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1 Error Rate Reports\Timeliness Reports\"/>
    </mc:Choice>
  </mc:AlternateContent>
  <xr:revisionPtr revIDLastSave="0" documentId="13_ncr:1_{E857B88D-6D05-4284-8106-5223821312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21" sheetId="44" r:id="rId1"/>
    <sheet name="8-21" sheetId="45" r:id="rId2"/>
    <sheet name="9-21" sheetId="46" r:id="rId3"/>
  </sheets>
  <definedNames>
    <definedName name="_xlnm.Print_Titles" localSheetId="0">'7-21'!$1:$5</definedName>
    <definedName name="_xlnm.Print_Titles" localSheetId="1">'8-21'!$1:$5</definedName>
    <definedName name="_xlnm.Print_Titles" localSheetId="2">'9-21'!$1:$5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46" l="1"/>
  <c r="G106" i="46"/>
  <c r="F106" i="46"/>
  <c r="G105" i="46"/>
  <c r="F105" i="46"/>
  <c r="G104" i="46"/>
  <c r="F104" i="46"/>
  <c r="G103" i="46"/>
  <c r="F103" i="46"/>
  <c r="G102" i="46"/>
  <c r="F102" i="46"/>
  <c r="G101" i="46"/>
  <c r="F101" i="46"/>
  <c r="G100" i="46"/>
  <c r="F100" i="46"/>
  <c r="G99" i="46"/>
  <c r="F99" i="46"/>
  <c r="G98" i="46"/>
  <c r="F98" i="46"/>
  <c r="G97" i="46"/>
  <c r="D97" i="46"/>
  <c r="F97" i="46" s="1"/>
  <c r="G96" i="46"/>
  <c r="F96" i="46"/>
  <c r="G95" i="46"/>
  <c r="F95" i="46"/>
  <c r="G94" i="46"/>
  <c r="F94" i="46"/>
  <c r="G93" i="46"/>
  <c r="F93" i="46"/>
  <c r="G92" i="46"/>
  <c r="F92" i="46"/>
  <c r="G91" i="46"/>
  <c r="F91" i="46"/>
  <c r="G90" i="46"/>
  <c r="F90" i="46"/>
  <c r="G89" i="46"/>
  <c r="F89" i="46"/>
  <c r="G88" i="46"/>
  <c r="F88" i="46"/>
  <c r="G87" i="46"/>
  <c r="F87" i="46"/>
  <c r="G86" i="46"/>
  <c r="F86" i="46"/>
  <c r="G85" i="46"/>
  <c r="F85" i="46"/>
  <c r="G84" i="46"/>
  <c r="F84" i="46"/>
  <c r="G83" i="46"/>
  <c r="F83" i="46"/>
  <c r="G82" i="46"/>
  <c r="F82" i="46"/>
  <c r="G81" i="46"/>
  <c r="F81" i="46"/>
  <c r="G80" i="46"/>
  <c r="F80" i="46"/>
  <c r="G79" i="46"/>
  <c r="F79" i="46"/>
  <c r="G78" i="46"/>
  <c r="F78" i="46"/>
  <c r="G77" i="46"/>
  <c r="F77" i="46"/>
  <c r="G76" i="46"/>
  <c r="F76" i="46"/>
  <c r="D76" i="46"/>
  <c r="G75" i="46"/>
  <c r="F75" i="46"/>
  <c r="G74" i="46"/>
  <c r="F74" i="46"/>
  <c r="G73" i="46"/>
  <c r="F73" i="46"/>
  <c r="G72" i="46"/>
  <c r="F72" i="46"/>
  <c r="G71" i="46"/>
  <c r="F71" i="46"/>
  <c r="G70" i="46"/>
  <c r="F70" i="46"/>
  <c r="D70" i="46"/>
  <c r="G69" i="46"/>
  <c r="F69" i="46"/>
  <c r="G68" i="46"/>
  <c r="F68" i="46"/>
  <c r="G67" i="46"/>
  <c r="F67" i="46"/>
  <c r="G66" i="46"/>
  <c r="F66" i="46"/>
  <c r="G65" i="46"/>
  <c r="F65" i="46"/>
  <c r="G64" i="46"/>
  <c r="F64" i="46"/>
  <c r="G63" i="46"/>
  <c r="F63" i="46"/>
  <c r="G62" i="46"/>
  <c r="F62" i="46"/>
  <c r="G61" i="46"/>
  <c r="F61" i="46"/>
  <c r="G60" i="46"/>
  <c r="F60" i="46"/>
  <c r="G59" i="46"/>
  <c r="F59" i="46"/>
  <c r="G58" i="46"/>
  <c r="F58" i="46"/>
  <c r="G57" i="46"/>
  <c r="F57" i="46"/>
  <c r="G56" i="46"/>
  <c r="F56" i="46"/>
  <c r="G55" i="46"/>
  <c r="F55" i="46"/>
  <c r="G54" i="46"/>
  <c r="F54" i="46"/>
  <c r="G53" i="46"/>
  <c r="F53" i="46"/>
  <c r="G52" i="46"/>
  <c r="F52" i="46"/>
  <c r="G51" i="46"/>
  <c r="F51" i="46"/>
  <c r="G50" i="46"/>
  <c r="F50" i="46"/>
  <c r="G49" i="46"/>
  <c r="F49" i="46"/>
  <c r="G48" i="46"/>
  <c r="F48" i="46"/>
  <c r="D48" i="46"/>
  <c r="G47" i="46"/>
  <c r="F47" i="46"/>
  <c r="G46" i="46"/>
  <c r="F46" i="46"/>
  <c r="G45" i="46"/>
  <c r="F45" i="46"/>
  <c r="G44" i="46"/>
  <c r="F44" i="46"/>
  <c r="G43" i="46"/>
  <c r="F43" i="46"/>
  <c r="G42" i="46"/>
  <c r="F42" i="46"/>
  <c r="G41" i="46"/>
  <c r="F41" i="46"/>
  <c r="G40" i="46"/>
  <c r="F40" i="46"/>
  <c r="G39" i="46"/>
  <c r="F39" i="46"/>
  <c r="G38" i="46"/>
  <c r="F38" i="46"/>
  <c r="G37" i="46"/>
  <c r="F37" i="46"/>
  <c r="G36" i="46"/>
  <c r="F36" i="46"/>
  <c r="G35" i="46"/>
  <c r="F35" i="46"/>
  <c r="G34" i="46"/>
  <c r="F34" i="46"/>
  <c r="G33" i="46"/>
  <c r="F33" i="46"/>
  <c r="G32" i="46"/>
  <c r="F32" i="46"/>
  <c r="D108" i="46"/>
  <c r="C108" i="46"/>
  <c r="G30" i="46"/>
  <c r="F30" i="46"/>
  <c r="G29" i="46"/>
  <c r="F29" i="46"/>
  <c r="G28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1" i="46"/>
  <c r="F21" i="46"/>
  <c r="G20" i="46"/>
  <c r="F20" i="46"/>
  <c r="G19" i="46"/>
  <c r="F19" i="46"/>
  <c r="G18" i="46"/>
  <c r="F18" i="46"/>
  <c r="G17" i="46"/>
  <c r="F17" i="46"/>
  <c r="G16" i="46"/>
  <c r="F16" i="46"/>
  <c r="G15" i="46"/>
  <c r="F15" i="46"/>
  <c r="G14" i="46"/>
  <c r="F14" i="46"/>
  <c r="G13" i="46"/>
  <c r="F13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D65" i="45"/>
  <c r="F65" i="45" s="1"/>
  <c r="D97" i="45"/>
  <c r="F97" i="45" s="1"/>
  <c r="D83" i="45"/>
  <c r="D76" i="45"/>
  <c r="F76" i="45" s="1"/>
  <c r="D70" i="45"/>
  <c r="F70" i="45" s="1"/>
  <c r="D48" i="45"/>
  <c r="D46" i="45"/>
  <c r="D39" i="45"/>
  <c r="F39" i="45" s="1"/>
  <c r="D37" i="45"/>
  <c r="F37" i="45" s="1"/>
  <c r="D31" i="45"/>
  <c r="C31" i="45"/>
  <c r="C108" i="45" s="1"/>
  <c r="E108" i="45"/>
  <c r="G106" i="45"/>
  <c r="F106" i="45"/>
  <c r="G105" i="45"/>
  <c r="F105" i="45"/>
  <c r="G104" i="45"/>
  <c r="F104" i="45"/>
  <c r="G103" i="45"/>
  <c r="F103" i="45"/>
  <c r="G102" i="45"/>
  <c r="F102" i="45"/>
  <c r="G101" i="45"/>
  <c r="F101" i="45"/>
  <c r="G100" i="45"/>
  <c r="F100" i="45"/>
  <c r="G99" i="45"/>
  <c r="F99" i="45"/>
  <c r="G98" i="45"/>
  <c r="F98" i="45"/>
  <c r="G97" i="45"/>
  <c r="G96" i="45"/>
  <c r="F96" i="45"/>
  <c r="G95" i="45"/>
  <c r="F95" i="45"/>
  <c r="G94" i="45"/>
  <c r="F94" i="45"/>
  <c r="G93" i="45"/>
  <c r="F93" i="45"/>
  <c r="G92" i="45"/>
  <c r="F92" i="45"/>
  <c r="G91" i="45"/>
  <c r="F91" i="45"/>
  <c r="G90" i="45"/>
  <c r="F90" i="45"/>
  <c r="G89" i="45"/>
  <c r="F89" i="45"/>
  <c r="G88" i="45"/>
  <c r="F88" i="45"/>
  <c r="G87" i="45"/>
  <c r="F87" i="45"/>
  <c r="G86" i="45"/>
  <c r="F86" i="45"/>
  <c r="G85" i="45"/>
  <c r="F85" i="45"/>
  <c r="G84" i="45"/>
  <c r="F84" i="45"/>
  <c r="G83" i="45"/>
  <c r="F83" i="45"/>
  <c r="G82" i="45"/>
  <c r="F82" i="45"/>
  <c r="G81" i="45"/>
  <c r="F81" i="45"/>
  <c r="G80" i="45"/>
  <c r="F80" i="45"/>
  <c r="G79" i="45"/>
  <c r="F79" i="45"/>
  <c r="G78" i="45"/>
  <c r="F78" i="45"/>
  <c r="G77" i="45"/>
  <c r="F77" i="45"/>
  <c r="G76" i="45"/>
  <c r="G75" i="45"/>
  <c r="F75" i="45"/>
  <c r="G74" i="45"/>
  <c r="F74" i="45"/>
  <c r="G73" i="45"/>
  <c r="F73" i="45"/>
  <c r="G72" i="45"/>
  <c r="F72" i="45"/>
  <c r="G71" i="45"/>
  <c r="F71" i="45"/>
  <c r="G70" i="45"/>
  <c r="G69" i="45"/>
  <c r="F69" i="45"/>
  <c r="G68" i="45"/>
  <c r="F68" i="45"/>
  <c r="G67" i="45"/>
  <c r="F67" i="45"/>
  <c r="G66" i="45"/>
  <c r="F66" i="45"/>
  <c r="G65" i="45"/>
  <c r="G64" i="45"/>
  <c r="F64" i="45"/>
  <c r="G63" i="45"/>
  <c r="F63" i="45"/>
  <c r="G62" i="45"/>
  <c r="F62" i="45"/>
  <c r="G61" i="45"/>
  <c r="F61" i="45"/>
  <c r="G60" i="45"/>
  <c r="F60" i="45"/>
  <c r="G59" i="45"/>
  <c r="F59" i="45"/>
  <c r="G58" i="45"/>
  <c r="F58" i="45"/>
  <c r="G57" i="45"/>
  <c r="F57" i="45"/>
  <c r="G56" i="45"/>
  <c r="F56" i="45"/>
  <c r="G55" i="45"/>
  <c r="F55" i="45"/>
  <c r="G54" i="45"/>
  <c r="F54" i="45"/>
  <c r="G53" i="45"/>
  <c r="F53" i="45"/>
  <c r="G52" i="45"/>
  <c r="F52" i="45"/>
  <c r="G51" i="45"/>
  <c r="F51" i="45"/>
  <c r="G50" i="45"/>
  <c r="F50" i="45"/>
  <c r="G49" i="45"/>
  <c r="F49" i="45"/>
  <c r="G48" i="45"/>
  <c r="F48" i="45"/>
  <c r="G47" i="45"/>
  <c r="F47" i="45"/>
  <c r="G46" i="45"/>
  <c r="F46" i="45"/>
  <c r="G45" i="45"/>
  <c r="F45" i="45"/>
  <c r="G44" i="45"/>
  <c r="F44" i="45"/>
  <c r="G43" i="45"/>
  <c r="F43" i="45"/>
  <c r="G42" i="45"/>
  <c r="F42" i="45"/>
  <c r="G41" i="45"/>
  <c r="F41" i="45"/>
  <c r="G40" i="45"/>
  <c r="F40" i="45"/>
  <c r="G39" i="45"/>
  <c r="G38" i="45"/>
  <c r="F38" i="45"/>
  <c r="G37" i="45"/>
  <c r="G36" i="45"/>
  <c r="F36" i="45"/>
  <c r="G35" i="45"/>
  <c r="F35" i="45"/>
  <c r="G34" i="45"/>
  <c r="F34" i="45"/>
  <c r="G33" i="45"/>
  <c r="F33" i="45"/>
  <c r="G32" i="45"/>
  <c r="F32" i="45"/>
  <c r="G31" i="45"/>
  <c r="G30" i="45"/>
  <c r="F30" i="45"/>
  <c r="G29" i="45"/>
  <c r="F29" i="45"/>
  <c r="G28" i="45"/>
  <c r="F28" i="45"/>
  <c r="G27" i="45"/>
  <c r="F27" i="45"/>
  <c r="G26" i="45"/>
  <c r="F26" i="45"/>
  <c r="G25" i="45"/>
  <c r="F25" i="45"/>
  <c r="G24" i="45"/>
  <c r="F24" i="45"/>
  <c r="G23" i="45"/>
  <c r="F23" i="45"/>
  <c r="G22" i="45"/>
  <c r="F22" i="45"/>
  <c r="G21" i="45"/>
  <c r="F21" i="45"/>
  <c r="G20" i="45"/>
  <c r="F20" i="45"/>
  <c r="G19" i="45"/>
  <c r="F19" i="45"/>
  <c r="G18" i="45"/>
  <c r="F18" i="45"/>
  <c r="G17" i="45"/>
  <c r="F17" i="45"/>
  <c r="G16" i="45"/>
  <c r="F16" i="45"/>
  <c r="G15" i="45"/>
  <c r="F15" i="45"/>
  <c r="G14" i="45"/>
  <c r="F14" i="45"/>
  <c r="G13" i="45"/>
  <c r="F13" i="45"/>
  <c r="G12" i="45"/>
  <c r="F12" i="45"/>
  <c r="G11" i="45"/>
  <c r="F11" i="45"/>
  <c r="G10" i="45"/>
  <c r="F10" i="45"/>
  <c r="G9" i="45"/>
  <c r="F9" i="45"/>
  <c r="G8" i="45"/>
  <c r="F8" i="45"/>
  <c r="G7" i="45"/>
  <c r="F7" i="45"/>
  <c r="G6" i="45"/>
  <c r="F6" i="45"/>
  <c r="G105" i="44"/>
  <c r="F105" i="44"/>
  <c r="G103" i="44"/>
  <c r="F103" i="44"/>
  <c r="G101" i="44"/>
  <c r="F101" i="44"/>
  <c r="G99" i="44"/>
  <c r="F99" i="44"/>
  <c r="G95" i="44"/>
  <c r="F95" i="44"/>
  <c r="G93" i="44"/>
  <c r="F93" i="44"/>
  <c r="G89" i="44"/>
  <c r="F89" i="44"/>
  <c r="G87" i="44"/>
  <c r="F87" i="44"/>
  <c r="G85" i="44"/>
  <c r="F85" i="44"/>
  <c r="G81" i="44"/>
  <c r="F81" i="44"/>
  <c r="G77" i="44"/>
  <c r="F77" i="44"/>
  <c r="G75" i="44"/>
  <c r="F75" i="44"/>
  <c r="G73" i="44"/>
  <c r="F73" i="44"/>
  <c r="G71" i="44"/>
  <c r="F71" i="44"/>
  <c r="G69" i="44"/>
  <c r="F69" i="44"/>
  <c r="G67" i="44"/>
  <c r="F67" i="44"/>
  <c r="G61" i="44"/>
  <c r="F61" i="44"/>
  <c r="G59" i="44"/>
  <c r="F59" i="44"/>
  <c r="F60" i="44"/>
  <c r="G60" i="44"/>
  <c r="G57" i="44"/>
  <c r="F57" i="44"/>
  <c r="G55" i="44"/>
  <c r="F55" i="44"/>
  <c r="G53" i="44"/>
  <c r="F53" i="44"/>
  <c r="G45" i="44"/>
  <c r="F45" i="44"/>
  <c r="G49" i="44"/>
  <c r="F49" i="44"/>
  <c r="G43" i="44"/>
  <c r="F43" i="44"/>
  <c r="G41" i="44"/>
  <c r="F41" i="44"/>
  <c r="G35" i="44"/>
  <c r="F35" i="44"/>
  <c r="G29" i="44"/>
  <c r="F29" i="44"/>
  <c r="G27" i="44"/>
  <c r="F27" i="44"/>
  <c r="G25" i="44"/>
  <c r="F25" i="44"/>
  <c r="G23" i="44"/>
  <c r="F23" i="44"/>
  <c r="G21" i="44"/>
  <c r="F21" i="44"/>
  <c r="G19" i="44"/>
  <c r="F19" i="44"/>
  <c r="G17" i="44"/>
  <c r="F17" i="44"/>
  <c r="G15" i="44"/>
  <c r="F15" i="44"/>
  <c r="G13" i="44"/>
  <c r="F13" i="44"/>
  <c r="G11" i="44"/>
  <c r="F11" i="44"/>
  <c r="G9" i="44"/>
  <c r="F9" i="44"/>
  <c r="G7" i="44"/>
  <c r="F7" i="44"/>
  <c r="G106" i="44"/>
  <c r="F106" i="44"/>
  <c r="G104" i="44"/>
  <c r="F104" i="44"/>
  <c r="G102" i="44"/>
  <c r="F102" i="44"/>
  <c r="G100" i="44"/>
  <c r="F100" i="44"/>
  <c r="G98" i="44"/>
  <c r="F98" i="44"/>
  <c r="G96" i="44"/>
  <c r="F96" i="44"/>
  <c r="G94" i="44"/>
  <c r="F94" i="44"/>
  <c r="G92" i="44"/>
  <c r="F92" i="44"/>
  <c r="G90" i="44"/>
  <c r="F90" i="44"/>
  <c r="G88" i="44"/>
  <c r="F88" i="44"/>
  <c r="G84" i="44"/>
  <c r="F84" i="44"/>
  <c r="G82" i="44"/>
  <c r="F82" i="44"/>
  <c r="G80" i="44"/>
  <c r="F80" i="44"/>
  <c r="G78" i="44"/>
  <c r="F78" i="44"/>
  <c r="G74" i="44"/>
  <c r="F74" i="44"/>
  <c r="G68" i="44"/>
  <c r="F68" i="44"/>
  <c r="G66" i="44"/>
  <c r="F66" i="44"/>
  <c r="G64" i="44"/>
  <c r="F64" i="44"/>
  <c r="G62" i="44"/>
  <c r="F62" i="44"/>
  <c r="G58" i="44"/>
  <c r="F58" i="44"/>
  <c r="G56" i="44"/>
  <c r="F56" i="44"/>
  <c r="G54" i="44"/>
  <c r="F54" i="44"/>
  <c r="G52" i="44"/>
  <c r="F52" i="44"/>
  <c r="G50" i="44"/>
  <c r="F50" i="44"/>
  <c r="G44" i="44"/>
  <c r="F44" i="44"/>
  <c r="G42" i="44"/>
  <c r="F42" i="44"/>
  <c r="G36" i="44"/>
  <c r="F36" i="44"/>
  <c r="G34" i="44"/>
  <c r="F34" i="44"/>
  <c r="G32" i="44"/>
  <c r="F32" i="44"/>
  <c r="G30" i="44"/>
  <c r="F30" i="44"/>
  <c r="G26" i="44"/>
  <c r="F26" i="44"/>
  <c r="G24" i="44"/>
  <c r="F24" i="44"/>
  <c r="G22" i="44"/>
  <c r="F22" i="44"/>
  <c r="G20" i="44"/>
  <c r="F20" i="44"/>
  <c r="G14" i="44"/>
  <c r="F14" i="44"/>
  <c r="G16" i="44"/>
  <c r="F16" i="44"/>
  <c r="G12" i="44"/>
  <c r="G10" i="44"/>
  <c r="G8" i="44"/>
  <c r="G6" i="44"/>
  <c r="F12" i="44"/>
  <c r="F10" i="44"/>
  <c r="F8" i="44"/>
  <c r="F6" i="44"/>
  <c r="F28" i="44"/>
  <c r="E108" i="44"/>
  <c r="D108" i="44"/>
  <c r="C108" i="44"/>
  <c r="G97" i="44"/>
  <c r="F97" i="44"/>
  <c r="G91" i="44"/>
  <c r="F91" i="44"/>
  <c r="G86" i="44"/>
  <c r="F86" i="44"/>
  <c r="G83" i="44"/>
  <c r="F83" i="44"/>
  <c r="G79" i="44"/>
  <c r="F79" i="44"/>
  <c r="G76" i="44"/>
  <c r="F76" i="44"/>
  <c r="G72" i="44"/>
  <c r="F72" i="44"/>
  <c r="G70" i="44"/>
  <c r="F70" i="44"/>
  <c r="G65" i="44"/>
  <c r="F65" i="44"/>
  <c r="G63" i="44"/>
  <c r="F63" i="44"/>
  <c r="G51" i="44"/>
  <c r="F51" i="44"/>
  <c r="G48" i="44"/>
  <c r="F48" i="44"/>
  <c r="G47" i="44"/>
  <c r="F47" i="44"/>
  <c r="G46" i="44"/>
  <c r="F46" i="44"/>
  <c r="G40" i="44"/>
  <c r="F40" i="44"/>
  <c r="G39" i="44"/>
  <c r="F39" i="44"/>
  <c r="G38" i="44"/>
  <c r="F38" i="44"/>
  <c r="G37" i="44"/>
  <c r="F37" i="44"/>
  <c r="G33" i="44"/>
  <c r="F33" i="44"/>
  <c r="G31" i="44"/>
  <c r="F31" i="44"/>
  <c r="G28" i="44"/>
  <c r="G18" i="44"/>
  <c r="F18" i="44"/>
  <c r="G108" i="46" l="1"/>
  <c r="F108" i="46"/>
  <c r="F31" i="46"/>
  <c r="G31" i="46"/>
  <c r="D108" i="45"/>
  <c r="F108" i="45" s="1"/>
  <c r="F31" i="45"/>
  <c r="G108" i="45"/>
  <c r="F108" i="44"/>
  <c r="G108" i="44"/>
</calcChain>
</file>

<file path=xl/sharedStrings.xml><?xml version="1.0" encoding="utf-8"?>
<sst xmlns="http://schemas.openxmlformats.org/spreadsheetml/2006/main" count="342" uniqueCount="111">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</sst>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8558-5FE1-4175-9145-4CE9869DE31F}">
  <sheetPr>
    <pageSetUpPr fitToPage="1"/>
  </sheetPr>
  <dimension ref="A1:H108"/>
  <sheetViews>
    <sheetView tabSelected="1" topLeftCell="A76" workbookViewId="0">
      <selection activeCell="E65" sqref="E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>
        <v>44763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ref="F18:F70" si="1">IFERROR(D18/C18,0)</f>
        <v>1</v>
      </c>
      <c r="G18" s="7">
        <f t="shared" ref="G18:G70" si="2">IFERROR(E18/C18,0)</f>
        <v>0</v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30" si="3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3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3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3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3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3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3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3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3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3"/>
        <v>1</v>
      </c>
      <c r="G28" s="7">
        <f t="shared" si="2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3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3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si="1"/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>IFERROR(D32/C32,"")</f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22">
        <f t="shared" si="1"/>
        <v>1</v>
      </c>
      <c r="G33" s="22">
        <f t="shared" si="2"/>
        <v>0</v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>IFERROR(D34/C34,"")</f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>IFERROR(D35/C35,"")</f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>IFERROR(D36/C36,"")</f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 t="shared" si="2"/>
        <v>0</v>
      </c>
    </row>
    <row r="38" spans="1:7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7">
        <f t="shared" si="1"/>
        <v>1</v>
      </c>
      <c r="G38" s="7">
        <f t="shared" si="2"/>
        <v>0</v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 t="shared" si="2"/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 t="shared" si="2"/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>IFERROR(D41/C41,"")</f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>IFERROR(D42/C42,"")</f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>IFERROR(D43/C43,"")</f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>IFERROR(D44/C44,"")</f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>IFERROR(D45/C45,"")</f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1"/>
        <v>1</v>
      </c>
      <c r="G46" s="7">
        <f t="shared" si="2"/>
        <v>0</v>
      </c>
    </row>
    <row r="47" spans="1:7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1"/>
        <v>1</v>
      </c>
      <c r="G47" s="22">
        <f t="shared" si="2"/>
        <v>0</v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"/>
        <v>1</v>
      </c>
      <c r="G48" s="7">
        <f t="shared" si="2"/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>IFERROR(D49/C49,"")</f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>IFERROR(D50/C50,"")</f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 t="shared" si="2"/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>IFERROR(D52/C52,"")</f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ref="F53:F59" si="4"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4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4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4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4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4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4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 t="shared" si="2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>IFERROR(D61/C61,"")</f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>IFERROR(D62/C62,"")</f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1"/>
        <v>0</v>
      </c>
      <c r="G63" s="22">
        <f t="shared" si="2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>IFERROR(D64/C64,"")</f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4</v>
      </c>
      <c r="D65" s="6">
        <v>4</v>
      </c>
      <c r="E65" s="6"/>
      <c r="F65" s="22">
        <f t="shared" si="1"/>
        <v>1</v>
      </c>
      <c r="G65" s="22">
        <f t="shared" si="2"/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>IFERROR(D66/C66,"")</f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>IFERROR(D67/C67,"")</f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>IFERROR(D68/C68,"")</f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 t="str">
        <f>IFERROR(D69/C69,"")</f>
        <v/>
      </c>
      <c r="G69" s="22" t="str">
        <f>IFERROR(E69/C69,"")</f>
        <v/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 t="shared" si="2"/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>IFERROR(D71/C71,"")</f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ref="F72:F97" si="5">IFERROR(D72/C72,0)</f>
        <v>1</v>
      </c>
      <c r="G72" s="7">
        <f t="shared" ref="G72:G97" si="6">IFERROR(E72/C72,0)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>IFERROR(D73/C73,"")</f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>IFERROR(D74/C74,"")</f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>IFERROR(D75/C75,"")</f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5"/>
        <v>1</v>
      </c>
      <c r="G76" s="7">
        <f t="shared" si="6"/>
        <v>0</v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>IFERROR(D77/C77,"")</f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>IFERROR(D78/C78,"")</f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5"/>
        <v>1</v>
      </c>
      <c r="G79" s="22">
        <f t="shared" si="6"/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>IFERROR(D80/C80,"")</f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>IFERROR(D81/C81,"")</f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>IFERROR(D82/C82,"")</f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si="5"/>
        <v>1</v>
      </c>
      <c r="G83" s="22">
        <f t="shared" si="6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>IFERROR(D85/C85,"")</f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>
        <f t="shared" si="5"/>
        <v>0</v>
      </c>
      <c r="G86" s="7">
        <f t="shared" si="6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>IFERROR(D87/C87,"")</f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>IFERROR(D88/C88,"")</f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>IFERROR(D89/C89,"")</f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>IFERROR(D90/C90,"")</f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5"/>
        <v>1</v>
      </c>
      <c r="G91" s="22">
        <f t="shared" si="6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>IFERROR(D92/C92,"")</f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>IFERROR(D93/C93,"")</f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>IFERROR(D94/C94,"")</f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>IFERROR(D95/C95,"")</f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>IFERROR(D96/C96,"")</f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5"/>
        <v>1</v>
      </c>
      <c r="G97" s="22">
        <f t="shared" si="6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>IFERROR(D98/C98,"")</f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ref="F99:F106" si="7">IFERROR(D99/C99,"")</f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7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7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7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7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7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7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7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27</v>
      </c>
      <c r="D108" s="4">
        <f>SUM(D6:D106)</f>
        <v>27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E644-D307-43AC-99DA-5BFA062F5BEA}">
  <sheetPr>
    <pageSetUpPr fitToPage="1"/>
  </sheetPr>
  <dimension ref="A1:H108"/>
  <sheetViews>
    <sheetView topLeftCell="A82" workbookViewId="0">
      <selection activeCell="E65" sqref="E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>
        <v>44794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ref="F18:F70" si="1">IFERROR(D18/C18,0)</f>
        <v>1</v>
      </c>
      <c r="G18" s="7">
        <f t="shared" ref="G18:G70" si="2">IFERROR(E18/C18,0)</f>
        <v>0</v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30" si="3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3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3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3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3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3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3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3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3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3"/>
        <v>1</v>
      </c>
      <c r="G28" s="7">
        <f t="shared" si="2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3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3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f>2+2</f>
        <v>4</v>
      </c>
      <c r="D31" s="6">
        <f>2+2</f>
        <v>4</v>
      </c>
      <c r="E31" s="6"/>
      <c r="F31" s="22">
        <f t="shared" si="1"/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>IFERROR(D32/C32,"")</f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22">
        <f t="shared" si="1"/>
        <v>1</v>
      </c>
      <c r="G33" s="22">
        <f t="shared" si="2"/>
        <v>0</v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>IFERROR(D34/C34,"")</f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>IFERROR(D35/C35,"")</f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>IFERROR(D36/C36,"")</f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2</v>
      </c>
      <c r="D37" s="6">
        <f>1+1</f>
        <v>2</v>
      </c>
      <c r="E37" s="6"/>
      <c r="F37" s="22">
        <f t="shared" si="1"/>
        <v>1</v>
      </c>
      <c r="G37" s="22">
        <f t="shared" si="2"/>
        <v>0</v>
      </c>
    </row>
    <row r="38" spans="1:7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7">
        <f t="shared" si="1"/>
        <v>1</v>
      </c>
      <c r="G38" s="7">
        <f t="shared" si="2"/>
        <v>0</v>
      </c>
    </row>
    <row r="39" spans="1:7" ht="15" x14ac:dyDescent="0.2">
      <c r="A39" s="6">
        <v>34</v>
      </c>
      <c r="B39" s="5" t="s">
        <v>36</v>
      </c>
      <c r="C39" s="6">
        <v>2</v>
      </c>
      <c r="D39" s="6">
        <f>1+1</f>
        <v>2</v>
      </c>
      <c r="E39" s="6"/>
      <c r="F39" s="22">
        <f t="shared" si="1"/>
        <v>1</v>
      </c>
      <c r="G39" s="22">
        <f t="shared" si="2"/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 t="shared" si="2"/>
        <v>0</v>
      </c>
    </row>
    <row r="41" spans="1:7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22">
        <f>IFERROR(D41/C41,"")</f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>IFERROR(D42/C42,"")</f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>IFERROR(D43/C43,"")</f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>IFERROR(D44/C44,"")</f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>IFERROR(D45/C45,"")</f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3</v>
      </c>
      <c r="D46" s="1">
        <f>2+1</f>
        <v>3</v>
      </c>
      <c r="E46" s="1"/>
      <c r="F46" s="7">
        <f t="shared" si="1"/>
        <v>1</v>
      </c>
      <c r="G46" s="7">
        <f t="shared" si="2"/>
        <v>0</v>
      </c>
    </row>
    <row r="47" spans="1:7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1"/>
        <v>1</v>
      </c>
      <c r="G47" s="22">
        <f t="shared" si="2"/>
        <v>0</v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f>1+1</f>
        <v>2</v>
      </c>
      <c r="E48" s="1"/>
      <c r="F48" s="7">
        <f t="shared" si="1"/>
        <v>1</v>
      </c>
      <c r="G48" s="7">
        <f t="shared" si="2"/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>IFERROR(D49/C49,"")</f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>IFERROR(D50/C50,"")</f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 t="shared" si="2"/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>IFERROR(D52/C52,"")</f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ref="F53:F59" si="4"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4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4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4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4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4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4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 t="shared" si="2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>IFERROR(D61/C61,"")</f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>IFERROR(D62/C62,"")</f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1"/>
        <v>0</v>
      </c>
      <c r="G63" s="22">
        <f t="shared" si="2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>IFERROR(D64/C64,"")</f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7</v>
      </c>
      <c r="D65" s="6">
        <f>4+3</f>
        <v>7</v>
      </c>
      <c r="E65" s="6"/>
      <c r="F65" s="22">
        <f t="shared" si="1"/>
        <v>1</v>
      </c>
      <c r="G65" s="22">
        <f t="shared" si="2"/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>IFERROR(D66/C66,"")</f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>IFERROR(D67/C67,"")</f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>IFERROR(D68/C68,"")</f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 t="str">
        <f>IFERROR(D69/C69,"")</f>
        <v/>
      </c>
      <c r="G69" s="22" t="str">
        <f>IFERROR(E69/C69,"")</f>
        <v/>
      </c>
    </row>
    <row r="70" spans="1:8" ht="15" x14ac:dyDescent="0.2">
      <c r="A70" s="1">
        <v>65</v>
      </c>
      <c r="B70" s="2" t="s">
        <v>67</v>
      </c>
      <c r="C70" s="1">
        <v>2</v>
      </c>
      <c r="D70" s="1">
        <f>1+1</f>
        <v>2</v>
      </c>
      <c r="E70" s="1"/>
      <c r="F70" s="7">
        <f t="shared" si="1"/>
        <v>1</v>
      </c>
      <c r="G70" s="7">
        <f t="shared" si="2"/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>IFERROR(D71/C71,"")</f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ref="F72:F97" si="5">IFERROR(D72/C72,0)</f>
        <v>1</v>
      </c>
      <c r="G72" s="7">
        <f t="shared" ref="G72:G97" si="6">IFERROR(E72/C72,0)</f>
        <v>0</v>
      </c>
    </row>
    <row r="73" spans="1:8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>IFERROR(D73/C73,"")</f>
        <v>1</v>
      </c>
      <c r="G73" s="22">
        <f>IFERROR(E73/C73,"")</f>
        <v>0</v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>IFERROR(D74/C74,"")</f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>IFERROR(D75/C75,"")</f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>
        <v>2</v>
      </c>
      <c r="D76" s="1">
        <f>1+1</f>
        <v>2</v>
      </c>
      <c r="E76" s="1"/>
      <c r="F76" s="7">
        <f t="shared" si="5"/>
        <v>1</v>
      </c>
      <c r="G76" s="7">
        <f t="shared" si="6"/>
        <v>0</v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>IFERROR(D77/C77,"")</f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>IFERROR(D78/C78,"")</f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5"/>
        <v>1</v>
      </c>
      <c r="G79" s="22">
        <f t="shared" si="6"/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>IFERROR(D80/C80,"")</f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>IFERROR(D81/C81,"")</f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>IFERROR(D82/C82,"")</f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2</v>
      </c>
      <c r="D83" s="6">
        <f>1+1</f>
        <v>2</v>
      </c>
      <c r="E83" s="6"/>
      <c r="F83" s="22">
        <f t="shared" si="5"/>
        <v>1</v>
      </c>
      <c r="G83" s="22">
        <f t="shared" si="6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>
        <v>1</v>
      </c>
      <c r="D85" s="6"/>
      <c r="E85" s="6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>
        <f t="shared" si="5"/>
        <v>0</v>
      </c>
      <c r="G86" s="7">
        <f t="shared" si="6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>IFERROR(D87/C87,"")</f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7">
        <f>IFERROR(D88/C88,"")</f>
        <v>1</v>
      </c>
      <c r="G88" s="7">
        <f>IFERROR(E88/D88,"")</f>
        <v>0</v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>IFERROR(D89/C89,"")</f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>IFERROR(D90/C90,"")</f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5"/>
        <v>1</v>
      </c>
      <c r="G91" s="22">
        <f t="shared" si="6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>IFERROR(D92/C92,"")</f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>IFERROR(D93/C93,"")</f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>IFERROR(D94/C94,"")</f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>IFERROR(D95/C95,"")</f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>IFERROR(D96/C96,"")</f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3</v>
      </c>
      <c r="D97" s="6">
        <f>2+1</f>
        <v>3</v>
      </c>
      <c r="E97" s="6"/>
      <c r="F97" s="22">
        <f t="shared" si="5"/>
        <v>1</v>
      </c>
      <c r="G97" s="22">
        <f t="shared" si="6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>IFERROR(D98/C98,"")</f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ref="F99:F106" si="7">IFERROR(D99/C99,"")</f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7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7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7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7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7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7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7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48</v>
      </c>
      <c r="D108" s="4">
        <f>SUM(D6:D106)</f>
        <v>47</v>
      </c>
      <c r="E108" s="4">
        <f>SUM(E6:E106)</f>
        <v>1</v>
      </c>
      <c r="F108" s="11">
        <f>D108/C108</f>
        <v>0.97916666666666663</v>
      </c>
      <c r="G108" s="11">
        <f>E108/C108</f>
        <v>2.0833333333333332E-2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25CC-7392-4F34-B1A0-8550CB693765}">
  <sheetPr>
    <pageSetUpPr fitToPage="1"/>
  </sheetPr>
  <dimension ref="A1:H108"/>
  <sheetViews>
    <sheetView topLeftCell="A79" workbookViewId="0">
      <selection activeCell="D108" sqref="D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>
        <v>44825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ref="F18:F70" si="1">IFERROR(D18/C18,0)</f>
        <v>1</v>
      </c>
      <c r="G18" s="7">
        <f t="shared" ref="G18:G70" si="2">IFERROR(E18/C18,0)</f>
        <v>0</v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30" si="3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3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3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3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3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3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3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3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3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3"/>
        <v>1</v>
      </c>
      <c r="G28" s="7">
        <f t="shared" si="2"/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3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7">
        <f t="shared" si="3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22">
        <f t="shared" si="1"/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>IFERROR(D32/C32,"")</f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22">
        <f t="shared" si="1"/>
        <v>1</v>
      </c>
      <c r="G33" s="22">
        <f t="shared" si="2"/>
        <v>0</v>
      </c>
    </row>
    <row r="34" spans="1:7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7">
        <f>IFERROR(D34/C34,"")</f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>IFERROR(D35/C35,"")</f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>IFERROR(D36/C36,"")</f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 t="shared" si="2"/>
        <v>0</v>
      </c>
    </row>
    <row r="38" spans="1:7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7">
        <f t="shared" si="1"/>
        <v>1</v>
      </c>
      <c r="G38" s="7">
        <f t="shared" si="2"/>
        <v>0</v>
      </c>
    </row>
    <row r="39" spans="1:7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22">
        <f t="shared" si="1"/>
        <v>1</v>
      </c>
      <c r="G39" s="22">
        <f t="shared" si="2"/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 t="shared" si="2"/>
        <v>0</v>
      </c>
    </row>
    <row r="41" spans="1:7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22">
        <f>IFERROR(D41/C41,"")</f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>IFERROR(D42/C42,"")</f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>IFERROR(D43/C43,"")</f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>IFERROR(D44/C44,"")</f>
        <v>1</v>
      </c>
      <c r="G44" s="7">
        <f>IFERROR(E44/D44,"")</f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>IFERROR(D45/C45,"")</f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4</v>
      </c>
      <c r="D46" s="1">
        <v>4</v>
      </c>
      <c r="E46" s="1"/>
      <c r="F46" s="7">
        <f t="shared" si="1"/>
        <v>1</v>
      </c>
      <c r="G46" s="7">
        <f t="shared" si="2"/>
        <v>0</v>
      </c>
    </row>
    <row r="47" spans="1:7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1"/>
        <v>1</v>
      </c>
      <c r="G47" s="22">
        <f t="shared" si="2"/>
        <v>0</v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f>1+1</f>
        <v>2</v>
      </c>
      <c r="E48" s="1"/>
      <c r="F48" s="7">
        <f t="shared" si="1"/>
        <v>1</v>
      </c>
      <c r="G48" s="7">
        <f t="shared" si="2"/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>IFERROR(D49/C49,"")</f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>IFERROR(D50/C50,"")</f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 t="shared" si="2"/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>IFERROR(D52/C52,"")</f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ref="F53:F59" si="4"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4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4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4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4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4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4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 t="shared" si="2"/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>IFERROR(D61/C61,"")</f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>IFERROR(D62/C62,"")</f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>
        <f t="shared" si="1"/>
        <v>0</v>
      </c>
      <c r="G63" s="22">
        <f t="shared" si="2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>IFERROR(D64/C64,"")</f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10</v>
      </c>
      <c r="D65" s="6">
        <v>9</v>
      </c>
      <c r="E65" s="6">
        <v>1</v>
      </c>
      <c r="F65" s="22">
        <f t="shared" si="1"/>
        <v>0.9</v>
      </c>
      <c r="G65" s="22">
        <f t="shared" si="2"/>
        <v>0.1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>IFERROR(D66/C66,"")</f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>IFERROR(D67/C67,"")</f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>IFERROR(D68/C68,"")</f>
        <v>1</v>
      </c>
      <c r="G68" s="7">
        <f>IFERROR(E68/D68,"")</f>
        <v>0</v>
      </c>
    </row>
    <row r="69" spans="1:8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>IFERROR(D69/C69,"")</f>
        <v>1</v>
      </c>
      <c r="G69" s="22">
        <f>IFERROR(E69/C69,"")</f>
        <v>0</v>
      </c>
    </row>
    <row r="70" spans="1:8" ht="15" x14ac:dyDescent="0.2">
      <c r="A70" s="1">
        <v>65</v>
      </c>
      <c r="B70" s="2" t="s">
        <v>67</v>
      </c>
      <c r="C70" s="1">
        <v>2</v>
      </c>
      <c r="D70" s="1">
        <f>1+1</f>
        <v>2</v>
      </c>
      <c r="E70" s="1"/>
      <c r="F70" s="7">
        <f t="shared" si="1"/>
        <v>1</v>
      </c>
      <c r="G70" s="7">
        <f t="shared" si="2"/>
        <v>0</v>
      </c>
    </row>
    <row r="71" spans="1:8" ht="15" x14ac:dyDescent="0.2">
      <c r="A71" s="6">
        <v>66</v>
      </c>
      <c r="B71" s="5" t="s">
        <v>68</v>
      </c>
      <c r="C71" s="6">
        <v>1</v>
      </c>
      <c r="D71" s="6">
        <v>1</v>
      </c>
      <c r="E71" s="6"/>
      <c r="F71" s="22">
        <f>IFERROR(D71/C71,"")</f>
        <v>1</v>
      </c>
      <c r="G71" s="22">
        <f>IFERROR(E71/C71,"")</f>
        <v>0</v>
      </c>
    </row>
    <row r="72" spans="1:8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ref="F72:F97" si="5">IFERROR(D72/C72,0)</f>
        <v>1</v>
      </c>
      <c r="G72" s="7">
        <f t="shared" ref="G72:G97" si="6">IFERROR(E72/C72,0)</f>
        <v>0</v>
      </c>
    </row>
    <row r="73" spans="1:8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>IFERROR(D73/C73,"")</f>
        <v>1</v>
      </c>
      <c r="G73" s="22">
        <f>IFERROR(E73/C73,"")</f>
        <v>0</v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>IFERROR(D74/C74,"")</f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>IFERROR(D75/C75,"")</f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>
        <v>2</v>
      </c>
      <c r="D76" s="1">
        <f>1+1</f>
        <v>2</v>
      </c>
      <c r="E76" s="1"/>
      <c r="F76" s="7">
        <f t="shared" si="5"/>
        <v>1</v>
      </c>
      <c r="G76" s="7">
        <f t="shared" si="6"/>
        <v>0</v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>IFERROR(D77/C77,"")</f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>IFERROR(D78/C78,"")</f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22">
        <f t="shared" si="5"/>
        <v>1</v>
      </c>
      <c r="G79" s="22">
        <f t="shared" si="6"/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>IFERROR(D80/C80,"")</f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>IFERROR(D81/C81,"")</f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>IFERROR(D82/C82,"")</f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22">
        <f t="shared" si="5"/>
        <v>1</v>
      </c>
      <c r="G83" s="22">
        <f t="shared" si="6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>IFERROR(D85/C85,"")</f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>
        <f t="shared" si="5"/>
        <v>0</v>
      </c>
      <c r="G86" s="7">
        <f t="shared" si="6"/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>IFERROR(D87/C87,"")</f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>
        <v>2</v>
      </c>
      <c r="D88" s="1">
        <v>2</v>
      </c>
      <c r="E88" s="1"/>
      <c r="F88" s="7">
        <f>IFERROR(D88/C88,"")</f>
        <v>1</v>
      </c>
      <c r="G88" s="7">
        <f>IFERROR(E88/D88,"")</f>
        <v>0</v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>IFERROR(D89/C89,"")</f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>IFERROR(D90/C90,"")</f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5"/>
        <v>1</v>
      </c>
      <c r="G91" s="22">
        <f t="shared" si="6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>IFERROR(D92/C92,"")</f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22">
        <f>IFERROR(D93/C93,"")</f>
        <v>1</v>
      </c>
      <c r="G93" s="22">
        <f>IFERROR(E93/C93,"")</f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>IFERROR(D94/C94,"")</f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>IFERROR(D95/C95,"")</f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>IFERROR(D96/C96,"")</f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3</v>
      </c>
      <c r="D97" s="6">
        <f>2+1</f>
        <v>3</v>
      </c>
      <c r="E97" s="6"/>
      <c r="F97" s="22">
        <f t="shared" si="5"/>
        <v>1</v>
      </c>
      <c r="G97" s="22">
        <f t="shared" si="6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>IFERROR(D98/C98,"")</f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ref="F99:F106" si="7">IFERROR(D99/C99,"")</f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7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7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7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7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7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7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7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72</v>
      </c>
      <c r="D108" s="4">
        <f>SUM(D6:D106)</f>
        <v>70</v>
      </c>
      <c r="E108" s="4">
        <f>SUM(E6:E106)</f>
        <v>2</v>
      </c>
      <c r="F108" s="11">
        <f>D108/C108</f>
        <v>0.97222222222222221</v>
      </c>
      <c r="G108" s="11">
        <f>E108/C108</f>
        <v>2.7777777777777776E-2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7-21</vt:lpstr>
      <vt:lpstr>8-21</vt:lpstr>
      <vt:lpstr>9-21</vt:lpstr>
      <vt:lpstr>'7-21'!Print_Titles</vt:lpstr>
      <vt:lpstr>'8-21'!Print_Titles</vt:lpstr>
      <vt:lpstr>'9-21'!Print_Titles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2022-02-18T00:17:22Z</dcterms:modified>
</cp:coreProperties>
</file>