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2 Error Rate Reports\Timeliness Reports\"/>
    </mc:Choice>
  </mc:AlternateContent>
  <xr:revisionPtr revIDLastSave="0" documentId="13_ncr:1_{6C0CBE1E-4876-4CD1-805B-6C9CC5FA2D38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10-21" sheetId="46" r:id="rId1"/>
    <sheet name="11-21" sheetId="47" r:id="rId2"/>
    <sheet name="12-21" sheetId="48" r:id="rId3"/>
    <sheet name="1-22" sheetId="49" r:id="rId4"/>
    <sheet name="2-22" sheetId="50" r:id="rId5"/>
  </sheets>
  <definedNames>
    <definedName name="_xlnm.Print_Titles" localSheetId="0">'10-21'!$1:$5</definedName>
    <definedName name="_xlnm.Print_Titles" localSheetId="1">'11-21'!$1:$5</definedName>
    <definedName name="_xlnm.Print_Titles" localSheetId="3">'1-22'!$1:$5</definedName>
    <definedName name="_xlnm.Print_Titles" localSheetId="2">'12-21'!$1:$5</definedName>
    <definedName name="_xlnm.Print_Titles" localSheetId="4">'2-22'!$1:$5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50" l="1"/>
  <c r="G106" i="50"/>
  <c r="F106" i="50"/>
  <c r="G105" i="50"/>
  <c r="F105" i="50"/>
  <c r="G104" i="50"/>
  <c r="F104" i="50"/>
  <c r="G103" i="50"/>
  <c r="F103" i="50"/>
  <c r="G102" i="50"/>
  <c r="F102" i="50"/>
  <c r="G101" i="50"/>
  <c r="F101" i="50"/>
  <c r="G100" i="50"/>
  <c r="F100" i="50"/>
  <c r="G99" i="50"/>
  <c r="F99" i="50"/>
  <c r="G98" i="50"/>
  <c r="F98" i="50"/>
  <c r="G97" i="50"/>
  <c r="F97" i="50"/>
  <c r="G96" i="50"/>
  <c r="F96" i="50"/>
  <c r="G95" i="50"/>
  <c r="F95" i="50"/>
  <c r="G94" i="50"/>
  <c r="F94" i="50"/>
  <c r="G93" i="50"/>
  <c r="F93" i="50"/>
  <c r="G92" i="50"/>
  <c r="F92" i="50"/>
  <c r="G91" i="50"/>
  <c r="F91" i="50"/>
  <c r="G90" i="50"/>
  <c r="F90" i="50"/>
  <c r="G89" i="50"/>
  <c r="F89" i="50"/>
  <c r="G88" i="50"/>
  <c r="F88" i="50"/>
  <c r="G87" i="50"/>
  <c r="F87" i="50"/>
  <c r="G86" i="50"/>
  <c r="F86" i="50"/>
  <c r="G85" i="50"/>
  <c r="F85" i="50"/>
  <c r="G84" i="50"/>
  <c r="F84" i="50"/>
  <c r="G83" i="50"/>
  <c r="F83" i="50"/>
  <c r="G82" i="50"/>
  <c r="F82" i="50"/>
  <c r="G81" i="50"/>
  <c r="F81" i="50"/>
  <c r="G80" i="50"/>
  <c r="F80" i="50"/>
  <c r="D79" i="50"/>
  <c r="F79" i="50" s="1"/>
  <c r="C79" i="50"/>
  <c r="G79" i="50" s="1"/>
  <c r="G78" i="50"/>
  <c r="F78" i="50"/>
  <c r="G77" i="50"/>
  <c r="F77" i="50"/>
  <c r="G76" i="50"/>
  <c r="F76" i="50"/>
  <c r="G75" i="50"/>
  <c r="F75" i="50"/>
  <c r="G74" i="50"/>
  <c r="F74" i="50"/>
  <c r="G73" i="50"/>
  <c r="F73" i="50"/>
  <c r="G72" i="50"/>
  <c r="F72" i="50"/>
  <c r="G71" i="50"/>
  <c r="F71" i="50"/>
  <c r="G70" i="50"/>
  <c r="F70" i="50"/>
  <c r="G69" i="50"/>
  <c r="F69" i="50"/>
  <c r="G68" i="50"/>
  <c r="F68" i="50"/>
  <c r="G67" i="50"/>
  <c r="F67" i="50"/>
  <c r="G66" i="50"/>
  <c r="F66" i="50"/>
  <c r="G65" i="50"/>
  <c r="F65" i="50"/>
  <c r="G64" i="50"/>
  <c r="F64" i="50"/>
  <c r="G63" i="50"/>
  <c r="F63" i="50"/>
  <c r="G62" i="50"/>
  <c r="F62" i="50"/>
  <c r="G61" i="50"/>
  <c r="F61" i="50"/>
  <c r="G60" i="50"/>
  <c r="F60" i="50"/>
  <c r="G59" i="50"/>
  <c r="F59" i="50"/>
  <c r="G58" i="50"/>
  <c r="F58" i="50"/>
  <c r="G57" i="50"/>
  <c r="F57" i="50"/>
  <c r="G56" i="50"/>
  <c r="F56" i="50"/>
  <c r="G55" i="50"/>
  <c r="F55" i="50"/>
  <c r="G54" i="50"/>
  <c r="F54" i="50"/>
  <c r="G53" i="50"/>
  <c r="F53" i="50"/>
  <c r="G52" i="50"/>
  <c r="F52" i="50"/>
  <c r="G51" i="50"/>
  <c r="F51" i="50"/>
  <c r="G50" i="50"/>
  <c r="F50" i="50"/>
  <c r="G49" i="50"/>
  <c r="F49" i="50"/>
  <c r="G48" i="50"/>
  <c r="F48" i="50"/>
  <c r="G47" i="50"/>
  <c r="F47" i="50"/>
  <c r="G46" i="50"/>
  <c r="F46" i="50"/>
  <c r="G45" i="50"/>
  <c r="F45" i="50"/>
  <c r="G44" i="50"/>
  <c r="F44" i="50"/>
  <c r="G43" i="50"/>
  <c r="F43" i="50"/>
  <c r="G42" i="50"/>
  <c r="F42" i="50"/>
  <c r="G41" i="50"/>
  <c r="F41" i="50"/>
  <c r="G40" i="50"/>
  <c r="F40" i="50"/>
  <c r="G39" i="50"/>
  <c r="F39" i="50"/>
  <c r="G38" i="50"/>
  <c r="F38" i="50"/>
  <c r="G37" i="50"/>
  <c r="F37" i="50"/>
  <c r="G36" i="50"/>
  <c r="F36" i="50"/>
  <c r="G35" i="50"/>
  <c r="F35" i="50"/>
  <c r="G34" i="50"/>
  <c r="F34" i="50"/>
  <c r="G33" i="50"/>
  <c r="F33" i="50"/>
  <c r="G32" i="50"/>
  <c r="F32" i="50"/>
  <c r="G31" i="50"/>
  <c r="F31" i="50"/>
  <c r="C108" i="50"/>
  <c r="G108" i="50" s="1"/>
  <c r="G30" i="50"/>
  <c r="F30" i="50"/>
  <c r="G29" i="50"/>
  <c r="F29" i="50"/>
  <c r="G28" i="50"/>
  <c r="F28" i="50"/>
  <c r="G27" i="50"/>
  <c r="F27" i="50"/>
  <c r="G26" i="50"/>
  <c r="F26" i="50"/>
  <c r="G25" i="50"/>
  <c r="F25" i="50"/>
  <c r="G24" i="50"/>
  <c r="F24" i="50"/>
  <c r="G23" i="50"/>
  <c r="F23" i="50"/>
  <c r="G22" i="50"/>
  <c r="F22" i="50"/>
  <c r="G21" i="50"/>
  <c r="F21" i="50"/>
  <c r="G20" i="50"/>
  <c r="F20" i="50"/>
  <c r="G19" i="50"/>
  <c r="F19" i="50"/>
  <c r="G18" i="50"/>
  <c r="F18" i="50"/>
  <c r="G17" i="50"/>
  <c r="F17" i="50"/>
  <c r="G16" i="50"/>
  <c r="F16" i="50"/>
  <c r="G15" i="50"/>
  <c r="F15" i="50"/>
  <c r="G14" i="50"/>
  <c r="F14" i="50"/>
  <c r="G13" i="50"/>
  <c r="F13" i="50"/>
  <c r="G12" i="50"/>
  <c r="F12" i="50"/>
  <c r="G11" i="50"/>
  <c r="F11" i="50"/>
  <c r="G10" i="50"/>
  <c r="F10" i="50"/>
  <c r="G9" i="50"/>
  <c r="F9" i="50"/>
  <c r="G8" i="50"/>
  <c r="F8" i="50"/>
  <c r="G7" i="50"/>
  <c r="F7" i="50"/>
  <c r="G6" i="50"/>
  <c r="F6" i="50"/>
  <c r="D65" i="49"/>
  <c r="C65" i="49"/>
  <c r="D31" i="49"/>
  <c r="C31" i="49"/>
  <c r="E108" i="49"/>
  <c r="G106" i="49"/>
  <c r="F106" i="49"/>
  <c r="G105" i="49"/>
  <c r="F105" i="49"/>
  <c r="G104" i="49"/>
  <c r="F104" i="49"/>
  <c r="G103" i="49"/>
  <c r="F103" i="49"/>
  <c r="G102" i="49"/>
  <c r="F102" i="49"/>
  <c r="G101" i="49"/>
  <c r="F101" i="49"/>
  <c r="G100" i="49"/>
  <c r="F100" i="49"/>
  <c r="G99" i="49"/>
  <c r="F99" i="49"/>
  <c r="G98" i="49"/>
  <c r="F98" i="49"/>
  <c r="G97" i="49"/>
  <c r="F97" i="49"/>
  <c r="G96" i="49"/>
  <c r="F96" i="49"/>
  <c r="G95" i="49"/>
  <c r="F95" i="49"/>
  <c r="G94" i="49"/>
  <c r="F94" i="49"/>
  <c r="G93" i="49"/>
  <c r="F93" i="49"/>
  <c r="G92" i="49"/>
  <c r="F92" i="49"/>
  <c r="G91" i="49"/>
  <c r="F91" i="49"/>
  <c r="G90" i="49"/>
  <c r="F90" i="49"/>
  <c r="G89" i="49"/>
  <c r="F89" i="49"/>
  <c r="G88" i="49"/>
  <c r="F88" i="49"/>
  <c r="G87" i="49"/>
  <c r="F87" i="49"/>
  <c r="G86" i="49"/>
  <c r="F86" i="49"/>
  <c r="G85" i="49"/>
  <c r="F85" i="49"/>
  <c r="G84" i="49"/>
  <c r="F84" i="49"/>
  <c r="G83" i="49"/>
  <c r="F83" i="49"/>
  <c r="G82" i="49"/>
  <c r="F82" i="49"/>
  <c r="G81" i="49"/>
  <c r="F81" i="49"/>
  <c r="G80" i="49"/>
  <c r="F80" i="49"/>
  <c r="G79" i="49"/>
  <c r="D79" i="49"/>
  <c r="F79" i="49" s="1"/>
  <c r="C79" i="49"/>
  <c r="G78" i="49"/>
  <c r="F78" i="49"/>
  <c r="G77" i="49"/>
  <c r="F77" i="49"/>
  <c r="G76" i="49"/>
  <c r="F76" i="49"/>
  <c r="G75" i="49"/>
  <c r="F75" i="49"/>
  <c r="G74" i="49"/>
  <c r="F74" i="49"/>
  <c r="G73" i="49"/>
  <c r="F73" i="49"/>
  <c r="G72" i="49"/>
  <c r="F72" i="49"/>
  <c r="G71" i="49"/>
  <c r="F71" i="49"/>
  <c r="G70" i="49"/>
  <c r="F70" i="49"/>
  <c r="G69" i="49"/>
  <c r="F69" i="49"/>
  <c r="G68" i="49"/>
  <c r="F68" i="49"/>
  <c r="G67" i="49"/>
  <c r="F67" i="49"/>
  <c r="G66" i="49"/>
  <c r="F66" i="49"/>
  <c r="G65" i="49"/>
  <c r="G64" i="49"/>
  <c r="F64" i="49"/>
  <c r="G63" i="49"/>
  <c r="F63" i="49"/>
  <c r="G62" i="49"/>
  <c r="F62" i="49"/>
  <c r="G61" i="49"/>
  <c r="F61" i="49"/>
  <c r="G60" i="49"/>
  <c r="F60" i="49"/>
  <c r="G59" i="49"/>
  <c r="F59" i="49"/>
  <c r="G58" i="49"/>
  <c r="F58" i="49"/>
  <c r="G57" i="49"/>
  <c r="F57" i="49"/>
  <c r="G56" i="49"/>
  <c r="F56" i="49"/>
  <c r="G55" i="49"/>
  <c r="F55" i="49"/>
  <c r="G54" i="49"/>
  <c r="F54" i="49"/>
  <c r="G53" i="49"/>
  <c r="F53" i="49"/>
  <c r="G52" i="49"/>
  <c r="F52" i="49"/>
  <c r="G51" i="49"/>
  <c r="F51" i="49"/>
  <c r="G50" i="49"/>
  <c r="F50" i="49"/>
  <c r="G49" i="49"/>
  <c r="F49" i="49"/>
  <c r="G48" i="49"/>
  <c r="F48" i="49"/>
  <c r="G47" i="49"/>
  <c r="F47" i="49"/>
  <c r="G46" i="49"/>
  <c r="F46" i="49"/>
  <c r="G45" i="49"/>
  <c r="F45" i="49"/>
  <c r="G44" i="49"/>
  <c r="F44" i="49"/>
  <c r="G43" i="49"/>
  <c r="F43" i="49"/>
  <c r="G42" i="49"/>
  <c r="F42" i="49"/>
  <c r="G41" i="49"/>
  <c r="F41" i="49"/>
  <c r="G40" i="49"/>
  <c r="F40" i="49"/>
  <c r="G39" i="49"/>
  <c r="F39" i="49"/>
  <c r="G38" i="49"/>
  <c r="F38" i="49"/>
  <c r="G37" i="49"/>
  <c r="F37" i="49"/>
  <c r="G36" i="49"/>
  <c r="F36" i="49"/>
  <c r="G35" i="49"/>
  <c r="F35" i="49"/>
  <c r="G34" i="49"/>
  <c r="F34" i="49"/>
  <c r="G33" i="49"/>
  <c r="F33" i="49"/>
  <c r="G32" i="49"/>
  <c r="F32" i="49"/>
  <c r="G31" i="49"/>
  <c r="F31" i="49"/>
  <c r="D108" i="49"/>
  <c r="G30" i="49"/>
  <c r="F30" i="49"/>
  <c r="G29" i="49"/>
  <c r="F29" i="49"/>
  <c r="G28" i="49"/>
  <c r="F28" i="49"/>
  <c r="G27" i="49"/>
  <c r="F27" i="49"/>
  <c r="G26" i="49"/>
  <c r="F26" i="49"/>
  <c r="G25" i="49"/>
  <c r="F25" i="49"/>
  <c r="G24" i="49"/>
  <c r="F24" i="49"/>
  <c r="G23" i="49"/>
  <c r="F23" i="49"/>
  <c r="G22" i="49"/>
  <c r="F22" i="49"/>
  <c r="G21" i="49"/>
  <c r="F21" i="49"/>
  <c r="G20" i="49"/>
  <c r="F20" i="49"/>
  <c r="G19" i="49"/>
  <c r="F19" i="49"/>
  <c r="G18" i="49"/>
  <c r="F18" i="49"/>
  <c r="G17" i="49"/>
  <c r="F17" i="49"/>
  <c r="G16" i="49"/>
  <c r="F16" i="49"/>
  <c r="G15" i="49"/>
  <c r="F15" i="49"/>
  <c r="G14" i="49"/>
  <c r="F14" i="49"/>
  <c r="G13" i="49"/>
  <c r="F13" i="49"/>
  <c r="G12" i="49"/>
  <c r="F12" i="49"/>
  <c r="G11" i="49"/>
  <c r="F11" i="49"/>
  <c r="G10" i="49"/>
  <c r="F10" i="49"/>
  <c r="G9" i="49"/>
  <c r="F9" i="49"/>
  <c r="G8" i="49"/>
  <c r="F8" i="49"/>
  <c r="G7" i="49"/>
  <c r="F7" i="49"/>
  <c r="G6" i="49"/>
  <c r="F6" i="49"/>
  <c r="D79" i="48"/>
  <c r="F79" i="48" s="1"/>
  <c r="C79" i="48"/>
  <c r="D31" i="48"/>
  <c r="C31" i="48"/>
  <c r="E108" i="48"/>
  <c r="G106" i="48"/>
  <c r="F106" i="48"/>
  <c r="G105" i="48"/>
  <c r="F105" i="48"/>
  <c r="G104" i="48"/>
  <c r="F104" i="48"/>
  <c r="G103" i="48"/>
  <c r="F103" i="48"/>
  <c r="G102" i="48"/>
  <c r="F102" i="48"/>
  <c r="G101" i="48"/>
  <c r="F101" i="48"/>
  <c r="G100" i="48"/>
  <c r="F100" i="48"/>
  <c r="G99" i="48"/>
  <c r="F99" i="48"/>
  <c r="G98" i="48"/>
  <c r="F98" i="48"/>
  <c r="G97" i="48"/>
  <c r="F97" i="48"/>
  <c r="G96" i="48"/>
  <c r="F96" i="48"/>
  <c r="G95" i="48"/>
  <c r="F95" i="48"/>
  <c r="G94" i="48"/>
  <c r="F94" i="48"/>
  <c r="G93" i="48"/>
  <c r="F93" i="48"/>
  <c r="G92" i="48"/>
  <c r="F92" i="48"/>
  <c r="G91" i="48"/>
  <c r="F91" i="48"/>
  <c r="G90" i="48"/>
  <c r="F90" i="48"/>
  <c r="G89" i="48"/>
  <c r="F89" i="48"/>
  <c r="G88" i="48"/>
  <c r="F88" i="48"/>
  <c r="G87" i="48"/>
  <c r="F87" i="48"/>
  <c r="G86" i="48"/>
  <c r="F86" i="48"/>
  <c r="G85" i="48"/>
  <c r="F85" i="48"/>
  <c r="G84" i="48"/>
  <c r="F84" i="48"/>
  <c r="G83" i="48"/>
  <c r="F83" i="48"/>
  <c r="G82" i="48"/>
  <c r="F82" i="48"/>
  <c r="G81" i="48"/>
  <c r="F81" i="48"/>
  <c r="G80" i="48"/>
  <c r="F80" i="48"/>
  <c r="G79" i="48"/>
  <c r="G78" i="48"/>
  <c r="F78" i="48"/>
  <c r="G77" i="48"/>
  <c r="F77" i="48"/>
  <c r="G76" i="48"/>
  <c r="F76" i="48"/>
  <c r="G75" i="48"/>
  <c r="F75" i="48"/>
  <c r="G74" i="48"/>
  <c r="F74" i="48"/>
  <c r="G73" i="48"/>
  <c r="F73" i="48"/>
  <c r="G72" i="48"/>
  <c r="F72" i="48"/>
  <c r="G71" i="48"/>
  <c r="F71" i="48"/>
  <c r="G70" i="48"/>
  <c r="F70" i="48"/>
  <c r="G69" i="48"/>
  <c r="F69" i="48"/>
  <c r="G68" i="48"/>
  <c r="F68" i="48"/>
  <c r="G67" i="48"/>
  <c r="F67" i="48"/>
  <c r="G66" i="48"/>
  <c r="F66" i="48"/>
  <c r="G65" i="48"/>
  <c r="D65" i="48"/>
  <c r="F65" i="48" s="1"/>
  <c r="C65" i="48"/>
  <c r="G64" i="48"/>
  <c r="F64" i="48"/>
  <c r="G63" i="48"/>
  <c r="F63" i="48"/>
  <c r="G62" i="48"/>
  <c r="F62" i="48"/>
  <c r="G61" i="48"/>
  <c r="F61" i="48"/>
  <c r="G60" i="48"/>
  <c r="F60" i="48"/>
  <c r="G59" i="48"/>
  <c r="F59" i="48"/>
  <c r="G58" i="48"/>
  <c r="F58" i="48"/>
  <c r="G57" i="48"/>
  <c r="F57" i="48"/>
  <c r="G56" i="48"/>
  <c r="F56" i="48"/>
  <c r="G55" i="48"/>
  <c r="F55" i="48"/>
  <c r="G54" i="48"/>
  <c r="F54" i="48"/>
  <c r="G53" i="48"/>
  <c r="F53" i="48"/>
  <c r="G52" i="48"/>
  <c r="F52" i="48"/>
  <c r="G51" i="48"/>
  <c r="F51" i="48"/>
  <c r="G50" i="48"/>
  <c r="F50" i="48"/>
  <c r="G49" i="48"/>
  <c r="F49" i="48"/>
  <c r="G48" i="48"/>
  <c r="F48" i="48"/>
  <c r="G47" i="48"/>
  <c r="F47" i="48"/>
  <c r="G46" i="48"/>
  <c r="F46" i="48"/>
  <c r="G45" i="48"/>
  <c r="F45" i="48"/>
  <c r="G44" i="48"/>
  <c r="F44" i="48"/>
  <c r="G43" i="48"/>
  <c r="F43" i="48"/>
  <c r="G42" i="48"/>
  <c r="F42" i="48"/>
  <c r="G41" i="48"/>
  <c r="F41" i="48"/>
  <c r="G40" i="48"/>
  <c r="F40" i="48"/>
  <c r="G39" i="48"/>
  <c r="F39" i="48"/>
  <c r="G38" i="48"/>
  <c r="F38" i="48"/>
  <c r="G37" i="48"/>
  <c r="F37" i="48"/>
  <c r="G36" i="48"/>
  <c r="F36" i="48"/>
  <c r="G35" i="48"/>
  <c r="F35" i="48"/>
  <c r="G34" i="48"/>
  <c r="F34" i="48"/>
  <c r="G33" i="48"/>
  <c r="F33" i="48"/>
  <c r="G32" i="48"/>
  <c r="F32" i="48"/>
  <c r="G31" i="48"/>
  <c r="C108" i="48"/>
  <c r="G30" i="48"/>
  <c r="F30" i="48"/>
  <c r="G29" i="48"/>
  <c r="F29" i="48"/>
  <c r="G28" i="48"/>
  <c r="F28" i="48"/>
  <c r="G27" i="48"/>
  <c r="F27" i="48"/>
  <c r="G26" i="48"/>
  <c r="F26" i="48"/>
  <c r="G25" i="48"/>
  <c r="F25" i="48"/>
  <c r="G24" i="48"/>
  <c r="F24" i="48"/>
  <c r="G23" i="48"/>
  <c r="F23" i="48"/>
  <c r="G22" i="48"/>
  <c r="F22" i="48"/>
  <c r="G21" i="48"/>
  <c r="F21" i="48"/>
  <c r="G20" i="48"/>
  <c r="F20" i="48"/>
  <c r="G19" i="48"/>
  <c r="F19" i="48"/>
  <c r="G18" i="48"/>
  <c r="F18" i="48"/>
  <c r="G17" i="48"/>
  <c r="F17" i="48"/>
  <c r="G16" i="48"/>
  <c r="F16" i="48"/>
  <c r="G15" i="48"/>
  <c r="F15" i="48"/>
  <c r="G14" i="48"/>
  <c r="F14" i="48"/>
  <c r="G13" i="48"/>
  <c r="F13" i="48"/>
  <c r="G12" i="48"/>
  <c r="F12" i="48"/>
  <c r="G11" i="48"/>
  <c r="F11" i="48"/>
  <c r="G10" i="48"/>
  <c r="F10" i="48"/>
  <c r="G9" i="48"/>
  <c r="F9" i="48"/>
  <c r="G8" i="48"/>
  <c r="F8" i="48"/>
  <c r="G7" i="48"/>
  <c r="F7" i="48"/>
  <c r="G6" i="48"/>
  <c r="F6" i="48"/>
  <c r="D31" i="47"/>
  <c r="D108" i="47" s="1"/>
  <c r="C31" i="47"/>
  <c r="D65" i="47"/>
  <c r="C65" i="47"/>
  <c r="C108" i="47" s="1"/>
  <c r="E108" i="47"/>
  <c r="G106" i="47"/>
  <c r="F106" i="47"/>
  <c r="G105" i="47"/>
  <c r="F105" i="47"/>
  <c r="G104" i="47"/>
  <c r="F104" i="47"/>
  <c r="G103" i="47"/>
  <c r="F103" i="47"/>
  <c r="G102" i="47"/>
  <c r="F102" i="47"/>
  <c r="G101" i="47"/>
  <c r="F101" i="47"/>
  <c r="G100" i="47"/>
  <c r="F100" i="47"/>
  <c r="G99" i="47"/>
  <c r="F99" i="47"/>
  <c r="G98" i="47"/>
  <c r="F98" i="47"/>
  <c r="G97" i="47"/>
  <c r="F97" i="47"/>
  <c r="G96" i="47"/>
  <c r="F96" i="47"/>
  <c r="G95" i="47"/>
  <c r="F95" i="47"/>
  <c r="G94" i="47"/>
  <c r="F94" i="47"/>
  <c r="G93" i="47"/>
  <c r="F93" i="47"/>
  <c r="G92" i="47"/>
  <c r="F92" i="47"/>
  <c r="G91" i="47"/>
  <c r="F91" i="47"/>
  <c r="G90" i="47"/>
  <c r="F90" i="47"/>
  <c r="G89" i="47"/>
  <c r="F89" i="47"/>
  <c r="G88" i="47"/>
  <c r="F88" i="47"/>
  <c r="G87" i="47"/>
  <c r="F87" i="47"/>
  <c r="G86" i="47"/>
  <c r="F86" i="47"/>
  <c r="G85" i="47"/>
  <c r="F85" i="47"/>
  <c r="G84" i="47"/>
  <c r="F84" i="47"/>
  <c r="G83" i="47"/>
  <c r="F83" i="47"/>
  <c r="G82" i="47"/>
  <c r="F82" i="47"/>
  <c r="G81" i="47"/>
  <c r="F81" i="47"/>
  <c r="G80" i="47"/>
  <c r="F80" i="47"/>
  <c r="G79" i="47"/>
  <c r="F79" i="47"/>
  <c r="G78" i="47"/>
  <c r="F78" i="47"/>
  <c r="G77" i="47"/>
  <c r="F77" i="47"/>
  <c r="G76" i="47"/>
  <c r="F76" i="47"/>
  <c r="G75" i="47"/>
  <c r="F75" i="47"/>
  <c r="G74" i="47"/>
  <c r="F74" i="47"/>
  <c r="G73" i="47"/>
  <c r="F73" i="47"/>
  <c r="G72" i="47"/>
  <c r="F72" i="47"/>
  <c r="G71" i="47"/>
  <c r="F71" i="47"/>
  <c r="G70" i="47"/>
  <c r="F70" i="47"/>
  <c r="G69" i="47"/>
  <c r="F69" i="47"/>
  <c r="G68" i="47"/>
  <c r="F68" i="47"/>
  <c r="G67" i="47"/>
  <c r="F67" i="47"/>
  <c r="G66" i="47"/>
  <c r="F66" i="47"/>
  <c r="G64" i="47"/>
  <c r="F64" i="47"/>
  <c r="G63" i="47"/>
  <c r="F63" i="47"/>
  <c r="G62" i="47"/>
  <c r="F62" i="47"/>
  <c r="G61" i="47"/>
  <c r="F61" i="47"/>
  <c r="G60" i="47"/>
  <c r="F60" i="47"/>
  <c r="G59" i="47"/>
  <c r="F59" i="47"/>
  <c r="G58" i="47"/>
  <c r="F58" i="47"/>
  <c r="G57" i="47"/>
  <c r="F57" i="47"/>
  <c r="G56" i="47"/>
  <c r="F56" i="47"/>
  <c r="G55" i="47"/>
  <c r="F55" i="47"/>
  <c r="G54" i="47"/>
  <c r="F54" i="47"/>
  <c r="G53" i="47"/>
  <c r="F53" i="47"/>
  <c r="G52" i="47"/>
  <c r="F52" i="47"/>
  <c r="G51" i="47"/>
  <c r="F51" i="47"/>
  <c r="G50" i="47"/>
  <c r="F50" i="47"/>
  <c r="G49" i="47"/>
  <c r="F49" i="47"/>
  <c r="G48" i="47"/>
  <c r="F48" i="47"/>
  <c r="G47" i="47"/>
  <c r="F47" i="47"/>
  <c r="G46" i="47"/>
  <c r="F46" i="47"/>
  <c r="G45" i="47"/>
  <c r="F45" i="47"/>
  <c r="G44" i="47"/>
  <c r="F44" i="47"/>
  <c r="G43" i="47"/>
  <c r="F43" i="47"/>
  <c r="G42" i="47"/>
  <c r="F42" i="47"/>
  <c r="G41" i="47"/>
  <c r="F41" i="47"/>
  <c r="G40" i="47"/>
  <c r="F40" i="47"/>
  <c r="G39" i="47"/>
  <c r="F39" i="47"/>
  <c r="G38" i="47"/>
  <c r="F38" i="47"/>
  <c r="G37" i="47"/>
  <c r="F37" i="47"/>
  <c r="G36" i="47"/>
  <c r="F36" i="47"/>
  <c r="G35" i="47"/>
  <c r="F35" i="47"/>
  <c r="G34" i="47"/>
  <c r="F34" i="47"/>
  <c r="G33" i="47"/>
  <c r="F33" i="47"/>
  <c r="G32" i="47"/>
  <c r="F32" i="47"/>
  <c r="G31" i="47"/>
  <c r="F31" i="47"/>
  <c r="G30" i="47"/>
  <c r="F30" i="47"/>
  <c r="G29" i="47"/>
  <c r="F29" i="47"/>
  <c r="G28" i="47"/>
  <c r="F28" i="47"/>
  <c r="G27" i="47"/>
  <c r="F27" i="47"/>
  <c r="G26" i="47"/>
  <c r="F26" i="47"/>
  <c r="G25" i="47"/>
  <c r="F25" i="47"/>
  <c r="G24" i="47"/>
  <c r="F24" i="47"/>
  <c r="G23" i="47"/>
  <c r="F23" i="47"/>
  <c r="G22" i="47"/>
  <c r="F22" i="47"/>
  <c r="G21" i="47"/>
  <c r="F21" i="47"/>
  <c r="G20" i="47"/>
  <c r="F20" i="47"/>
  <c r="G19" i="47"/>
  <c r="F19" i="47"/>
  <c r="G18" i="47"/>
  <c r="F18" i="47"/>
  <c r="G17" i="47"/>
  <c r="F17" i="47"/>
  <c r="G16" i="47"/>
  <c r="F16" i="47"/>
  <c r="G15" i="47"/>
  <c r="F15" i="47"/>
  <c r="G14" i="47"/>
  <c r="F14" i="47"/>
  <c r="G13" i="47"/>
  <c r="F13" i="47"/>
  <c r="G12" i="47"/>
  <c r="F12" i="47"/>
  <c r="G11" i="47"/>
  <c r="F11" i="47"/>
  <c r="G10" i="47"/>
  <c r="F10" i="47"/>
  <c r="G9" i="47"/>
  <c r="F9" i="47"/>
  <c r="G8" i="47"/>
  <c r="F8" i="47"/>
  <c r="G7" i="47"/>
  <c r="F7" i="47"/>
  <c r="G6" i="47"/>
  <c r="F6" i="47"/>
  <c r="F97" i="46"/>
  <c r="F91" i="46"/>
  <c r="F83" i="46"/>
  <c r="F79" i="46"/>
  <c r="F65" i="46"/>
  <c r="F63" i="46"/>
  <c r="F51" i="46"/>
  <c r="F47" i="46"/>
  <c r="F39" i="46"/>
  <c r="F37" i="46"/>
  <c r="F33" i="46"/>
  <c r="F31" i="46"/>
  <c r="F86" i="46"/>
  <c r="F76" i="46"/>
  <c r="F72" i="46"/>
  <c r="F70" i="46"/>
  <c r="F60" i="46"/>
  <c r="F48" i="46"/>
  <c r="F46" i="46"/>
  <c r="F40" i="46"/>
  <c r="F38" i="46"/>
  <c r="F18" i="46"/>
  <c r="G97" i="46"/>
  <c r="G91" i="46"/>
  <c r="G83" i="46"/>
  <c r="G79" i="46"/>
  <c r="G65" i="46"/>
  <c r="G63" i="46"/>
  <c r="G51" i="46"/>
  <c r="G47" i="46"/>
  <c r="G39" i="46"/>
  <c r="G37" i="46"/>
  <c r="G33" i="46"/>
  <c r="G31" i="46"/>
  <c r="G86" i="46"/>
  <c r="G76" i="46"/>
  <c r="G72" i="46"/>
  <c r="G70" i="46"/>
  <c r="G60" i="46"/>
  <c r="G48" i="46"/>
  <c r="G46" i="46"/>
  <c r="G40" i="46"/>
  <c r="G38" i="46"/>
  <c r="G18" i="46"/>
  <c r="G28" i="46"/>
  <c r="E108" i="46"/>
  <c r="G106" i="46"/>
  <c r="F106" i="46"/>
  <c r="G105" i="46"/>
  <c r="F105" i="46"/>
  <c r="G104" i="46"/>
  <c r="F104" i="46"/>
  <c r="G103" i="46"/>
  <c r="F103" i="46"/>
  <c r="G102" i="46"/>
  <c r="F102" i="46"/>
  <c r="G101" i="46"/>
  <c r="F101" i="46"/>
  <c r="G100" i="46"/>
  <c r="F100" i="46"/>
  <c r="G99" i="46"/>
  <c r="F99" i="46"/>
  <c r="G98" i="46"/>
  <c r="F98" i="46"/>
  <c r="G96" i="46"/>
  <c r="F96" i="46"/>
  <c r="G95" i="46"/>
  <c r="F95" i="46"/>
  <c r="G94" i="46"/>
  <c r="F94" i="46"/>
  <c r="G93" i="46"/>
  <c r="F93" i="46"/>
  <c r="G92" i="46"/>
  <c r="F92" i="46"/>
  <c r="G90" i="46"/>
  <c r="F90" i="46"/>
  <c r="G89" i="46"/>
  <c r="F89" i="46"/>
  <c r="G88" i="46"/>
  <c r="F88" i="46"/>
  <c r="G87" i="46"/>
  <c r="F87" i="46"/>
  <c r="G85" i="46"/>
  <c r="F85" i="46"/>
  <c r="G84" i="46"/>
  <c r="F84" i="46"/>
  <c r="G82" i="46"/>
  <c r="F82" i="46"/>
  <c r="G81" i="46"/>
  <c r="F81" i="46"/>
  <c r="G80" i="46"/>
  <c r="F80" i="46"/>
  <c r="G78" i="46"/>
  <c r="F78" i="46"/>
  <c r="G77" i="46"/>
  <c r="F77" i="46"/>
  <c r="G75" i="46"/>
  <c r="F75" i="46"/>
  <c r="G74" i="46"/>
  <c r="F74" i="46"/>
  <c r="G73" i="46"/>
  <c r="F73" i="46"/>
  <c r="G71" i="46"/>
  <c r="F71" i="46"/>
  <c r="G69" i="46"/>
  <c r="F69" i="46"/>
  <c r="G68" i="46"/>
  <c r="F68" i="46"/>
  <c r="G67" i="46"/>
  <c r="F67" i="46"/>
  <c r="G66" i="46"/>
  <c r="F66" i="46"/>
  <c r="G64" i="46"/>
  <c r="F64" i="46"/>
  <c r="G62" i="46"/>
  <c r="F62" i="46"/>
  <c r="G61" i="46"/>
  <c r="F61" i="46"/>
  <c r="G59" i="46"/>
  <c r="F59" i="46"/>
  <c r="G58" i="46"/>
  <c r="F58" i="46"/>
  <c r="G57" i="46"/>
  <c r="F57" i="46"/>
  <c r="G56" i="46"/>
  <c r="F56" i="46"/>
  <c r="G55" i="46"/>
  <c r="F55" i="46"/>
  <c r="G54" i="46"/>
  <c r="F54" i="46"/>
  <c r="G53" i="46"/>
  <c r="F53" i="46"/>
  <c r="G52" i="46"/>
  <c r="F52" i="46"/>
  <c r="G50" i="46"/>
  <c r="F50" i="46"/>
  <c r="G49" i="46"/>
  <c r="F49" i="46"/>
  <c r="G45" i="46"/>
  <c r="F45" i="46"/>
  <c r="G44" i="46"/>
  <c r="F44" i="46"/>
  <c r="G43" i="46"/>
  <c r="F43" i="46"/>
  <c r="G42" i="46"/>
  <c r="F42" i="46"/>
  <c r="G41" i="46"/>
  <c r="F41" i="46"/>
  <c r="G36" i="46"/>
  <c r="F36" i="46"/>
  <c r="G35" i="46"/>
  <c r="F35" i="46"/>
  <c r="G34" i="46"/>
  <c r="F34" i="46"/>
  <c r="G32" i="46"/>
  <c r="F32" i="46"/>
  <c r="D108" i="46"/>
  <c r="C108" i="46"/>
  <c r="G30" i="46"/>
  <c r="F30" i="46"/>
  <c r="G29" i="46"/>
  <c r="F29" i="46"/>
  <c r="F28" i="46"/>
  <c r="G27" i="46"/>
  <c r="F27" i="46"/>
  <c r="G26" i="46"/>
  <c r="F26" i="46"/>
  <c r="G25" i="46"/>
  <c r="F25" i="46"/>
  <c r="G24" i="46"/>
  <c r="F24" i="46"/>
  <c r="G23" i="46"/>
  <c r="F23" i="46"/>
  <c r="G22" i="46"/>
  <c r="F22" i="46"/>
  <c r="G21" i="46"/>
  <c r="F21" i="46"/>
  <c r="G20" i="46"/>
  <c r="F20" i="46"/>
  <c r="G19" i="46"/>
  <c r="F19" i="46"/>
  <c r="G17" i="46"/>
  <c r="F17" i="46"/>
  <c r="G16" i="46"/>
  <c r="F16" i="46"/>
  <c r="G15" i="46"/>
  <c r="F15" i="46"/>
  <c r="G14" i="46"/>
  <c r="F14" i="46"/>
  <c r="G13" i="46"/>
  <c r="F13" i="46"/>
  <c r="G12" i="46"/>
  <c r="F12" i="46"/>
  <c r="G11" i="46"/>
  <c r="F11" i="46"/>
  <c r="G10" i="46"/>
  <c r="F10" i="46"/>
  <c r="G9" i="46"/>
  <c r="F9" i="46"/>
  <c r="G8" i="46"/>
  <c r="F8" i="46"/>
  <c r="G7" i="46"/>
  <c r="F7" i="46"/>
  <c r="G6" i="46"/>
  <c r="F6" i="46"/>
  <c r="D108" i="50" l="1"/>
  <c r="F108" i="50" s="1"/>
  <c r="F65" i="49"/>
  <c r="C108" i="49"/>
  <c r="G108" i="49" s="1"/>
  <c r="D108" i="48"/>
  <c r="F108" i="48" s="1"/>
  <c r="G108" i="48"/>
  <c r="F31" i="48"/>
  <c r="G108" i="47"/>
  <c r="F65" i="47"/>
  <c r="G65" i="47"/>
  <c r="F108" i="47"/>
  <c r="G108" i="46"/>
  <c r="F108" i="46"/>
  <c r="F108" i="49" l="1"/>
</calcChain>
</file>

<file path=xl/sharedStrings.xml><?xml version="1.0" encoding="utf-8"?>
<sst xmlns="http://schemas.openxmlformats.org/spreadsheetml/2006/main" count="574" uniqueCount="115">
  <si>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</si>
  <si>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</si>
  <si>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</si>
  <si>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</si>
  <si>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</si>
  <si>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</si>
  <si>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</si>
  <si>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</si>
  <si>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</si>
  <si>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</si>
  <si>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</si>
  <si>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</si>
  <si>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</si>
  <si>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</si>
  <si>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</si>
  <si>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</si>
  <si>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</si>
  <si>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</si>
  <si>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</si>
  <si>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</si>
  <si>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</si>
  <si>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</si>
  <si>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</si>
  <si>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</si>
  <si>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</si>
  <si>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</si>
  <si>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</si>
  <si>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</si>
  <si>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</si>
  <si>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</si>
  <si>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</si>
  <si>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</si>
  <si>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</si>
  <si>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</si>
  <si>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</si>
  <si>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</si>
  <si>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</si>
  <si>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</si>
  <si>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</si>
  <si>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</si>
  <si>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</si>
  <si>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</si>
  <si>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</si>
  <si>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</si>
  <si>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</si>
  <si>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</si>
  <si>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</si>
  <si>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</si>
  <si>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</si>
  <si>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</si>
  <si>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</si>
  <si>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</si>
  <si>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</si>
  <si>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</si>
  <si>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</si>
  <si>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</si>
  <si>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</si>
  <si>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</si>
  <si>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</si>
  <si>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</si>
  <si>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</si>
  <si>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</si>
  <si>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</si>
  <si>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</si>
  <si>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</si>
  <si>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</si>
  <si>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</si>
  <si>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</si>
  <si>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</si>
  <si>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</si>
  <si>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</si>
  <si>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</si>
  <si>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</si>
  <si>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</si>
  <si>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</si>
  <si>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</si>
  <si>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</si>
  <si>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</si>
  <si>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</si>
  <si>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</si>
  <si>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</si>
  <si>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</si>
  <si>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</si>
  <si>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</si>
  <si>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</si>
  <si>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</si>
  <si>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</si>
  <si>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</si>
  <si>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</si>
  <si>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</si>
  <si>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</si>
  <si>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</si>
  <si>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</si>
  <si>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</si>
  <si>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</si>
  <si>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</si>
  <si>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</si>
  <si>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</si>
  <si>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</si>
  <si>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</si>
  <si>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</si>
  <si>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</si>
  <si>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</si>
  <si>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</si>
  <si>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</si>
  <si>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</si>
  <si>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</si>
  <si>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</si>
  <si>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</si>
  <si>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</si>
  <si>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</si>
  <si>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10/21-11/21</t>
  </si>
  <si>
    <t>10/21-12/21</t>
  </si>
  <si>
    <t>10/21-1/22</t>
  </si>
  <si>
    <t>10/21-2/22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</si>
</sst>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25CC-7392-4F34-B1A0-8550CB693765}">
  <sheetPr>
    <pageSetUpPr fitToPage="1"/>
  </sheetPr>
  <dimension ref="A1:H108"/>
  <sheetViews>
    <sheetView topLeftCell="A79" workbookViewId="0">
      <selection activeCell="D106" sqref="D10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>
        <v>44855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30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22">
        <f t="shared" ref="F31:F52" si="2">IFERROR(D31/C31,"")</f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2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2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2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2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2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2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2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2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2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2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2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2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2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2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/>
      <c r="D46" s="1"/>
      <c r="E46" s="1"/>
      <c r="F46" s="7" t="str">
        <f t="shared" si="2"/>
        <v/>
      </c>
      <c r="G46" s="7" t="str">
        <f>IFERROR(E46/C46,"")</f>
        <v/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2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2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2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2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2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2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ref="F53:F59" si="3">IFERROR(D53/C53,"")</f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3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3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3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3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3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3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ref="F60:F98" si="4">IFERROR(D60/C60,"")</f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4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4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4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4"/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4"/>
        <v>1</v>
      </c>
      <c r="G65" s="22">
        <f>IFERROR(E65/C65,"")</f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 t="shared" si="4"/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 t="shared" si="4"/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 t="str">
        <f t="shared" si="4"/>
        <v/>
      </c>
      <c r="G68" s="7" t="str">
        <f>IFERROR(E68/D68,"")</f>
        <v/>
      </c>
    </row>
    <row r="69" spans="1:8" ht="15" x14ac:dyDescent="0.2">
      <c r="A69" s="6">
        <v>64</v>
      </c>
      <c r="B69" s="5" t="s">
        <v>66</v>
      </c>
      <c r="C69" s="6"/>
      <c r="D69" s="6"/>
      <c r="E69" s="6"/>
      <c r="F69" s="22" t="str">
        <f t="shared" si="4"/>
        <v/>
      </c>
      <c r="G69" s="22" t="str">
        <f>IFERROR(E69/C69,"")</f>
        <v/>
      </c>
    </row>
    <row r="70" spans="1:8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4"/>
        <v>1</v>
      </c>
      <c r="G70" s="7">
        <f>IFERROR(E70/C70,"")</f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 t="str">
        <f t="shared" si="4"/>
        <v/>
      </c>
      <c r="G71" s="22" t="str">
        <f>IFERROR(E71/C71,"")</f>
        <v/>
      </c>
    </row>
    <row r="72" spans="1:8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4"/>
        <v>1</v>
      </c>
      <c r="G72" s="7">
        <f>IFERROR(E72/C72,"")</f>
        <v>0</v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 t="str">
        <f t="shared" si="4"/>
        <v/>
      </c>
      <c r="G73" s="22" t="str">
        <f>IFERROR(E73/C73,"")</f>
        <v/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 t="shared" si="4"/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 t="shared" si="4"/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 t="str">
        <f t="shared" si="4"/>
        <v/>
      </c>
      <c r="G76" s="7" t="str">
        <f>IFERROR(E76/C76,"")</f>
        <v/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 t="shared" si="4"/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 t="shared" si="4"/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4"/>
        <v>1</v>
      </c>
      <c r="G79" s="22">
        <f>IFERROR(E79/C79,"")</f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 t="shared" si="4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4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4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si="4"/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4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4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4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4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4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4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4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4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4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4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4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4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4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4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4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ref="F99:F106" si="5">IFERROR(D99/C99,"")</f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5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5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5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5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5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5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5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10</v>
      </c>
      <c r="D108" s="4">
        <f>SUM(D6:D106)</f>
        <v>10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37D6-F1B0-4DB3-83DE-4D8BB94BE5BB}">
  <sheetPr>
    <pageSetUpPr fitToPage="1"/>
  </sheetPr>
  <dimension ref="A1:H108"/>
  <sheetViews>
    <sheetView topLeftCell="A85" workbookViewId="0">
      <selection activeCell="A2" sqref="A2:G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111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f>2+1</f>
        <v>3</v>
      </c>
      <c r="D31" s="6">
        <f>2+1</f>
        <v>3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1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/>
      <c r="E46" s="1">
        <v>1</v>
      </c>
      <c r="F46" s="7">
        <f t="shared" si="1"/>
        <v>0</v>
      </c>
      <c r="G46" s="7">
        <f>IFERROR(E46/C46,"")</f>
        <v>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1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f>1+1</f>
        <v>2</v>
      </c>
      <c r="D65" s="6">
        <f>1+1</f>
        <v>2</v>
      </c>
      <c r="E65" s="6"/>
      <c r="F65" s="22">
        <f t="shared" si="1"/>
        <v>1</v>
      </c>
      <c r="G65" s="22">
        <f>IFERROR(E65/C65,"")</f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8" ht="15" x14ac:dyDescent="0.2">
      <c r="A69" s="6">
        <v>64</v>
      </c>
      <c r="B69" s="5" t="s">
        <v>66</v>
      </c>
      <c r="C69" s="6"/>
      <c r="D69" s="6"/>
      <c r="E69" s="6"/>
      <c r="F69" s="22" t="str">
        <f t="shared" si="1"/>
        <v/>
      </c>
      <c r="G69" s="22" t="str">
        <f>IFERROR(E69/C69,"")</f>
        <v/>
      </c>
    </row>
    <row r="70" spans="1:8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8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1"/>
        <v>1</v>
      </c>
      <c r="G72" s="7">
        <f>IFERROR(E72/C72,"")</f>
        <v>0</v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1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ref="F83:F106" si="2">IFERROR(D83/C83,"")</f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2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2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13</v>
      </c>
      <c r="D108" s="4">
        <f>SUM(D6:D106)</f>
        <v>12</v>
      </c>
      <c r="E108" s="4">
        <f>SUM(E6:E106)</f>
        <v>1</v>
      </c>
      <c r="F108" s="11">
        <f>D108/C108</f>
        <v>0.92307692307692313</v>
      </c>
      <c r="G108" s="11">
        <f>E108/C108</f>
        <v>7.6923076923076927E-2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6421-8B32-47A9-AF32-40A577964EC8}">
  <sheetPr>
    <pageSetUpPr fitToPage="1"/>
  </sheetPr>
  <dimension ref="A1:H108"/>
  <sheetViews>
    <sheetView topLeftCell="A82" workbookViewId="0">
      <selection activeCell="E97" sqref="E9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112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f>2+1+1</f>
        <v>4</v>
      </c>
      <c r="D31" s="6">
        <f>2+1+1</f>
        <v>4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1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/>
      <c r="E46" s="1">
        <v>1</v>
      </c>
      <c r="F46" s="7">
        <f t="shared" si="1"/>
        <v>0</v>
      </c>
      <c r="G46" s="7">
        <f>IFERROR(E46/C46,"")</f>
        <v>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1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f>1+1</f>
        <v>2</v>
      </c>
      <c r="D65" s="6">
        <f>1+1</f>
        <v>2</v>
      </c>
      <c r="E65" s="6"/>
      <c r="F65" s="22">
        <f t="shared" si="1"/>
        <v>1</v>
      </c>
      <c r="G65" s="22">
        <f>IFERROR(E65/C65,"")</f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8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8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8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1"/>
        <v>1</v>
      </c>
      <c r="G72" s="7">
        <f>IFERROR(E72/C72,"")</f>
        <v>0</v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1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1</v>
      </c>
      <c r="D97" s="6">
        <v>1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2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21</v>
      </c>
      <c r="D108" s="4">
        <f>SUM(D6:D106)</f>
        <v>20</v>
      </c>
      <c r="E108" s="4">
        <f>SUM(E6:E106)</f>
        <v>1</v>
      </c>
      <c r="F108" s="11">
        <f>D108/C108</f>
        <v>0.95238095238095233</v>
      </c>
      <c r="G108" s="11">
        <f>E108/C108</f>
        <v>4.7619047619047616E-2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515C7-AD1F-4230-B2A8-AB85A17D0C67}">
  <sheetPr>
    <pageSetUpPr fitToPage="1"/>
  </sheetPr>
  <dimension ref="A1:H108"/>
  <sheetViews>
    <sheetView workbookViewId="0">
      <selection activeCell="E65" sqref="E65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113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f>2+1+1+1</f>
        <v>5</v>
      </c>
      <c r="D31" s="6">
        <f>2+1+1+1</f>
        <v>5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/>
      <c r="E46" s="1">
        <v>1</v>
      </c>
      <c r="F46" s="7">
        <f t="shared" si="1"/>
        <v>0</v>
      </c>
      <c r="G46" s="7">
        <f>IFERROR(E46/C46,"")</f>
        <v>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1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f>1+1+1</f>
        <v>3</v>
      </c>
      <c r="D65" s="6">
        <f>1+1+1</f>
        <v>3</v>
      </c>
      <c r="E65" s="6"/>
      <c r="F65" s="22">
        <f t="shared" si="1"/>
        <v>1</v>
      </c>
      <c r="G65" s="22">
        <f>IFERROR(E65/C65,"")</f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8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8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8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1"/>
        <v>1</v>
      </c>
      <c r="G72" s="7">
        <f>IFERROR(E72/C72,"")</f>
        <v>0</v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1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1</v>
      </c>
      <c r="D97" s="6">
        <v>1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2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26</v>
      </c>
      <c r="D108" s="4">
        <f>SUM(D6:D106)</f>
        <v>25</v>
      </c>
      <c r="E108" s="4">
        <f>SUM(E6:E106)</f>
        <v>1</v>
      </c>
      <c r="F108" s="11">
        <f>D108/C108</f>
        <v>0.96153846153846156</v>
      </c>
      <c r="G108" s="11">
        <f>E108/C108</f>
        <v>3.8461538461538464E-2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926F-1A2B-4D9E-B919-D41E3D4F80F0}">
  <sheetPr>
    <pageSetUpPr fitToPage="1"/>
  </sheetPr>
  <dimension ref="A1:H108"/>
  <sheetViews>
    <sheetView tabSelected="1" workbookViewId="0">
      <selection activeCell="E97" sqref="E9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4" t="s">
        <v>105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114</v>
      </c>
      <c r="B2" s="25"/>
      <c r="C2" s="25"/>
      <c r="D2" s="25"/>
      <c r="E2" s="25"/>
      <c r="F2" s="25"/>
      <c r="G2" s="25"/>
    </row>
    <row r="3" spans="1:7" ht="9.75" customHeight="1" x14ac:dyDescent="0.25">
      <c r="A3" s="26"/>
      <c r="B3" s="27"/>
      <c r="C3" s="27"/>
      <c r="D3" s="27"/>
      <c r="E3" s="27"/>
      <c r="F3" s="27"/>
      <c r="G3" s="27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6</v>
      </c>
      <c r="D31" s="6">
        <v>6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/>
      <c r="D41" s="6"/>
      <c r="E41" s="6"/>
      <c r="F41" s="22" t="str">
        <f t="shared" si="1"/>
        <v/>
      </c>
      <c r="G41" s="22" t="str">
        <f>IFERROR(E41/C41,"")</f>
        <v/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/>
      <c r="E46" s="1">
        <v>1</v>
      </c>
      <c r="F46" s="7">
        <f t="shared" si="1"/>
        <v>0</v>
      </c>
      <c r="G46" s="7">
        <f>IFERROR(E46/C46,"")</f>
        <v>1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/>
      <c r="D49" s="6"/>
      <c r="E49" s="6"/>
      <c r="F49" s="22" t="str">
        <f t="shared" si="1"/>
        <v/>
      </c>
      <c r="G49" s="22" t="str">
        <f>IFERROR(E49/C49,"")</f>
        <v/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1"/>
        <v>1</v>
      </c>
      <c r="G60" s="7">
        <f>IFERROR(E60/C60,"")</f>
        <v>0</v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8" ht="15" x14ac:dyDescent="0.2">
      <c r="A65" s="6">
        <v>60</v>
      </c>
      <c r="B65" s="5" t="s">
        <v>62</v>
      </c>
      <c r="C65" s="6">
        <v>4</v>
      </c>
      <c r="D65" s="6">
        <v>4</v>
      </c>
      <c r="E65" s="6"/>
      <c r="F65" s="22">
        <f t="shared" si="1"/>
        <v>1</v>
      </c>
      <c r="G65" s="22">
        <f>IFERROR(E65/C65,"")</f>
        <v>0</v>
      </c>
      <c r="H65" s="23"/>
    </row>
    <row r="66" spans="1:8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8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8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8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8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8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8" ht="15" x14ac:dyDescent="0.2">
      <c r="A72" s="1">
        <v>67</v>
      </c>
      <c r="B72" s="2" t="s">
        <v>69</v>
      </c>
      <c r="C72" s="1">
        <v>2</v>
      </c>
      <c r="D72" s="1">
        <v>2</v>
      </c>
      <c r="E72" s="1"/>
      <c r="F72" s="7">
        <f t="shared" si="1"/>
        <v>1</v>
      </c>
      <c r="G72" s="7">
        <f>IFERROR(E72/C72,"")</f>
        <v>0</v>
      </c>
    </row>
    <row r="73" spans="1:8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8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8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8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8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8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8" ht="15" x14ac:dyDescent="0.2">
      <c r="A79" s="6">
        <v>74</v>
      </c>
      <c r="B79" s="5" t="s">
        <v>76</v>
      </c>
      <c r="C79" s="6">
        <f>1+1</f>
        <v>2</v>
      </c>
      <c r="D79" s="6">
        <f>1+1</f>
        <v>2</v>
      </c>
      <c r="E79" s="6"/>
      <c r="F79" s="22">
        <f t="shared" si="1"/>
        <v>1</v>
      </c>
      <c r="G79" s="22">
        <f>IFERROR(E79/C79,"")</f>
        <v>0</v>
      </c>
    </row>
    <row r="80" spans="1:8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/>
      <c r="D82" s="1"/>
      <c r="E82" s="1"/>
      <c r="F82" s="7" t="str">
        <f t="shared" si="1"/>
        <v/>
      </c>
      <c r="G82" s="7" t="str">
        <f>IFERROR(E82/D82,"")</f>
        <v/>
      </c>
    </row>
    <row r="83" spans="1:7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22">
        <f t="shared" ref="F83:F106" si="2"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/>
      <c r="D101" s="6"/>
      <c r="E101" s="6"/>
      <c r="F101" s="22" t="str">
        <f t="shared" si="2"/>
        <v/>
      </c>
      <c r="G101" s="22" t="str">
        <f>IFERROR(E101/C101,"")</f>
        <v/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/>
      <c r="D103" s="6"/>
      <c r="E103" s="6"/>
      <c r="F103" s="22" t="str">
        <f t="shared" si="2"/>
        <v/>
      </c>
      <c r="G103" s="22" t="str">
        <f>IFERROR(E103/C103,"")</f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>
        <v>1</v>
      </c>
      <c r="D105" s="6">
        <v>1</v>
      </c>
      <c r="E105" s="6"/>
      <c r="F105" s="22">
        <f t="shared" si="2"/>
        <v>1</v>
      </c>
      <c r="G105" s="22">
        <f>IFERROR(E105/C105,"")</f>
        <v>0</v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36</v>
      </c>
      <c r="D108" s="4">
        <f>SUM(D6:D106)</f>
        <v>35</v>
      </c>
      <c r="E108" s="4">
        <f>SUM(E6:E106)</f>
        <v>1</v>
      </c>
      <c r="F108" s="11">
        <f>D108/C108</f>
        <v>0.97222222222222221</v>
      </c>
      <c r="G108" s="11">
        <f>E108/C108</f>
        <v>2.7777777777777776E-2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10-21</vt:lpstr>
      <vt:lpstr>11-21</vt:lpstr>
      <vt:lpstr>12-21</vt:lpstr>
      <vt:lpstr>1-22</vt:lpstr>
      <vt:lpstr>2-22</vt:lpstr>
      <vt:lpstr>'10-21'!Print_Titles</vt:lpstr>
      <vt:lpstr>'11-21'!Print_Titles</vt:lpstr>
      <vt:lpstr>'1-22'!Print_Titles</vt:lpstr>
      <vt:lpstr>'12-21'!Print_Titles</vt:lpstr>
      <vt:lpstr>'2-22'!Print_Titles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Pat Moore</cp:lastModifiedBy>
  <cp:lastPrinted>2020-05-12T13:49:01Z</cp:lastPrinted>
  <dcterms:created xsi:type="dcterms:W3CDTF">2005-03-10T15:21:10Z</dcterms:created>
  <dcterms:modified xsi:type="dcterms:W3CDTF">2022-07-16T22:43:06Z</dcterms:modified>
</cp:coreProperties>
</file>