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6 Error Rate Reports\Application Processing Timeliness\"/>
    </mc:Choice>
  </mc:AlternateContent>
  <xr:revisionPtr revIDLastSave="0" documentId="13_ncr:1_{53ACC324-8DEC-4EEA-B453-7193E51A69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0-25" sheetId="58" r:id="rId1"/>
  </sheets>
  <definedNames>
    <definedName name="_xlnm.Print_Titles" localSheetId="0">'10-25'!$1:$5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58" l="1"/>
  <c r="E108" i="58"/>
  <c r="G105" i="58"/>
  <c r="G103" i="58"/>
  <c r="G101" i="58"/>
  <c r="I101" i="58" s="1"/>
  <c r="G99" i="58"/>
  <c r="G97" i="58"/>
  <c r="I97" i="58" s="1"/>
  <c r="G95" i="58"/>
  <c r="I95" i="58" s="1"/>
  <c r="G93" i="58"/>
  <c r="I93" i="58" s="1"/>
  <c r="G91" i="58"/>
  <c r="I91" i="58" s="1"/>
  <c r="G89" i="58"/>
  <c r="I89" i="58" s="1"/>
  <c r="G87" i="58"/>
  <c r="I87" i="58" s="1"/>
  <c r="G85" i="58"/>
  <c r="I85" i="58" s="1"/>
  <c r="G83" i="58"/>
  <c r="I83" i="58" s="1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I57" i="58" s="1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I37" i="58"/>
  <c r="G35" i="58"/>
  <c r="G33" i="58"/>
  <c r="I33" i="58" s="1"/>
  <c r="G31" i="58"/>
  <c r="I31" i="58" s="1"/>
  <c r="G29" i="58"/>
  <c r="G27" i="58"/>
  <c r="I27" i="58" s="1"/>
  <c r="G25" i="58"/>
  <c r="I25" i="58" s="1"/>
  <c r="G23" i="58"/>
  <c r="I23" i="58" s="1"/>
  <c r="G21" i="58"/>
  <c r="I21" i="58" s="1"/>
  <c r="G19" i="58"/>
  <c r="I19" i="58" s="1"/>
  <c r="G17" i="58"/>
  <c r="I17" i="58" s="1"/>
  <c r="G15" i="58"/>
  <c r="I15" i="58" s="1"/>
  <c r="G65" i="58"/>
  <c r="I65" i="58" s="1"/>
  <c r="G39" i="58"/>
  <c r="I39" i="58" s="1"/>
  <c r="I105" i="58"/>
  <c r="I103" i="58"/>
  <c r="I99" i="58"/>
  <c r="I77" i="58"/>
  <c r="I67" i="58"/>
  <c r="I43" i="58"/>
  <c r="I35" i="58"/>
  <c r="I29" i="58"/>
  <c r="I52" i="58"/>
  <c r="I34" i="58"/>
  <c r="I61" i="58"/>
  <c r="G6" i="58"/>
  <c r="I6" i="58" s="1"/>
  <c r="G13" i="58"/>
  <c r="I13" i="58" s="1"/>
  <c r="G11" i="58"/>
  <c r="I11" i="58" s="1"/>
  <c r="G9" i="58"/>
  <c r="I9" i="58" s="1"/>
  <c r="G7" i="58"/>
  <c r="I7" i="58" s="1"/>
  <c r="H9" i="58"/>
  <c r="H106" i="58" l="1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6" i="58" s="1"/>
  <c r="G104" i="58"/>
  <c r="I104" i="58" s="1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<sst xmlns="http://schemas.openxmlformats.org/spreadsheetml/2006/main" count="120" uniqueCount="115">
  <si>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</si>
  <si>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</si>
  <si>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</si>
  <si>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</si>
  <si>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</si>
  <si>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</si>
  <si>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</si>
  <si>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</si>
  <si>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</si>
  <si>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</si>
  <si>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</si>
  <si>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</si>
  <si>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</si>
  <si>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</si>
  <si>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</si>
  <si>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</si>
  <si>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</si>
  <si>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</si>
  <si>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</si>
  <si>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</si>
  <si>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</si>
  <si>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</si>
  <si>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</si>
  <si>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</si>
  <si>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</si>
  <si>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</si>
  <si>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</si>
  <si>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</si>
  <si>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</si>
  <si>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</si>
  <si>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</si>
  <si>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</si>
  <si>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</si>
  <si>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</si>
  <si>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</si>
  <si>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</si>
  <si>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</si>
  <si>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</si>
  <si>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</si>
  <si>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</si>
  <si>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</si>
  <si>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</si>
  <si>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</si>
  <si>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</si>
  <si>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</si>
  <si>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</si>
  <si>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</si>
  <si>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</si>
  <si>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</si>
  <si>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</si>
  <si>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</si>
  <si>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</si>
  <si>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</si>
  <si>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</si>
  <si>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</si>
  <si>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</si>
  <si>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</si>
  <si>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</si>
  <si>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</si>
  <si>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</si>
  <si>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</si>
  <si>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</si>
  <si>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</si>
  <si>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</si>
  <si>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</si>
  <si>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</si>
  <si>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</si>
  <si>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</si>
  <si>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</si>
  <si>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</si>
  <si>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</si>
  <si>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</si>
  <si>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</si>
  <si>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</si>
  <si>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</si>
  <si>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</si>
  <si>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</si>
  <si>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</si>
  <si>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</si>
  <si>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</si>
  <si>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</si>
  <si>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</si>
  <si>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</si>
  <si>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</si>
  <si>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</si>
  <si>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</si>
  <si>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</si>
  <si>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</si>
  <si>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</si>
  <si>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</si>
  <si>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</si>
  <si>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</si>
  <si>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</si>
  <si>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</si>
  <si>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</si>
  <si>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</si>
  <si>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</si>
  <si>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</si>
  <si>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</si>
  <si>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</si>
  <si>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</si>
  <si>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</si>
  <si>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</si>
  <si>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</si>
  <si>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</si>
  <si>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</si>
  <si>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</si>
  <si>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</si>
  <si>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</si>
  <si>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</si>
  <si>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</si>
  <si>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</si>
  <si>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</si>
  <si>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10/25 - 10/25</t>
  </si>
  <si>
    <t>FNS APPLICATION PROCESSING TIMELINESS RATES (FY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</si>
</sst>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abSelected="1" topLeftCell="A80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/>
      <c r="E37" s="6"/>
      <c r="F37" s="6"/>
      <c r="G37" s="15">
        <v>1</v>
      </c>
      <c r="H37" s="22">
        <f t="shared" si="1"/>
        <v>0</v>
      </c>
      <c r="I37" s="22">
        <f t="shared" si="4"/>
        <v>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/>
      <c r="D56" s="1"/>
      <c r="E56" s="1"/>
      <c r="F56" s="1"/>
      <c r="G56" s="1">
        <f t="shared" si="6"/>
        <v>0</v>
      </c>
      <c r="H56" s="7" t="str">
        <f t="shared" si="1"/>
        <v/>
      </c>
      <c r="I56" s="7" t="str">
        <f t="shared" si="4"/>
        <v/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8"/>
        <v>1</v>
      </c>
      <c r="I73" s="22">
        <f t="shared" si="7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/>
      <c r="D79" s="6"/>
      <c r="E79" s="6"/>
      <c r="F79" s="6"/>
      <c r="G79" s="6">
        <f t="shared" si="6"/>
        <v>0</v>
      </c>
      <c r="H79" s="22" t="str">
        <f t="shared" si="8"/>
        <v/>
      </c>
      <c r="I79" s="22" t="str">
        <f t="shared" si="7"/>
        <v/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8"/>
        <v/>
      </c>
      <c r="I82" s="7" t="str">
        <f t="shared" si="7"/>
        <v/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9"/>
        <v>0</v>
      </c>
      <c r="H90" s="7">
        <f t="shared" si="8"/>
        <v>1</v>
      </c>
      <c r="I90" s="7">
        <f t="shared" ref="I90:I106" si="10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9"/>
        <v>1</v>
      </c>
      <c r="H97" s="22">
        <f t="shared" si="8"/>
        <v>0.66666666666666663</v>
      </c>
      <c r="I97" s="22">
        <f t="shared" si="10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/>
      <c r="D101" s="6"/>
      <c r="E101" s="6"/>
      <c r="F101" s="6"/>
      <c r="G101" s="6">
        <f t="shared" si="9"/>
        <v>0</v>
      </c>
      <c r="H101" s="22" t="str">
        <f t="shared" si="8"/>
        <v/>
      </c>
      <c r="I101" s="22" t="str">
        <f t="shared" si="10"/>
        <v/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9"/>
        <v>0</v>
      </c>
      <c r="H102" s="7" t="str">
        <f t="shared" si="8"/>
        <v/>
      </c>
      <c r="I102" s="7" t="str">
        <f t="shared" si="10"/>
        <v/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22</v>
      </c>
      <c r="D108" s="4">
        <f>SUM(D6:D106)</f>
        <v>20</v>
      </c>
      <c r="E108" s="4">
        <f>SUM(E6:E106)</f>
        <v>1</v>
      </c>
      <c r="F108" s="4">
        <f>SUM(F6:F106)</f>
        <v>0</v>
      </c>
      <c r="G108" s="4">
        <f>SUM(G6:G106)</f>
        <v>2</v>
      </c>
      <c r="H108" s="11">
        <f>D108/C108</f>
        <v>0.90909090909090906</v>
      </c>
      <c r="I108" s="11">
        <f>G108/C108</f>
        <v>9.0909090909090912E-2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10-25</vt:lpstr>
      <vt:lpstr>'10-25'!Print_Titles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2026-03-12T19:41:35Z</dcterms:modified>
</cp:coreProperties>
</file>