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orms\Forms for Inst-Facility Use\"/>
    </mc:Choice>
  </mc:AlternateContent>
  <xr:revisionPtr revIDLastSave="0" documentId="13_ncr:1_{C36CF16F-F8F6-4E97-89F8-675922698858}" xr6:coauthVersionLast="45" xr6:coauthVersionMax="45" xr10:uidLastSave="{00000000-0000-0000-0000-000000000000}"/>
  <bookViews>
    <workbookView xWindow="2835" yWindow="1530" windowWidth="25575" windowHeight="12705" xr2:uid="{00000000-000D-0000-FFFF-FFFF00000000}"/>
  </bookViews>
  <sheets>
    <sheet name="Master Roster" sheetId="9" r:id="rId1"/>
    <sheet name="Week 1" sheetId="1" r:id="rId2"/>
    <sheet name="Week 2" sheetId="18" r:id="rId3"/>
    <sheet name="Week 3" sheetId="19" r:id="rId4"/>
    <sheet name="Week 4" sheetId="20" r:id="rId5"/>
    <sheet name="Week 5" sheetId="21" r:id="rId6"/>
    <sheet name="Monthly Totals" sheetId="13" r:id="rId7"/>
  </sheets>
  <definedNames>
    <definedName name="_xlnm.Print_Titles" localSheetId="1">'Week 1'!$1:$7</definedName>
    <definedName name="_xlnm.Print_Titles" localSheetId="2">'Week 2'!$1:$7</definedName>
    <definedName name="_xlnm.Print_Titles" localSheetId="3">'Week 3'!$1:$7</definedName>
    <definedName name="_xlnm.Print_Titles" localSheetId="4">'Week 4'!$1:$7</definedName>
    <definedName name="_xlnm.Print_Titles" localSheetId="5">'Week 5'!$1:$7</definedName>
  </definedNames>
  <calcPr calcId="191029"/>
  <customWorkbookViews>
    <customWorkbookView name="Adrianne Powell - Personal View" guid="{814AF394-C782-45DD-A5EA-7299984A772C}" mergeInterval="0" personalView="1" maximized="1" xWindow="1" yWindow="1" windowWidth="1276" windowHeight="76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7" i="21" l="1"/>
  <c r="C206" i="21"/>
  <c r="C205" i="21"/>
  <c r="C204" i="21"/>
  <c r="C203" i="21"/>
  <c r="C202" i="21"/>
  <c r="C201" i="21"/>
  <c r="C200" i="21"/>
  <c r="C199" i="21"/>
  <c r="C198" i="21"/>
  <c r="C197" i="21"/>
  <c r="C196" i="21"/>
  <c r="C195" i="21"/>
  <c r="C194" i="21"/>
  <c r="C193" i="21"/>
  <c r="C192" i="21"/>
  <c r="C191" i="21"/>
  <c r="C190" i="21"/>
  <c r="C189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B207" i="21"/>
  <c r="B206" i="21"/>
  <c r="B205" i="21"/>
  <c r="B204" i="21"/>
  <c r="B203" i="21"/>
  <c r="B202" i="21"/>
  <c r="B201" i="21"/>
  <c r="B200" i="21"/>
  <c r="B199" i="21"/>
  <c r="B198" i="21"/>
  <c r="B197" i="21"/>
  <c r="B196" i="21"/>
  <c r="B195" i="21"/>
  <c r="B194" i="21"/>
  <c r="B193" i="21"/>
  <c r="B192" i="21"/>
  <c r="B191" i="21"/>
  <c r="B190" i="21"/>
  <c r="B189" i="21"/>
  <c r="B188" i="21"/>
  <c r="B187" i="21"/>
  <c r="B186" i="21"/>
  <c r="B185" i="21"/>
  <c r="B184" i="21"/>
  <c r="B183" i="21"/>
  <c r="B182" i="21"/>
  <c r="B181" i="21"/>
  <c r="B180" i="21"/>
  <c r="B179" i="21"/>
  <c r="B178" i="21"/>
  <c r="B177" i="21"/>
  <c r="B176" i="21"/>
  <c r="B175" i="21"/>
  <c r="B174" i="21"/>
  <c r="B173" i="21"/>
  <c r="B172" i="21"/>
  <c r="B171" i="21"/>
  <c r="B170" i="21"/>
  <c r="B169" i="21"/>
  <c r="B168" i="21"/>
  <c r="B167" i="21"/>
  <c r="B166" i="21"/>
  <c r="B165" i="21"/>
  <c r="B164" i="21"/>
  <c r="B163" i="21"/>
  <c r="B162" i="21"/>
  <c r="B161" i="21"/>
  <c r="B160" i="21"/>
  <c r="B159" i="21"/>
  <c r="B158" i="21"/>
  <c r="B157" i="21"/>
  <c r="B156" i="21"/>
  <c r="B155" i="21"/>
  <c r="B154" i="21"/>
  <c r="B153" i="21"/>
  <c r="B152" i="21"/>
  <c r="B151" i="21"/>
  <c r="B150" i="21"/>
  <c r="B149" i="21"/>
  <c r="B148" i="21"/>
  <c r="B147" i="21"/>
  <c r="B146" i="21"/>
  <c r="B145" i="21"/>
  <c r="B144" i="21"/>
  <c r="B143" i="21"/>
  <c r="B142" i="21"/>
  <c r="B141" i="21"/>
  <c r="B140" i="21"/>
  <c r="B139" i="21"/>
  <c r="B138" i="21"/>
  <c r="B137" i="21"/>
  <c r="B136" i="21"/>
  <c r="B135" i="21"/>
  <c r="B134" i="21"/>
  <c r="B133" i="21"/>
  <c r="B132" i="21"/>
  <c r="B131" i="21"/>
  <c r="B130" i="21"/>
  <c r="B129" i="21"/>
  <c r="B128" i="21"/>
  <c r="B127" i="21"/>
  <c r="B126" i="21"/>
  <c r="B125" i="21"/>
  <c r="B124" i="21"/>
  <c r="B123" i="21"/>
  <c r="B122" i="21"/>
  <c r="B121" i="21"/>
  <c r="B120" i="21"/>
  <c r="B119" i="21"/>
  <c r="B118" i="21"/>
  <c r="B117" i="21"/>
  <c r="B116" i="21"/>
  <c r="B115" i="21"/>
  <c r="B114" i="21"/>
  <c r="B113" i="21"/>
  <c r="B112" i="21"/>
  <c r="B111" i="21"/>
  <c r="B110" i="21"/>
  <c r="B109" i="21"/>
  <c r="B108" i="21"/>
  <c r="B107" i="21"/>
  <c r="B106" i="21"/>
  <c r="B105" i="21"/>
  <c r="B104" i="21"/>
  <c r="B103" i="21"/>
  <c r="B102" i="21"/>
  <c r="B101" i="21"/>
  <c r="B100" i="21"/>
  <c r="B99" i="21"/>
  <c r="B98" i="21"/>
  <c r="B97" i="21"/>
  <c r="B96" i="21"/>
  <c r="B95" i="21"/>
  <c r="B94" i="21"/>
  <c r="B93" i="21"/>
  <c r="B92" i="21"/>
  <c r="B91" i="21"/>
  <c r="B90" i="21"/>
  <c r="B89" i="21"/>
  <c r="B88" i="21"/>
  <c r="B87" i="21"/>
  <c r="B86" i="21"/>
  <c r="B85" i="21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A12" i="2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11" i="21"/>
  <c r="A10" i="21"/>
  <c r="A9" i="21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10" i="20"/>
  <c r="A11" i="20" s="1"/>
  <c r="A9" i="20"/>
  <c r="C16" i="20"/>
  <c r="C17" i="19"/>
  <c r="C16" i="19"/>
  <c r="C15" i="19"/>
  <c r="C14" i="19"/>
  <c r="C13" i="19"/>
  <c r="C12" i="19"/>
  <c r="C11" i="19"/>
  <c r="C10" i="19"/>
  <c r="C9" i="19"/>
  <c r="C207" i="19"/>
  <c r="C206" i="19"/>
  <c r="C205" i="19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3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A158" i="19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10" i="19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9" i="19"/>
  <c r="C207" i="18"/>
  <c r="C206" i="18"/>
  <c r="C205" i="18"/>
  <c r="C204" i="18"/>
  <c r="C203" i="18"/>
  <c r="C202" i="18"/>
  <c r="C201" i="18"/>
  <c r="C200" i="18"/>
  <c r="C199" i="18"/>
  <c r="C198" i="18"/>
  <c r="C197" i="18"/>
  <c r="C196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74" i="18"/>
  <c r="C173" i="18"/>
  <c r="C172" i="18"/>
  <c r="C171" i="18"/>
  <c r="C170" i="18"/>
  <c r="C169" i="18"/>
  <c r="C168" i="18"/>
  <c r="C167" i="18"/>
  <c r="C166" i="18"/>
  <c r="C165" i="18"/>
  <c r="C164" i="18"/>
  <c r="C163" i="18"/>
  <c r="C162" i="18"/>
  <c r="C161" i="18"/>
  <c r="C160" i="18"/>
  <c r="C159" i="18"/>
  <c r="C158" i="18"/>
  <c r="C157" i="18"/>
  <c r="C156" i="18"/>
  <c r="C155" i="18"/>
  <c r="C154" i="18"/>
  <c r="C153" i="18"/>
  <c r="C152" i="18"/>
  <c r="C151" i="18"/>
  <c r="C150" i="18"/>
  <c r="C149" i="18"/>
  <c r="C148" i="18"/>
  <c r="C147" i="18"/>
  <c r="C146" i="18"/>
  <c r="C145" i="18"/>
  <c r="C144" i="18"/>
  <c r="C143" i="18"/>
  <c r="C142" i="18"/>
  <c r="C141" i="18"/>
  <c r="C140" i="18"/>
  <c r="C139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A68" i="18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18" i="18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10" i="18"/>
  <c r="A11" i="18" s="1"/>
  <c r="A12" i="18" s="1"/>
  <c r="A13" i="18" s="1"/>
  <c r="A14" i="18" s="1"/>
  <c r="A15" i="18" s="1"/>
  <c r="A16" i="18" s="1"/>
  <c r="A17" i="18" s="1"/>
  <c r="A9" i="18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A207" i="1"/>
  <c r="A206" i="1"/>
  <c r="A205" i="1"/>
  <c r="A204" i="1"/>
  <c r="C107" i="1"/>
  <c r="B107" i="1"/>
  <c r="C106" i="1"/>
  <c r="B106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9" i="1"/>
  <c r="L6" i="13" l="1"/>
  <c r="E6" i="13"/>
  <c r="E5" i="13"/>
  <c r="F2" i="21"/>
  <c r="BE2" i="20"/>
  <c r="BE2" i="21"/>
  <c r="BE2" i="19"/>
  <c r="BE2" i="18"/>
  <c r="BE2" i="1"/>
  <c r="F2" i="20"/>
  <c r="F2" i="19"/>
  <c r="F2" i="1"/>
  <c r="F1" i="1"/>
  <c r="F1" i="21"/>
  <c r="F1" i="20"/>
  <c r="F1" i="19"/>
  <c r="F2" i="18"/>
  <c r="F1" i="18"/>
  <c r="C8" i="19"/>
  <c r="B8" i="19"/>
  <c r="C8" i="21"/>
  <c r="B8" i="21"/>
  <c r="C8" i="20"/>
  <c r="B8" i="20"/>
  <c r="C8" i="18"/>
  <c r="B8" i="18"/>
  <c r="B92" i="1"/>
  <c r="B105" i="1" l="1"/>
  <c r="B104" i="1"/>
  <c r="B103" i="1"/>
  <c r="B102" i="1"/>
  <c r="B101" i="1"/>
  <c r="B100" i="1"/>
  <c r="B99" i="1"/>
  <c r="B98" i="1"/>
  <c r="B97" i="1"/>
  <c r="B96" i="1"/>
  <c r="B95" i="1"/>
  <c r="B94" i="1"/>
  <c r="B93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H208" i="21" l="1"/>
  <c r="BG208" i="21"/>
  <c r="BF208" i="21"/>
  <c r="BE208" i="21"/>
  <c r="BD208" i="21"/>
  <c r="BC208" i="21"/>
  <c r="BB208" i="21"/>
  <c r="BA208" i="21"/>
  <c r="AZ208" i="21"/>
  <c r="AY208" i="21"/>
  <c r="AX208" i="21"/>
  <c r="AW208" i="21"/>
  <c r="AV208" i="21"/>
  <c r="AV210" i="21" s="1"/>
  <c r="AU208" i="21"/>
  <c r="AT208" i="21"/>
  <c r="AS208" i="21"/>
  <c r="AR208" i="21"/>
  <c r="AQ208" i="21"/>
  <c r="AP208" i="21"/>
  <c r="AO208" i="21"/>
  <c r="AN208" i="21"/>
  <c r="AM208" i="21"/>
  <c r="AL208" i="21"/>
  <c r="AK208" i="21"/>
  <c r="AJ208" i="21"/>
  <c r="AI208" i="21"/>
  <c r="AH208" i="21"/>
  <c r="AH210" i="21" s="1"/>
  <c r="AG208" i="21"/>
  <c r="AF208" i="21"/>
  <c r="AE208" i="21"/>
  <c r="AD208" i="21"/>
  <c r="AC208" i="21"/>
  <c r="AB208" i="21"/>
  <c r="AA208" i="21"/>
  <c r="Z208" i="21"/>
  <c r="Y208" i="21"/>
  <c r="X208" i="21"/>
  <c r="W208" i="21"/>
  <c r="V208" i="21"/>
  <c r="U208" i="21"/>
  <c r="T208" i="21"/>
  <c r="T210" i="21" s="1"/>
  <c r="S208" i="21"/>
  <c r="R208" i="21"/>
  <c r="Q208" i="21"/>
  <c r="J215" i="21" s="1"/>
  <c r="K13" i="13" s="1"/>
  <c r="P208" i="21"/>
  <c r="O208" i="21"/>
  <c r="H215" i="21" s="1"/>
  <c r="I13" i="13" s="1"/>
  <c r="N208" i="21"/>
  <c r="G215" i="21" s="1"/>
  <c r="H13" i="13" s="1"/>
  <c r="M208" i="21"/>
  <c r="L208" i="21"/>
  <c r="E207" i="21"/>
  <c r="D207" i="21"/>
  <c r="E206" i="21"/>
  <c r="D206" i="21"/>
  <c r="E205" i="21"/>
  <c r="D205" i="21"/>
  <c r="E204" i="21"/>
  <c r="D204" i="21"/>
  <c r="E203" i="21"/>
  <c r="D203" i="21"/>
  <c r="E202" i="21"/>
  <c r="D202" i="21"/>
  <c r="E201" i="21"/>
  <c r="D201" i="21"/>
  <c r="E200" i="21"/>
  <c r="D200" i="21"/>
  <c r="E199" i="21"/>
  <c r="D199" i="21"/>
  <c r="E198" i="21"/>
  <c r="D198" i="21"/>
  <c r="E197" i="21"/>
  <c r="D197" i="21"/>
  <c r="E196" i="21"/>
  <c r="D196" i="21"/>
  <c r="E195" i="21"/>
  <c r="D195" i="21"/>
  <c r="E194" i="21"/>
  <c r="D194" i="21"/>
  <c r="E193" i="21"/>
  <c r="D193" i="21"/>
  <c r="E192" i="21"/>
  <c r="D192" i="21"/>
  <c r="E191" i="21"/>
  <c r="D191" i="21"/>
  <c r="E190" i="21"/>
  <c r="D190" i="21"/>
  <c r="E189" i="21"/>
  <c r="D189" i="21"/>
  <c r="E188" i="21"/>
  <c r="D188" i="21"/>
  <c r="E187" i="21"/>
  <c r="D187" i="21"/>
  <c r="E186" i="21"/>
  <c r="D186" i="21"/>
  <c r="E185" i="21"/>
  <c r="D185" i="21"/>
  <c r="E184" i="21"/>
  <c r="D184" i="21"/>
  <c r="E183" i="21"/>
  <c r="D183" i="21"/>
  <c r="E182" i="21"/>
  <c r="D182" i="21"/>
  <c r="E181" i="21"/>
  <c r="D181" i="21"/>
  <c r="E180" i="21"/>
  <c r="D180" i="21"/>
  <c r="E179" i="21"/>
  <c r="D179" i="21"/>
  <c r="E178" i="21"/>
  <c r="D178" i="21"/>
  <c r="E177" i="21"/>
  <c r="D177" i="21"/>
  <c r="E176" i="21"/>
  <c r="D176" i="21"/>
  <c r="E175" i="21"/>
  <c r="D175" i="21"/>
  <c r="E174" i="21"/>
  <c r="D174" i="21"/>
  <c r="E173" i="21"/>
  <c r="D173" i="21"/>
  <c r="E172" i="21"/>
  <c r="D172" i="21"/>
  <c r="E171" i="21"/>
  <c r="D171" i="21"/>
  <c r="E170" i="21"/>
  <c r="D170" i="21"/>
  <c r="E169" i="21"/>
  <c r="D169" i="21"/>
  <c r="E168" i="21"/>
  <c r="D168" i="21"/>
  <c r="E167" i="21"/>
  <c r="D167" i="21"/>
  <c r="E166" i="21"/>
  <c r="D166" i="21"/>
  <c r="E165" i="21"/>
  <c r="D165" i="21"/>
  <c r="E164" i="21"/>
  <c r="D164" i="21"/>
  <c r="E163" i="21"/>
  <c r="D163" i="21"/>
  <c r="E162" i="21"/>
  <c r="D162" i="21"/>
  <c r="E161" i="21"/>
  <c r="D161" i="21"/>
  <c r="E160" i="21"/>
  <c r="D160" i="21"/>
  <c r="E159" i="21"/>
  <c r="D159" i="21"/>
  <c r="E158" i="21"/>
  <c r="D158" i="21"/>
  <c r="E157" i="21"/>
  <c r="D157" i="21"/>
  <c r="E156" i="21"/>
  <c r="D156" i="21"/>
  <c r="E155" i="21"/>
  <c r="D155" i="21"/>
  <c r="E154" i="21"/>
  <c r="D154" i="21"/>
  <c r="E153" i="21"/>
  <c r="D153" i="21"/>
  <c r="E152" i="21"/>
  <c r="D152" i="21"/>
  <c r="E151" i="21"/>
  <c r="D151" i="21"/>
  <c r="E150" i="21"/>
  <c r="D150" i="21"/>
  <c r="E149" i="21"/>
  <c r="D149" i="21"/>
  <c r="E148" i="21"/>
  <c r="D148" i="21"/>
  <c r="E147" i="21"/>
  <c r="D147" i="21"/>
  <c r="E146" i="21"/>
  <c r="D146" i="21"/>
  <c r="E145" i="21"/>
  <c r="D145" i="21"/>
  <c r="E144" i="21"/>
  <c r="D144" i="21"/>
  <c r="E143" i="21"/>
  <c r="D143" i="21"/>
  <c r="E142" i="21"/>
  <c r="D142" i="21"/>
  <c r="E141" i="21"/>
  <c r="D141" i="21"/>
  <c r="E140" i="21"/>
  <c r="D140" i="21"/>
  <c r="E139" i="21"/>
  <c r="D139" i="21"/>
  <c r="E138" i="21"/>
  <c r="D138" i="21"/>
  <c r="E137" i="21"/>
  <c r="D137" i="21"/>
  <c r="E136" i="21"/>
  <c r="D136" i="21"/>
  <c r="E135" i="21"/>
  <c r="D135" i="21"/>
  <c r="E134" i="21"/>
  <c r="D134" i="21"/>
  <c r="E133" i="21"/>
  <c r="D133" i="21"/>
  <c r="E132" i="21"/>
  <c r="D132" i="21"/>
  <c r="E131" i="21"/>
  <c r="D131" i="21"/>
  <c r="E130" i="21"/>
  <c r="D130" i="21"/>
  <c r="E129" i="21"/>
  <c r="D129" i="21"/>
  <c r="E128" i="21"/>
  <c r="D128" i="21"/>
  <c r="E127" i="21"/>
  <c r="D127" i="21"/>
  <c r="E126" i="21"/>
  <c r="D126" i="21"/>
  <c r="E125" i="21"/>
  <c r="D125" i="21"/>
  <c r="E124" i="21"/>
  <c r="D124" i="21"/>
  <c r="E123" i="21"/>
  <c r="D123" i="21"/>
  <c r="E122" i="21"/>
  <c r="D122" i="21"/>
  <c r="E121" i="21"/>
  <c r="D121" i="21"/>
  <c r="E120" i="21"/>
  <c r="D120" i="21"/>
  <c r="E119" i="21"/>
  <c r="D119" i="21"/>
  <c r="E118" i="21"/>
  <c r="D1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BH208" i="20"/>
  <c r="BG208" i="20"/>
  <c r="BF208" i="20"/>
  <c r="BE208" i="20"/>
  <c r="BD208" i="20"/>
  <c r="BC208" i="20"/>
  <c r="BB208" i="20"/>
  <c r="BA208" i="20"/>
  <c r="AZ208" i="20"/>
  <c r="AY208" i="20"/>
  <c r="AX208" i="20"/>
  <c r="AW208" i="20"/>
  <c r="AV208" i="20"/>
  <c r="AU208" i="20"/>
  <c r="AT208" i="20"/>
  <c r="AS208" i="20"/>
  <c r="AR208" i="20"/>
  <c r="AQ208" i="20"/>
  <c r="AP208" i="20"/>
  <c r="AO208" i="20"/>
  <c r="AN208" i="20"/>
  <c r="AM208" i="20"/>
  <c r="AL208" i="20"/>
  <c r="AK208" i="20"/>
  <c r="AJ208" i="20"/>
  <c r="AI208" i="20"/>
  <c r="AH208" i="20"/>
  <c r="AG208" i="20"/>
  <c r="AF208" i="20"/>
  <c r="AE208" i="20"/>
  <c r="AD208" i="20"/>
  <c r="AC208" i="20"/>
  <c r="AB208" i="20"/>
  <c r="AA208" i="20"/>
  <c r="AA210" i="20" s="1"/>
  <c r="Z208" i="20"/>
  <c r="Y208" i="20"/>
  <c r="X208" i="20"/>
  <c r="W208" i="20"/>
  <c r="V208" i="20"/>
  <c r="U208" i="20"/>
  <c r="T208" i="20"/>
  <c r="S208" i="20"/>
  <c r="R208" i="20"/>
  <c r="Q208" i="20"/>
  <c r="J215" i="20" s="1"/>
  <c r="K12" i="13" s="1"/>
  <c r="P208" i="20"/>
  <c r="O208" i="20"/>
  <c r="N208" i="20"/>
  <c r="M208" i="20"/>
  <c r="L208" i="20"/>
  <c r="E207" i="20"/>
  <c r="D207" i="20"/>
  <c r="E206" i="20"/>
  <c r="D206" i="20"/>
  <c r="E205" i="20"/>
  <c r="D205" i="20"/>
  <c r="E204" i="20"/>
  <c r="D204" i="20"/>
  <c r="E203" i="20"/>
  <c r="D203" i="20"/>
  <c r="E202" i="20"/>
  <c r="D202" i="20"/>
  <c r="E201" i="20"/>
  <c r="D201" i="20"/>
  <c r="E200" i="20"/>
  <c r="D200" i="20"/>
  <c r="E199" i="20"/>
  <c r="D199" i="20"/>
  <c r="E198" i="20"/>
  <c r="D198" i="20"/>
  <c r="E197" i="20"/>
  <c r="D197" i="20"/>
  <c r="E196" i="20"/>
  <c r="D196" i="20"/>
  <c r="E195" i="20"/>
  <c r="D195" i="20"/>
  <c r="E194" i="20"/>
  <c r="D194" i="20"/>
  <c r="E193" i="20"/>
  <c r="D193" i="20"/>
  <c r="E192" i="20"/>
  <c r="D192" i="20"/>
  <c r="E191" i="20"/>
  <c r="D191" i="20"/>
  <c r="E190" i="20"/>
  <c r="D190" i="20"/>
  <c r="E189" i="20"/>
  <c r="D189" i="20"/>
  <c r="E188" i="20"/>
  <c r="D188" i="20"/>
  <c r="E187" i="20"/>
  <c r="D187" i="20"/>
  <c r="E186" i="20"/>
  <c r="D186" i="20"/>
  <c r="E185" i="20"/>
  <c r="D185" i="20"/>
  <c r="E184" i="20"/>
  <c r="D184" i="20"/>
  <c r="E183" i="20"/>
  <c r="D183" i="20"/>
  <c r="E182" i="20"/>
  <c r="D182" i="20"/>
  <c r="E181" i="20"/>
  <c r="D181" i="20"/>
  <c r="E180" i="20"/>
  <c r="D180" i="20"/>
  <c r="E179" i="20"/>
  <c r="D179" i="20"/>
  <c r="E178" i="20"/>
  <c r="D178" i="20"/>
  <c r="E177" i="20"/>
  <c r="D177" i="20"/>
  <c r="E176" i="20"/>
  <c r="D176" i="20"/>
  <c r="E175" i="20"/>
  <c r="D175" i="20"/>
  <c r="E174" i="20"/>
  <c r="D174" i="20"/>
  <c r="E173" i="20"/>
  <c r="D173" i="20"/>
  <c r="E172" i="20"/>
  <c r="D172" i="20"/>
  <c r="E171" i="20"/>
  <c r="D171" i="20"/>
  <c r="E170" i="20"/>
  <c r="D170" i="20"/>
  <c r="E169" i="20"/>
  <c r="D169" i="20"/>
  <c r="E168" i="20"/>
  <c r="D168" i="20"/>
  <c r="E167" i="20"/>
  <c r="D167" i="20"/>
  <c r="E166" i="20"/>
  <c r="D166" i="20"/>
  <c r="E165" i="20"/>
  <c r="D165" i="20"/>
  <c r="E164" i="20"/>
  <c r="D164" i="20"/>
  <c r="E163" i="20"/>
  <c r="D163" i="20"/>
  <c r="E162" i="20"/>
  <c r="D162" i="20"/>
  <c r="E161" i="20"/>
  <c r="D161" i="20"/>
  <c r="E160" i="20"/>
  <c r="D160" i="20"/>
  <c r="E159" i="20"/>
  <c r="D159" i="20"/>
  <c r="E158" i="20"/>
  <c r="D158" i="20"/>
  <c r="E157" i="20"/>
  <c r="D157" i="20"/>
  <c r="E156" i="20"/>
  <c r="D156" i="20"/>
  <c r="E155" i="20"/>
  <c r="D155" i="20"/>
  <c r="E154" i="20"/>
  <c r="D154" i="20"/>
  <c r="E153" i="20"/>
  <c r="D153" i="20"/>
  <c r="E152" i="20"/>
  <c r="D152" i="20"/>
  <c r="E151" i="20"/>
  <c r="D151" i="20"/>
  <c r="E150" i="20"/>
  <c r="D150" i="20"/>
  <c r="E149" i="20"/>
  <c r="D149" i="20"/>
  <c r="E148" i="20"/>
  <c r="D148" i="20"/>
  <c r="E147" i="20"/>
  <c r="D147" i="20"/>
  <c r="E146" i="20"/>
  <c r="D146" i="20"/>
  <c r="E145" i="20"/>
  <c r="D145" i="20"/>
  <c r="E144" i="20"/>
  <c r="D144" i="20"/>
  <c r="E143" i="20"/>
  <c r="D143" i="20"/>
  <c r="E142" i="20"/>
  <c r="D142" i="20"/>
  <c r="E141" i="20"/>
  <c r="D141" i="20"/>
  <c r="E140" i="20"/>
  <c r="D140" i="20"/>
  <c r="E139" i="20"/>
  <c r="D139" i="20"/>
  <c r="E138" i="20"/>
  <c r="D138" i="20"/>
  <c r="E137" i="20"/>
  <c r="D137" i="20"/>
  <c r="E136" i="20"/>
  <c r="D136" i="20"/>
  <c r="E135" i="20"/>
  <c r="D135" i="20"/>
  <c r="E134" i="20"/>
  <c r="D134" i="20"/>
  <c r="E133" i="20"/>
  <c r="D133" i="20"/>
  <c r="E132" i="20"/>
  <c r="D132" i="20"/>
  <c r="E131" i="20"/>
  <c r="D131" i="20"/>
  <c r="E130" i="20"/>
  <c r="D130" i="20"/>
  <c r="E129" i="20"/>
  <c r="D129" i="20"/>
  <c r="E128" i="20"/>
  <c r="D128" i="20"/>
  <c r="E127" i="20"/>
  <c r="D127" i="20"/>
  <c r="E126" i="20"/>
  <c r="D126" i="20"/>
  <c r="E125" i="20"/>
  <c r="D125" i="20"/>
  <c r="E124" i="20"/>
  <c r="D124" i="20"/>
  <c r="E123" i="20"/>
  <c r="D123" i="20"/>
  <c r="E122" i="20"/>
  <c r="D122" i="20"/>
  <c r="E121" i="20"/>
  <c r="D121" i="20"/>
  <c r="E120" i="20"/>
  <c r="D120" i="20"/>
  <c r="E119" i="20"/>
  <c r="D119" i="20"/>
  <c r="E118" i="20"/>
  <c r="D118" i="20"/>
  <c r="E17" i="20"/>
  <c r="D17" i="20"/>
  <c r="C17" i="20"/>
  <c r="B17" i="20"/>
  <c r="E16" i="20"/>
  <c r="D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BH208" i="19"/>
  <c r="BG208" i="19"/>
  <c r="BF208" i="19"/>
  <c r="BE208" i="19"/>
  <c r="BD208" i="19"/>
  <c r="BC208" i="19"/>
  <c r="BB208" i="19"/>
  <c r="BA208" i="19"/>
  <c r="AZ208" i="19"/>
  <c r="AY208" i="19"/>
  <c r="AX208" i="19"/>
  <c r="AW208" i="19"/>
  <c r="AV208" i="19"/>
  <c r="AV210" i="19" s="1"/>
  <c r="AU208" i="19"/>
  <c r="AT208" i="19"/>
  <c r="AS208" i="19"/>
  <c r="AR208" i="19"/>
  <c r="AQ208" i="19"/>
  <c r="AP208" i="19"/>
  <c r="AO208" i="19"/>
  <c r="AN208" i="19"/>
  <c r="AM208" i="19"/>
  <c r="AL208" i="19"/>
  <c r="AK208" i="19"/>
  <c r="AJ208" i="19"/>
  <c r="AI208" i="19"/>
  <c r="AH208" i="19"/>
  <c r="AG208" i="19"/>
  <c r="AF208" i="19"/>
  <c r="AE208" i="19"/>
  <c r="AD208" i="19"/>
  <c r="AC208" i="19"/>
  <c r="AB208" i="19"/>
  <c r="AA208" i="19"/>
  <c r="Z208" i="19"/>
  <c r="Y208" i="19"/>
  <c r="X208" i="19"/>
  <c r="W208" i="19"/>
  <c r="V208" i="19"/>
  <c r="U208" i="19"/>
  <c r="T208" i="19"/>
  <c r="T210" i="19" s="1"/>
  <c r="S208" i="19"/>
  <c r="R208" i="19"/>
  <c r="Q208" i="19"/>
  <c r="P208" i="19"/>
  <c r="I215" i="19" s="1"/>
  <c r="J11" i="13" s="1"/>
  <c r="O208" i="19"/>
  <c r="H215" i="19" s="1"/>
  <c r="I11" i="13" s="1"/>
  <c r="N208" i="19"/>
  <c r="G215" i="19" s="1"/>
  <c r="H11" i="13" s="1"/>
  <c r="M208" i="19"/>
  <c r="L208" i="19"/>
  <c r="E207" i="19"/>
  <c r="D207" i="19"/>
  <c r="E206" i="19"/>
  <c r="D206" i="19"/>
  <c r="E205" i="19"/>
  <c r="D205" i="19"/>
  <c r="E204" i="19"/>
  <c r="D204" i="19"/>
  <c r="E203" i="19"/>
  <c r="D203" i="19"/>
  <c r="E202" i="19"/>
  <c r="D202" i="19"/>
  <c r="E201" i="19"/>
  <c r="D201" i="19"/>
  <c r="E200" i="19"/>
  <c r="D200" i="19"/>
  <c r="E199" i="19"/>
  <c r="D199" i="19"/>
  <c r="E198" i="19"/>
  <c r="D198" i="19"/>
  <c r="E197" i="19"/>
  <c r="D197" i="19"/>
  <c r="E196" i="19"/>
  <c r="D196" i="19"/>
  <c r="E195" i="19"/>
  <c r="D195" i="19"/>
  <c r="E194" i="19"/>
  <c r="D194" i="19"/>
  <c r="E193" i="19"/>
  <c r="D193" i="19"/>
  <c r="E192" i="19"/>
  <c r="D192" i="19"/>
  <c r="E191" i="19"/>
  <c r="D191" i="19"/>
  <c r="E190" i="19"/>
  <c r="D190" i="19"/>
  <c r="E189" i="19"/>
  <c r="D189" i="19"/>
  <c r="E188" i="19"/>
  <c r="D188" i="19"/>
  <c r="E187" i="19"/>
  <c r="D187" i="19"/>
  <c r="E186" i="19"/>
  <c r="D186" i="19"/>
  <c r="E185" i="19"/>
  <c r="D185" i="19"/>
  <c r="E184" i="19"/>
  <c r="D184" i="19"/>
  <c r="E183" i="19"/>
  <c r="D183" i="19"/>
  <c r="E182" i="19"/>
  <c r="D182" i="19"/>
  <c r="E181" i="19"/>
  <c r="D181" i="19"/>
  <c r="E180" i="19"/>
  <c r="D180" i="19"/>
  <c r="E179" i="19"/>
  <c r="D179" i="19"/>
  <c r="E178" i="19"/>
  <c r="D178" i="19"/>
  <c r="E157" i="19"/>
  <c r="D157" i="19"/>
  <c r="E156" i="19"/>
  <c r="D156" i="19"/>
  <c r="E155" i="19"/>
  <c r="D155" i="19"/>
  <c r="E154" i="19"/>
  <c r="D154" i="19"/>
  <c r="E153" i="19"/>
  <c r="D153" i="19"/>
  <c r="E152" i="19"/>
  <c r="D152" i="19"/>
  <c r="E151" i="19"/>
  <c r="D151" i="19"/>
  <c r="E150" i="19"/>
  <c r="D150" i="19"/>
  <c r="E149" i="19"/>
  <c r="D149" i="19"/>
  <c r="E148" i="19"/>
  <c r="D148" i="19"/>
  <c r="E147" i="19"/>
  <c r="D147" i="19"/>
  <c r="E146" i="19"/>
  <c r="D146" i="19"/>
  <c r="E145" i="19"/>
  <c r="D145" i="19"/>
  <c r="E144" i="19"/>
  <c r="D144" i="19"/>
  <c r="E143" i="19"/>
  <c r="D143" i="19"/>
  <c r="E142" i="19"/>
  <c r="D142" i="19"/>
  <c r="E141" i="19"/>
  <c r="D141" i="19"/>
  <c r="E140" i="19"/>
  <c r="D140" i="19"/>
  <c r="E139" i="19"/>
  <c r="D139" i="19"/>
  <c r="E138" i="19"/>
  <c r="D138" i="19"/>
  <c r="E137" i="19"/>
  <c r="D137" i="19"/>
  <c r="E136" i="19"/>
  <c r="D136" i="19"/>
  <c r="E135" i="19"/>
  <c r="D135" i="19"/>
  <c r="E134" i="19"/>
  <c r="D134" i="19"/>
  <c r="E133" i="19"/>
  <c r="D133" i="19"/>
  <c r="E132" i="19"/>
  <c r="D132" i="19"/>
  <c r="E131" i="19"/>
  <c r="D131" i="19"/>
  <c r="E130" i="19"/>
  <c r="D130" i="19"/>
  <c r="E129" i="19"/>
  <c r="D129" i="19"/>
  <c r="E128" i="19"/>
  <c r="D128" i="19"/>
  <c r="E127" i="19"/>
  <c r="D127" i="19"/>
  <c r="E126" i="19"/>
  <c r="D126" i="19"/>
  <c r="E125" i="19"/>
  <c r="D125" i="19"/>
  <c r="E124" i="19"/>
  <c r="D124" i="19"/>
  <c r="E123" i="19"/>
  <c r="D123" i="19"/>
  <c r="E122" i="19"/>
  <c r="D122" i="19"/>
  <c r="E121" i="19"/>
  <c r="D121" i="19"/>
  <c r="E120" i="19"/>
  <c r="D120" i="19"/>
  <c r="E119" i="19"/>
  <c r="D119" i="19"/>
  <c r="E118" i="19"/>
  <c r="D118" i="19"/>
  <c r="E117" i="19"/>
  <c r="D117" i="19"/>
  <c r="E116" i="19"/>
  <c r="D116" i="19"/>
  <c r="E115" i="19"/>
  <c r="D115" i="19"/>
  <c r="E114" i="19"/>
  <c r="D114" i="19"/>
  <c r="E113" i="19"/>
  <c r="D113" i="19"/>
  <c r="E112" i="19"/>
  <c r="D112" i="19"/>
  <c r="E111" i="19"/>
  <c r="D111" i="19"/>
  <c r="E110" i="19"/>
  <c r="D110" i="19"/>
  <c r="E109" i="19"/>
  <c r="D109" i="19"/>
  <c r="E108" i="19"/>
  <c r="D108" i="19"/>
  <c r="E107" i="19"/>
  <c r="D107" i="19"/>
  <c r="E106" i="19"/>
  <c r="D106" i="19"/>
  <c r="E105" i="19"/>
  <c r="D105" i="19"/>
  <c r="E104" i="19"/>
  <c r="D104" i="19"/>
  <c r="E103" i="19"/>
  <c r="D103" i="19"/>
  <c r="E102" i="19"/>
  <c r="D102" i="19"/>
  <c r="E101" i="19"/>
  <c r="D101" i="19"/>
  <c r="E100" i="19"/>
  <c r="D100" i="19"/>
  <c r="E99" i="19"/>
  <c r="D99" i="19"/>
  <c r="E98" i="19"/>
  <c r="D98" i="19"/>
  <c r="E17" i="19"/>
  <c r="D17" i="19"/>
  <c r="B17" i="19"/>
  <c r="E16" i="19"/>
  <c r="D16" i="19"/>
  <c r="B16" i="19"/>
  <c r="E15" i="19"/>
  <c r="D15" i="19"/>
  <c r="B15" i="19"/>
  <c r="E14" i="19"/>
  <c r="D14" i="19"/>
  <c r="B14" i="19"/>
  <c r="E13" i="19"/>
  <c r="D13" i="19"/>
  <c r="B13" i="19"/>
  <c r="E12" i="19"/>
  <c r="D12" i="19"/>
  <c r="B12" i="19"/>
  <c r="E11" i="19"/>
  <c r="D11" i="19"/>
  <c r="B11" i="19"/>
  <c r="E10" i="19"/>
  <c r="D10" i="19"/>
  <c r="B10" i="19"/>
  <c r="E9" i="19"/>
  <c r="D9" i="19"/>
  <c r="B9" i="19"/>
  <c r="E8" i="19"/>
  <c r="D8" i="19"/>
  <c r="BH208" i="18"/>
  <c r="BG208" i="18"/>
  <c r="BF208" i="18"/>
  <c r="BE208" i="18"/>
  <c r="BD208" i="18"/>
  <c r="BC208" i="18"/>
  <c r="BB208" i="18"/>
  <c r="BA208" i="18"/>
  <c r="AZ208" i="18"/>
  <c r="AY208" i="18"/>
  <c r="AX208" i="18"/>
  <c r="AW208" i="18"/>
  <c r="AV208" i="18"/>
  <c r="AU208" i="18"/>
  <c r="AT208" i="18"/>
  <c r="AS208" i="18"/>
  <c r="AR208" i="18"/>
  <c r="AQ208" i="18"/>
  <c r="AP208" i="18"/>
  <c r="AO208" i="18"/>
  <c r="AO210" i="18" s="1"/>
  <c r="AN208" i="18"/>
  <c r="AM208" i="18"/>
  <c r="AL208" i="18"/>
  <c r="AK208" i="18"/>
  <c r="AJ208" i="18"/>
  <c r="AI208" i="18"/>
  <c r="AH208" i="18"/>
  <c r="AG208" i="18"/>
  <c r="AF208" i="18"/>
  <c r="AE208" i="18"/>
  <c r="AD208" i="18"/>
  <c r="AC208" i="18"/>
  <c r="AB208" i="18"/>
  <c r="AA208" i="18"/>
  <c r="Z208" i="18"/>
  <c r="Y208" i="18"/>
  <c r="X208" i="18"/>
  <c r="W208" i="18"/>
  <c r="V208" i="18"/>
  <c r="U208" i="18"/>
  <c r="T208" i="18"/>
  <c r="S208" i="18"/>
  <c r="R208" i="18"/>
  <c r="Q208" i="18"/>
  <c r="J215" i="18" s="1"/>
  <c r="K10" i="13" s="1"/>
  <c r="P208" i="18"/>
  <c r="I215" i="18" s="1"/>
  <c r="J10" i="13" s="1"/>
  <c r="O208" i="18"/>
  <c r="H215" i="18" s="1"/>
  <c r="I10" i="13" s="1"/>
  <c r="N208" i="18"/>
  <c r="G215" i="18" s="1"/>
  <c r="H10" i="13" s="1"/>
  <c r="M208" i="18"/>
  <c r="M210" i="18" s="1"/>
  <c r="L208" i="18"/>
  <c r="F10" i="13" s="1"/>
  <c r="E207" i="18"/>
  <c r="D207" i="18"/>
  <c r="E206" i="18"/>
  <c r="D206" i="18"/>
  <c r="E205" i="18"/>
  <c r="D205" i="18"/>
  <c r="E204" i="18"/>
  <c r="D204" i="18"/>
  <c r="E203" i="18"/>
  <c r="D203" i="18"/>
  <c r="E202" i="18"/>
  <c r="D202" i="18"/>
  <c r="E201" i="18"/>
  <c r="D201" i="18"/>
  <c r="E200" i="18"/>
  <c r="D200" i="18"/>
  <c r="E199" i="18"/>
  <c r="D199" i="18"/>
  <c r="E198" i="18"/>
  <c r="D198" i="18"/>
  <c r="E197" i="18"/>
  <c r="D197" i="18"/>
  <c r="E196" i="18"/>
  <c r="D196" i="18"/>
  <c r="E195" i="18"/>
  <c r="D195" i="18"/>
  <c r="E194" i="18"/>
  <c r="D194" i="18"/>
  <c r="E193" i="18"/>
  <c r="D193" i="18"/>
  <c r="E192" i="18"/>
  <c r="D192" i="18"/>
  <c r="E191" i="18"/>
  <c r="D191" i="18"/>
  <c r="E190" i="18"/>
  <c r="D190" i="18"/>
  <c r="E189" i="18"/>
  <c r="D189" i="18"/>
  <c r="E188" i="18"/>
  <c r="D188" i="18"/>
  <c r="E187" i="18"/>
  <c r="D187" i="18"/>
  <c r="E186" i="18"/>
  <c r="D186" i="18"/>
  <c r="E185" i="18"/>
  <c r="D185" i="18"/>
  <c r="E184" i="18"/>
  <c r="D184" i="18"/>
  <c r="E183" i="18"/>
  <c r="D183" i="18"/>
  <c r="E182" i="18"/>
  <c r="D182" i="18"/>
  <c r="E181" i="18"/>
  <c r="D181" i="18"/>
  <c r="E180" i="18"/>
  <c r="D180" i="18"/>
  <c r="E179" i="18"/>
  <c r="D179" i="18"/>
  <c r="E178" i="18"/>
  <c r="D178" i="18"/>
  <c r="E177" i="18"/>
  <c r="D177" i="18"/>
  <c r="E176" i="18"/>
  <c r="D176" i="18"/>
  <c r="E175" i="18"/>
  <c r="D175" i="18"/>
  <c r="E174" i="18"/>
  <c r="D174" i="18"/>
  <c r="E173" i="18"/>
  <c r="D173" i="18"/>
  <c r="E172" i="18"/>
  <c r="D172" i="18"/>
  <c r="E171" i="18"/>
  <c r="D171" i="18"/>
  <c r="E170" i="18"/>
  <c r="D170" i="18"/>
  <c r="E169" i="18"/>
  <c r="D169" i="18"/>
  <c r="E168" i="18"/>
  <c r="D168" i="18"/>
  <c r="E167" i="18"/>
  <c r="D167" i="18"/>
  <c r="E166" i="18"/>
  <c r="D166" i="18"/>
  <c r="E165" i="18"/>
  <c r="D165" i="18"/>
  <c r="E164" i="18"/>
  <c r="D164" i="18"/>
  <c r="E163" i="18"/>
  <c r="D163" i="18"/>
  <c r="E162" i="18"/>
  <c r="D162" i="18"/>
  <c r="E161" i="18"/>
  <c r="D161" i="18"/>
  <c r="E160" i="18"/>
  <c r="D160" i="18"/>
  <c r="E159" i="18"/>
  <c r="D159" i="18"/>
  <c r="E158" i="18"/>
  <c r="D158" i="18"/>
  <c r="E157" i="18"/>
  <c r="D157" i="18"/>
  <c r="E156" i="18"/>
  <c r="D156" i="18"/>
  <c r="E155" i="18"/>
  <c r="D155" i="18"/>
  <c r="E154" i="18"/>
  <c r="D154" i="18"/>
  <c r="E153" i="18"/>
  <c r="D153" i="18"/>
  <c r="E152" i="18"/>
  <c r="D152" i="18"/>
  <c r="E151" i="18"/>
  <c r="D151" i="18"/>
  <c r="E150" i="18"/>
  <c r="D150" i="18"/>
  <c r="E149" i="18"/>
  <c r="D149" i="18"/>
  <c r="E148" i="18"/>
  <c r="D148" i="18"/>
  <c r="E147" i="18"/>
  <c r="D147" i="18"/>
  <c r="E146" i="18"/>
  <c r="D146" i="18"/>
  <c r="E145" i="18"/>
  <c r="D145" i="18"/>
  <c r="E144" i="18"/>
  <c r="D144" i="18"/>
  <c r="E143" i="18"/>
  <c r="D143" i="18"/>
  <c r="E142" i="18"/>
  <c r="D142" i="18"/>
  <c r="E141" i="18"/>
  <c r="D141" i="18"/>
  <c r="E140" i="18"/>
  <c r="D140" i="18"/>
  <c r="E139" i="18"/>
  <c r="D139" i="18"/>
  <c r="E138" i="18"/>
  <c r="D138" i="18"/>
  <c r="E137" i="18"/>
  <c r="D137" i="18"/>
  <c r="E136" i="18"/>
  <c r="D136" i="18"/>
  <c r="E135" i="18"/>
  <c r="D135" i="18"/>
  <c r="E134" i="18"/>
  <c r="D134" i="18"/>
  <c r="E133" i="18"/>
  <c r="D133" i="18"/>
  <c r="E132" i="18"/>
  <c r="D132" i="18"/>
  <c r="E131" i="18"/>
  <c r="D131" i="18"/>
  <c r="E130" i="18"/>
  <c r="D130" i="18"/>
  <c r="E129" i="18"/>
  <c r="D129" i="18"/>
  <c r="E128" i="18"/>
  <c r="D128" i="18"/>
  <c r="E127" i="18"/>
  <c r="D127" i="18"/>
  <c r="E126" i="18"/>
  <c r="D126" i="18"/>
  <c r="E125" i="18"/>
  <c r="D125" i="18"/>
  <c r="E124" i="18"/>
  <c r="D124" i="18"/>
  <c r="E123" i="18"/>
  <c r="D123" i="18"/>
  <c r="E122" i="18"/>
  <c r="D122" i="18"/>
  <c r="E121" i="18"/>
  <c r="D121" i="18"/>
  <c r="E120" i="18"/>
  <c r="D120" i="18"/>
  <c r="E119" i="18"/>
  <c r="D119" i="18"/>
  <c r="E118" i="18"/>
  <c r="D1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Y208" i="1"/>
  <c r="X208" i="1"/>
  <c r="W208" i="1"/>
  <c r="V208" i="1"/>
  <c r="U208" i="1"/>
  <c r="T208" i="1"/>
  <c r="S208" i="1"/>
  <c r="BA208" i="1"/>
  <c r="AZ208" i="1"/>
  <c r="AY208" i="1"/>
  <c r="AX208" i="1"/>
  <c r="AW208" i="1"/>
  <c r="AV208" i="1"/>
  <c r="AU208" i="1"/>
  <c r="F13" i="13" l="1"/>
  <c r="I215" i="21"/>
  <c r="J13" i="13" s="1"/>
  <c r="K215" i="20"/>
  <c r="L12" i="13" s="1"/>
  <c r="BC210" i="20"/>
  <c r="J215" i="19"/>
  <c r="K11" i="13" s="1"/>
  <c r="F11" i="13"/>
  <c r="K215" i="19"/>
  <c r="L11" i="13" s="1"/>
  <c r="K215" i="18"/>
  <c r="L10" i="13" s="1"/>
  <c r="AA210" i="18"/>
  <c r="AH210" i="18"/>
  <c r="BC210" i="18"/>
  <c r="K215" i="21"/>
  <c r="L13" i="13" s="1"/>
  <c r="T210" i="18"/>
  <c r="AV210" i="18"/>
  <c r="AA210" i="19"/>
  <c r="AH210" i="19"/>
  <c r="BC210" i="19"/>
  <c r="G215" i="20"/>
  <c r="H12" i="13" s="1"/>
  <c r="M210" i="21"/>
  <c r="AO210" i="21"/>
  <c r="F215" i="18"/>
  <c r="M210" i="19"/>
  <c r="AO210" i="19"/>
  <c r="BC210" i="21"/>
  <c r="F215" i="19"/>
  <c r="F215" i="21"/>
  <c r="AA210" i="21"/>
  <c r="M210" i="20"/>
  <c r="I215" i="20"/>
  <c r="J12" i="13" s="1"/>
  <c r="AV210" i="20"/>
  <c r="AO210" i="20"/>
  <c r="AH210" i="20"/>
  <c r="H215" i="20"/>
  <c r="I12" i="13" s="1"/>
  <c r="T210" i="20"/>
  <c r="F12" i="13"/>
  <c r="F215" i="20"/>
  <c r="G13" i="13"/>
  <c r="G11" i="13"/>
  <c r="G10" i="13"/>
  <c r="T210" i="1"/>
  <c r="AV210" i="1"/>
  <c r="J216" i="19" l="1"/>
  <c r="J216" i="18"/>
  <c r="J216" i="21"/>
  <c r="J216" i="20"/>
  <c r="G12" i="13"/>
  <c r="AN208" i="1"/>
  <c r="AG208" i="1"/>
  <c r="L208" i="1"/>
  <c r="Z208" i="1"/>
  <c r="BB208" i="1"/>
  <c r="F9" i="13" l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11" i="1"/>
  <c r="C10" i="1"/>
  <c r="B10" i="1"/>
  <c r="C9" i="1"/>
  <c r="B9" i="1"/>
  <c r="C8" i="1"/>
  <c r="B8" i="1"/>
  <c r="D8" i="1"/>
  <c r="E8" i="1"/>
  <c r="D9" i="1"/>
  <c r="E9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207" i="1"/>
  <c r="E207" i="1"/>
  <c r="D67" i="1"/>
  <c r="E67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AA208" i="1"/>
  <c r="AB208" i="1"/>
  <c r="AC208" i="1"/>
  <c r="AD208" i="1"/>
  <c r="AE208" i="1"/>
  <c r="AF208" i="1"/>
  <c r="AH208" i="1"/>
  <c r="AI208" i="1"/>
  <c r="AJ208" i="1"/>
  <c r="AK208" i="1"/>
  <c r="AL208" i="1"/>
  <c r="AM208" i="1"/>
  <c r="AO208" i="1"/>
  <c r="AP208" i="1"/>
  <c r="AQ208" i="1"/>
  <c r="AR208" i="1"/>
  <c r="AS208" i="1"/>
  <c r="AT208" i="1"/>
  <c r="BC208" i="1"/>
  <c r="BD208" i="1"/>
  <c r="BE208" i="1"/>
  <c r="M208" i="1"/>
  <c r="N208" i="1"/>
  <c r="O208" i="1"/>
  <c r="P208" i="1"/>
  <c r="Q208" i="1"/>
  <c r="R208" i="1"/>
  <c r="BF208" i="1"/>
  <c r="BG208" i="1"/>
  <c r="BH208" i="1"/>
  <c r="K215" i="1" l="1"/>
  <c r="L9" i="13" s="1"/>
  <c r="J215" i="1"/>
  <c r="G215" i="1"/>
  <c r="I215" i="1"/>
  <c r="J9" i="13" s="1"/>
  <c r="H215" i="1"/>
  <c r="I9" i="13" s="1"/>
  <c r="F215" i="1"/>
  <c r="G9" i="13" s="1"/>
  <c r="BC210" i="1"/>
  <c r="AH210" i="1"/>
  <c r="AA210" i="1"/>
  <c r="AO210" i="1"/>
  <c r="M210" i="1"/>
  <c r="M13" i="13" l="1"/>
  <c r="M12" i="13"/>
  <c r="M11" i="13"/>
  <c r="L14" i="13"/>
  <c r="J14" i="13"/>
  <c r="I14" i="13"/>
  <c r="K9" i="13"/>
  <c r="K14" i="13" s="1"/>
  <c r="H9" i="13"/>
  <c r="M10" i="13"/>
  <c r="J216" i="1"/>
  <c r="G14" i="13" l="1"/>
  <c r="M9" i="13"/>
  <c r="M14" i="13" s="1"/>
  <c r="H14" i="13"/>
  <c r="F1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Baron, Cheryl</author>
    <author>Adrianne Powell</author>
  </authors>
  <commentList>
    <comment ref="B1" authorId="0" shapeId="0" xr:uid="{EE7DC878-5133-4CAE-8C3F-4D98EE0E4643}">
      <text>
        <r>
          <rPr>
            <b/>
            <sz val="9"/>
            <color indexed="81"/>
            <rFont val="Tahoma"/>
            <family val="2"/>
          </rPr>
          <t>Enter Institution Name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CAD32F49-1DCB-4FF5-926F-BB9FDC74ABBB}">
      <text>
        <r>
          <rPr>
            <b/>
            <sz val="9"/>
            <color indexed="81"/>
            <rFont val="Tahoma"/>
            <family val="2"/>
          </rPr>
          <t>Enter Agreement Number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2" authorId="0" shapeId="0" xr:uid="{15E58E04-0EC3-4669-B18B-E30BAA62D574}">
      <text>
        <r>
          <rPr>
            <b/>
            <sz val="9"/>
            <color indexed="81"/>
            <rFont val="Tahoma"/>
            <family val="2"/>
          </rPr>
          <t>Enter Month/Year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C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D8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Adrianne Powell:</t>
        </r>
        <r>
          <rPr>
            <sz val="8"/>
            <color indexed="81"/>
            <rFont val="Tahoma"/>
            <family val="2"/>
          </rPr>
          <t xml:space="preserve">
Enter Participant's name on Master Roster.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Baron, Cheryl</author>
    <author>Adrianne Powell</author>
  </authors>
  <commentList>
    <comment ref="B1" authorId="0" shapeId="0" xr:uid="{1215FF54-F965-4A06-8DAB-93F46CF9CC68}">
      <text>
        <r>
          <rPr>
            <b/>
            <sz val="9"/>
            <color indexed="81"/>
            <rFont val="Tahoma"/>
            <family val="2"/>
          </rPr>
          <t>Enter Institution Name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DAFDDEE5-1C17-4AFE-A973-CAAAD6E15FAD}">
      <text>
        <r>
          <rPr>
            <b/>
            <sz val="9"/>
            <color indexed="81"/>
            <rFont val="Tahoma"/>
            <family val="2"/>
          </rPr>
          <t>Enter Agreement Number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2" authorId="0" shapeId="0" xr:uid="{64D00CF5-D0A2-4C27-89E3-8CED3C32311B}">
      <text>
        <r>
          <rPr>
            <b/>
            <sz val="9"/>
            <color indexed="81"/>
            <rFont val="Tahoma"/>
            <family val="2"/>
          </rPr>
          <t>Enter Month/Year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6D3367E8-4584-4871-9B72-1C280CBE4282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C8" authorId="1" shapeId="0" xr:uid="{552F3DC1-E083-4E0B-9A2F-94AB09F5B976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D8" authorId="1" shapeId="0" xr:uid="{62DFE543-01AB-495C-AFF7-6627FDEB65D2}">
      <text>
        <r>
          <rPr>
            <b/>
            <sz val="8"/>
            <color indexed="81"/>
            <rFont val="Tahoma"/>
            <family val="2"/>
          </rPr>
          <t>Adrianne Powell:</t>
        </r>
        <r>
          <rPr>
            <sz val="8"/>
            <color indexed="81"/>
            <rFont val="Tahoma"/>
            <family val="2"/>
          </rPr>
          <t xml:space="preserve">
Enter Participant's name on Master Roster.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Baron, Cheryl</author>
    <author>Adrianne Powell</author>
  </authors>
  <commentList>
    <comment ref="B1" authorId="0" shapeId="0" xr:uid="{71C442B2-BAE8-498F-8086-00AD13D7C445}">
      <text>
        <r>
          <rPr>
            <b/>
            <sz val="9"/>
            <color indexed="81"/>
            <rFont val="Tahoma"/>
            <family val="2"/>
          </rPr>
          <t>Enter Institution Name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AC827D47-0BFE-4BCB-997E-9A6E5C679952}">
      <text>
        <r>
          <rPr>
            <b/>
            <sz val="9"/>
            <color indexed="81"/>
            <rFont val="Tahoma"/>
            <family val="2"/>
          </rPr>
          <t>Enter Agreement Number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2" authorId="0" shapeId="0" xr:uid="{1154C59E-BBF8-4D5B-A209-3FBD494742CB}">
      <text>
        <r>
          <rPr>
            <b/>
            <sz val="9"/>
            <color indexed="81"/>
            <rFont val="Tahoma"/>
            <family val="2"/>
          </rPr>
          <t>Enter Month/Year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1AFA63F8-E099-4351-AC0B-3379EEBECD65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C8" authorId="1" shapeId="0" xr:uid="{BFEAB5DB-6F02-401E-91CF-58F3E29481AB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D8" authorId="1" shapeId="0" xr:uid="{6F5DA30B-E0A5-4F37-9C80-F872F073D782}">
      <text>
        <r>
          <rPr>
            <b/>
            <sz val="8"/>
            <color indexed="81"/>
            <rFont val="Tahoma"/>
            <family val="2"/>
          </rPr>
          <t>Adrianne Powell:</t>
        </r>
        <r>
          <rPr>
            <sz val="8"/>
            <color indexed="81"/>
            <rFont val="Tahoma"/>
            <family val="2"/>
          </rPr>
          <t xml:space="preserve">
Enter Participant's name on Master Roster.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Baron, Cheryl</author>
    <author>Adrianne Powell</author>
  </authors>
  <commentList>
    <comment ref="B1" authorId="0" shapeId="0" xr:uid="{89385456-53C4-465B-8832-4954B52F948E}">
      <text>
        <r>
          <rPr>
            <b/>
            <sz val="9"/>
            <color indexed="81"/>
            <rFont val="Tahoma"/>
            <family val="2"/>
          </rPr>
          <t>Enter Institution Name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43CD78DE-231F-49D7-9BD8-CBE4E28EEA80}">
      <text>
        <r>
          <rPr>
            <b/>
            <sz val="9"/>
            <color indexed="81"/>
            <rFont val="Tahoma"/>
            <family val="2"/>
          </rPr>
          <t>Enter Agreement Number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2" authorId="0" shapeId="0" xr:uid="{B24B5D29-E8BA-4BA3-9221-39E592DCF7C7}">
      <text>
        <r>
          <rPr>
            <b/>
            <sz val="9"/>
            <color indexed="81"/>
            <rFont val="Tahoma"/>
            <family val="2"/>
          </rPr>
          <t>Enter Month/Year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44C3C722-EF42-420B-940C-EE5B629A64D4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C8" authorId="1" shapeId="0" xr:uid="{13923C42-63D5-43BA-808D-1324B7AC2AB4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D8" authorId="1" shapeId="0" xr:uid="{81219100-EA0E-499E-A6C8-B01F7BB39DD3}">
      <text>
        <r>
          <rPr>
            <b/>
            <sz val="8"/>
            <color indexed="81"/>
            <rFont val="Tahoma"/>
            <family val="2"/>
          </rPr>
          <t>Adrianne Powell:</t>
        </r>
        <r>
          <rPr>
            <sz val="8"/>
            <color indexed="81"/>
            <rFont val="Tahoma"/>
            <family val="2"/>
          </rPr>
          <t xml:space="preserve">
Enter Participant's name on Master Roster.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Baron, Cheryl</author>
    <author>Adrianne Powell</author>
  </authors>
  <commentList>
    <comment ref="B1" authorId="0" shapeId="0" xr:uid="{F42189B4-D8AC-467C-9CC8-96D29B9A6FC1}">
      <text>
        <r>
          <rPr>
            <b/>
            <sz val="9"/>
            <color indexed="81"/>
            <rFont val="Tahoma"/>
            <family val="2"/>
          </rPr>
          <t>Enter Institution Name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F08FD704-74DB-49F9-A75F-DD5C5F603BC0}">
      <text>
        <r>
          <rPr>
            <b/>
            <sz val="9"/>
            <color indexed="81"/>
            <rFont val="Tahoma"/>
            <family val="2"/>
          </rPr>
          <t>Enter Agreement Number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2" authorId="0" shapeId="0" xr:uid="{C6721FBD-8ADA-41B2-9607-510052638281}">
      <text>
        <r>
          <rPr>
            <b/>
            <sz val="9"/>
            <color indexed="81"/>
            <rFont val="Tahoma"/>
            <family val="2"/>
          </rPr>
          <t>Enter Month/Year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CC022022-E6AB-4B79-BB2B-CAE9648ECDBC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C8" authorId="1" shapeId="0" xr:uid="{D93F2DE8-DDFF-4922-A45A-347A2AA4F96A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D8" authorId="1" shapeId="0" xr:uid="{5C82C9AD-D20F-4D05-B4D2-A921B638A7DF}">
      <text>
        <r>
          <rPr>
            <b/>
            <sz val="8"/>
            <color indexed="81"/>
            <rFont val="Tahoma"/>
            <family val="2"/>
          </rPr>
          <t>Adrianne Powell:</t>
        </r>
        <r>
          <rPr>
            <sz val="8"/>
            <color indexed="81"/>
            <rFont val="Tahoma"/>
            <family val="2"/>
          </rPr>
          <t xml:space="preserve">
Enter Participant's name on Master Roster.</t>
        </r>
      </text>
    </comment>
  </commentList>
</comments>
</file>

<file path=xl/sharedStrings.xml><?xml version="1.0" encoding="utf-8"?>
<sst xmlns="http://schemas.openxmlformats.org/spreadsheetml/2006/main" count="489" uniqueCount="51">
  <si>
    <t>3-5</t>
  </si>
  <si>
    <t>6-12</t>
  </si>
  <si>
    <t>Adult</t>
  </si>
  <si>
    <t>Attend</t>
  </si>
  <si>
    <t>B</t>
  </si>
  <si>
    <t>AS</t>
  </si>
  <si>
    <t>L</t>
  </si>
  <si>
    <t>PS</t>
  </si>
  <si>
    <t>S</t>
  </si>
  <si>
    <t>LS</t>
  </si>
  <si>
    <t>Monday</t>
  </si>
  <si>
    <t>Tuesday</t>
  </si>
  <si>
    <t>Wednesday</t>
  </si>
  <si>
    <t>Thursday</t>
  </si>
  <si>
    <t>Friday</t>
  </si>
  <si>
    <t>Age Group</t>
  </si>
  <si>
    <t>Date:</t>
  </si>
  <si>
    <t>Total Daily Counts</t>
  </si>
  <si>
    <t>Institution Name:             Agreement Number:</t>
  </si>
  <si>
    <t>Month/Year:</t>
  </si>
  <si>
    <t>Meals by Category</t>
  </si>
  <si>
    <t>Total Meals</t>
  </si>
  <si>
    <t>Last Name</t>
  </si>
  <si>
    <t>First Name</t>
  </si>
  <si>
    <t>Participant's Name</t>
  </si>
  <si>
    <t>Enter Names into "Master Roster"</t>
  </si>
  <si>
    <t xml:space="preserve">Daily Meal Counts                           Adult Meals Served </t>
  </si>
  <si>
    <t>CACFP Daily Meal Count by Name</t>
  </si>
  <si>
    <t>Breakfast</t>
  </si>
  <si>
    <t>AM Snack</t>
  </si>
  <si>
    <t>Lunch</t>
  </si>
  <si>
    <t>PM Snack</t>
  </si>
  <si>
    <t>Supper</t>
  </si>
  <si>
    <t>Late PM Snack</t>
  </si>
  <si>
    <t>Week</t>
  </si>
  <si>
    <t>Total Attendance</t>
  </si>
  <si>
    <t>Monthly Counts</t>
  </si>
  <si>
    <t>Institution Name:</t>
  </si>
  <si>
    <t>Agreement Number:</t>
  </si>
  <si>
    <t>Infant</t>
  </si>
  <si>
    <t>Saturday</t>
  </si>
  <si>
    <t>Sunday</t>
  </si>
  <si>
    <t>CACFP Daily Meal Count by Name (7-Day) - Monthly Totals</t>
  </si>
  <si>
    <t>Daily Meal Counts:</t>
  </si>
  <si>
    <t>Total Daily Counts:</t>
  </si>
  <si>
    <t>Non-Program Adult Meals Served:</t>
  </si>
  <si>
    <t>On this page, enter:</t>
  </si>
  <si>
    <t>On each weekly page:</t>
  </si>
  <si>
    <t>•  Enter the dates for each day of the week
•  Mark the correct Age Group column for each participant
•  As applicable per participant, enter an ‘X’ for daily attendance and for each meal served
•  As applicable, enter the number of Non-Program Adult Meals Served daily at the bottom of the spreadsheet
•  Daily and weekly meal counts for each meal service automatically calculate at the bottom of the spreadsheet</t>
  </si>
  <si>
    <t>•  Participant Names
•  Institution Name
•  Agreement Number
•  Month/Year</t>
  </si>
  <si>
    <t>The Monthly Totals page automatically calculates.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</si>
</sst>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FBFF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EE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6F1FA"/>
        <bgColor indexed="64"/>
      </patternFill>
    </fill>
    <fill>
      <patternFill patternType="solid">
        <fgColor rgb="FFDAD6B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302">
    <xf numFmtId="0" fontId="0" fillId="0" borderId="0" xfId="0"/>
    <xf numFmtId="0" fontId="0" fillId="0" borderId="12" xfId="0" applyBorder="1"/>
    <xf numFmtId="0" fontId="0" fillId="0" borderId="0" xfId="0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5" borderId="0" xfId="0" applyFont="1" applyFill="1"/>
    <xf numFmtId="49" fontId="2" fillId="7" borderId="16" xfId="0" applyNumberFormat="1" applyFont="1" applyFill="1" applyBorder="1" applyProtection="1">
      <protection locked="0"/>
    </xf>
    <xf numFmtId="49" fontId="2" fillId="7" borderId="2" xfId="0" applyNumberFormat="1" applyFont="1" applyFill="1" applyBorder="1" applyProtection="1">
      <protection locked="0"/>
    </xf>
    <xf numFmtId="49" fontId="2" fillId="7" borderId="20" xfId="0" applyNumberFormat="1" applyFont="1" applyFill="1" applyBorder="1" applyProtection="1">
      <protection locked="0"/>
    </xf>
    <xf numFmtId="49" fontId="2" fillId="8" borderId="16" xfId="0" applyNumberFormat="1" applyFont="1" applyFill="1" applyBorder="1" applyProtection="1">
      <protection locked="0"/>
    </xf>
    <xf numFmtId="49" fontId="2" fillId="8" borderId="2" xfId="0" applyNumberFormat="1" applyFont="1" applyFill="1" applyBorder="1" applyProtection="1">
      <protection locked="0"/>
    </xf>
    <xf numFmtId="49" fontId="2" fillId="8" borderId="20" xfId="0" applyNumberFormat="1" applyFont="1" applyFill="1" applyBorder="1" applyProtection="1">
      <protection locked="0"/>
    </xf>
    <xf numFmtId="49" fontId="2" fillId="9" borderId="16" xfId="0" applyNumberFormat="1" applyFont="1" applyFill="1" applyBorder="1" applyProtection="1">
      <protection locked="0"/>
    </xf>
    <xf numFmtId="49" fontId="2" fillId="9" borderId="2" xfId="0" applyNumberFormat="1" applyFont="1" applyFill="1" applyBorder="1" applyProtection="1">
      <protection locked="0"/>
    </xf>
    <xf numFmtId="49" fontId="2" fillId="9" borderId="27" xfId="0" applyNumberFormat="1" applyFont="1" applyFill="1" applyBorder="1" applyProtection="1">
      <protection locked="0"/>
    </xf>
    <xf numFmtId="49" fontId="2" fillId="9" borderId="20" xfId="0" applyNumberFormat="1" applyFont="1" applyFill="1" applyBorder="1" applyProtection="1">
      <protection locked="0"/>
    </xf>
    <xf numFmtId="49" fontId="2" fillId="11" borderId="16" xfId="0" applyNumberFormat="1" applyFont="1" applyFill="1" applyBorder="1" applyProtection="1">
      <protection locked="0"/>
    </xf>
    <xf numFmtId="49" fontId="2" fillId="11" borderId="2" xfId="0" applyNumberFormat="1" applyFont="1" applyFill="1" applyBorder="1" applyProtection="1">
      <protection locked="0"/>
    </xf>
    <xf numFmtId="49" fontId="2" fillId="11" borderId="20" xfId="0" applyNumberFormat="1" applyFont="1" applyFill="1" applyBorder="1" applyProtection="1">
      <protection locked="0"/>
    </xf>
    <xf numFmtId="49" fontId="2" fillId="10" borderId="16" xfId="0" applyNumberFormat="1" applyFont="1" applyFill="1" applyBorder="1" applyProtection="1">
      <protection locked="0"/>
    </xf>
    <xf numFmtId="49" fontId="2" fillId="10" borderId="2" xfId="0" applyNumberFormat="1" applyFont="1" applyFill="1" applyBorder="1" applyProtection="1">
      <protection locked="0"/>
    </xf>
    <xf numFmtId="49" fontId="2" fillId="10" borderId="20" xfId="0" applyNumberFormat="1" applyFont="1" applyFill="1" applyBorder="1" applyProtection="1">
      <protection locked="0"/>
    </xf>
    <xf numFmtId="49" fontId="2" fillId="12" borderId="2" xfId="0" applyNumberFormat="1" applyFont="1" applyFill="1" applyBorder="1" applyProtection="1">
      <protection locked="0"/>
    </xf>
    <xf numFmtId="49" fontId="2" fillId="12" borderId="16" xfId="0" applyNumberFormat="1" applyFont="1" applyFill="1" applyBorder="1" applyProtection="1">
      <protection locked="0"/>
    </xf>
    <xf numFmtId="49" fontId="2" fillId="12" borderId="20" xfId="0" applyNumberFormat="1" applyFont="1" applyFill="1" applyBorder="1" applyProtection="1">
      <protection locked="0"/>
    </xf>
    <xf numFmtId="49" fontId="2" fillId="4" borderId="16" xfId="0" applyNumberFormat="1" applyFont="1" applyFill="1" applyBorder="1" applyProtection="1">
      <protection locked="0"/>
    </xf>
    <xf numFmtId="49" fontId="2" fillId="4" borderId="15" xfId="0" applyNumberFormat="1" applyFont="1" applyFill="1" applyBorder="1" applyProtection="1">
      <protection locked="0"/>
    </xf>
    <xf numFmtId="49" fontId="2" fillId="4" borderId="2" xfId="0" applyNumberFormat="1" applyFont="1" applyFill="1" applyBorder="1" applyProtection="1">
      <protection locked="0"/>
    </xf>
    <xf numFmtId="49" fontId="2" fillId="4" borderId="27" xfId="0" applyNumberFormat="1" applyFont="1" applyFill="1" applyBorder="1" applyProtection="1">
      <protection locked="0"/>
    </xf>
    <xf numFmtId="49" fontId="2" fillId="4" borderId="3" xfId="0" applyNumberFormat="1" applyFont="1" applyFill="1" applyBorder="1" applyProtection="1">
      <protection locked="0"/>
    </xf>
    <xf numFmtId="49" fontId="2" fillId="4" borderId="20" xfId="0" applyNumberFormat="1" applyFont="1" applyFill="1" applyBorder="1" applyProtection="1">
      <protection locked="0"/>
    </xf>
    <xf numFmtId="49" fontId="2" fillId="4" borderId="19" xfId="0" applyNumberFormat="1" applyFont="1" applyFill="1" applyBorder="1" applyProtection="1">
      <protection locked="0"/>
    </xf>
    <xf numFmtId="0" fontId="1" fillId="0" borderId="0" xfId="0" applyFont="1" applyAlignment="1"/>
    <xf numFmtId="0" fontId="6" fillId="0" borderId="0" xfId="0" applyFont="1"/>
    <xf numFmtId="0" fontId="1" fillId="0" borderId="0" xfId="0" applyFont="1" applyBorder="1"/>
    <xf numFmtId="165" fontId="7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Fill="1" applyBorder="1" applyProtection="1">
      <protection locked="0"/>
    </xf>
    <xf numFmtId="49" fontId="2" fillId="0" borderId="2" xfId="0" applyNumberFormat="1" applyFont="1" applyFill="1" applyBorder="1" applyProtection="1">
      <protection locked="0"/>
    </xf>
    <xf numFmtId="49" fontId="2" fillId="0" borderId="20" xfId="0" applyNumberFormat="1" applyFont="1" applyFill="1" applyBorder="1" applyProtection="1">
      <protection locked="0"/>
    </xf>
    <xf numFmtId="0" fontId="7" fillId="0" borderId="0" xfId="0" applyFont="1" applyProtection="1"/>
    <xf numFmtId="0" fontId="7" fillId="0" borderId="0" xfId="0" applyFont="1" applyFill="1" applyProtection="1"/>
    <xf numFmtId="0" fontId="7" fillId="0" borderId="9" xfId="0" applyFont="1" applyBorder="1" applyAlignment="1" applyProtection="1"/>
    <xf numFmtId="0" fontId="7" fillId="0" borderId="5" xfId="0" applyFont="1" applyFill="1" applyBorder="1" applyProtection="1"/>
    <xf numFmtId="0" fontId="7" fillId="0" borderId="9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9" fontId="2" fillId="7" borderId="22" xfId="0" applyNumberFormat="1" applyFont="1" applyFill="1" applyBorder="1" applyAlignment="1" applyProtection="1">
      <alignment horizontal="center"/>
    </xf>
    <xf numFmtId="49" fontId="2" fillId="8" borderId="23" xfId="0" applyNumberFormat="1" applyFont="1" applyFill="1" applyBorder="1" applyAlignment="1" applyProtection="1">
      <alignment horizontal="center"/>
    </xf>
    <xf numFmtId="49" fontId="2" fillId="9" borderId="23" xfId="0" applyNumberFormat="1" applyFont="1" applyFill="1" applyBorder="1" applyAlignment="1" applyProtection="1">
      <alignment horizontal="center"/>
    </xf>
    <xf numFmtId="49" fontId="2" fillId="11" borderId="23" xfId="0" applyNumberFormat="1" applyFont="1" applyFill="1" applyBorder="1" applyAlignment="1" applyProtection="1">
      <alignment horizontal="center"/>
    </xf>
    <xf numFmtId="49" fontId="2" fillId="10" borderId="23" xfId="0" applyNumberFormat="1" applyFont="1" applyFill="1" applyBorder="1" applyAlignment="1" applyProtection="1">
      <alignment horizontal="center"/>
    </xf>
    <xf numFmtId="49" fontId="2" fillId="12" borderId="42" xfId="0" applyNumberFormat="1" applyFont="1" applyFill="1" applyBorder="1" applyProtection="1"/>
    <xf numFmtId="0" fontId="7" fillId="0" borderId="38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vertical="top"/>
    </xf>
    <xf numFmtId="0" fontId="7" fillId="0" borderId="9" xfId="0" applyFont="1" applyFill="1" applyBorder="1" applyAlignment="1" applyProtection="1">
      <alignment vertical="top"/>
    </xf>
    <xf numFmtId="0" fontId="7" fillId="0" borderId="1" xfId="0" applyFont="1" applyBorder="1" applyAlignment="1" applyProtection="1"/>
    <xf numFmtId="0" fontId="2" fillId="0" borderId="1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vertical="top" wrapText="1"/>
    </xf>
    <xf numFmtId="0" fontId="2" fillId="4" borderId="14" xfId="0" applyFont="1" applyFill="1" applyBorder="1" applyAlignment="1" applyProtection="1">
      <alignment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textRotation="90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7" fillId="0" borderId="11" xfId="0" applyFont="1" applyBorder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7" fillId="0" borderId="12" xfId="0" applyFont="1" applyBorder="1" applyProtection="1"/>
    <xf numFmtId="0" fontId="7" fillId="5" borderId="0" xfId="0" applyFont="1" applyFill="1" applyProtection="1"/>
    <xf numFmtId="49" fontId="7" fillId="0" borderId="0" xfId="0" applyNumberFormat="1" applyFont="1" applyBorder="1" applyAlignment="1" applyProtection="1">
      <alignment horizontal="left"/>
    </xf>
    <xf numFmtId="49" fontId="2" fillId="6" borderId="1" xfId="0" applyNumberFormat="1" applyFont="1" applyFill="1" applyBorder="1" applyProtection="1">
      <protection locked="0"/>
    </xf>
    <xf numFmtId="49" fontId="2" fillId="8" borderId="1" xfId="0" applyNumberFormat="1" applyFont="1" applyFill="1" applyBorder="1" applyProtection="1">
      <protection locked="0"/>
    </xf>
    <xf numFmtId="49" fontId="2" fillId="9" borderId="1" xfId="0" applyNumberFormat="1" applyFont="1" applyFill="1" applyBorder="1" applyProtection="1">
      <protection locked="0"/>
    </xf>
    <xf numFmtId="49" fontId="2" fillId="11" borderId="1" xfId="0" applyNumberFormat="1" applyFont="1" applyFill="1" applyBorder="1" applyProtection="1">
      <protection locked="0"/>
    </xf>
    <xf numFmtId="49" fontId="2" fillId="10" borderId="1" xfId="0" applyNumberFormat="1" applyFont="1" applyFill="1" applyBorder="1" applyProtection="1">
      <protection locked="0"/>
    </xf>
    <xf numFmtId="49" fontId="2" fillId="12" borderId="1" xfId="0" applyNumberFormat="1" applyFont="1" applyFill="1" applyBorder="1" applyProtection="1">
      <protection locked="0"/>
    </xf>
    <xf numFmtId="49" fontId="2" fillId="7" borderId="1" xfId="0" applyNumberFormat="1" applyFont="1" applyFill="1" applyBorder="1" applyProtection="1">
      <protection locked="0"/>
    </xf>
    <xf numFmtId="49" fontId="2" fillId="12" borderId="17" xfId="0" applyNumberFormat="1" applyFont="1" applyFill="1" applyBorder="1" applyProtection="1">
      <protection locked="0"/>
    </xf>
    <xf numFmtId="49" fontId="2" fillId="7" borderId="14" xfId="0" applyNumberFormat="1" applyFont="1" applyFill="1" applyBorder="1" applyProtection="1">
      <protection locked="0"/>
    </xf>
    <xf numFmtId="0" fontId="7" fillId="0" borderId="25" xfId="0" applyFont="1" applyFill="1" applyBorder="1" applyAlignment="1" applyProtection="1">
      <alignment vertical="top" wrapText="1"/>
    </xf>
    <xf numFmtId="0" fontId="7" fillId="0" borderId="25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2" fillId="0" borderId="46" xfId="0" applyFont="1" applyFill="1" applyBorder="1" applyAlignment="1" applyProtection="1">
      <alignment vertical="top" wrapText="1"/>
    </xf>
    <xf numFmtId="0" fontId="7" fillId="0" borderId="47" xfId="0" applyFont="1" applyBorder="1" applyProtection="1"/>
    <xf numFmtId="0" fontId="1" fillId="0" borderId="29" xfId="0" applyNumberFormat="1" applyFont="1" applyBorder="1" applyAlignment="1" applyProtection="1">
      <alignment horizontal="center"/>
    </xf>
    <xf numFmtId="0" fontId="1" fillId="0" borderId="34" xfId="0" applyNumberFormat="1" applyFont="1" applyBorder="1" applyAlignment="1" applyProtection="1">
      <alignment horizontal="center"/>
    </xf>
    <xf numFmtId="0" fontId="1" fillId="0" borderId="41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/>
    <xf numFmtId="0" fontId="2" fillId="0" borderId="0" xfId="0" applyFont="1" applyBorder="1" applyAlignment="1" applyProtection="1">
      <alignment vertical="top" wrapText="1"/>
    </xf>
    <xf numFmtId="0" fontId="11" fillId="14" borderId="53" xfId="0" applyFont="1" applyFill="1" applyBorder="1"/>
    <xf numFmtId="0" fontId="0" fillId="0" borderId="5" xfId="0" applyBorder="1" applyProtection="1"/>
    <xf numFmtId="0" fontId="1" fillId="0" borderId="0" xfId="0" applyFont="1" applyBorder="1" applyAlignment="1" applyProtection="1">
      <alignment horizontal="center"/>
    </xf>
    <xf numFmtId="0" fontId="9" fillId="0" borderId="8" xfId="0" applyFont="1" applyBorder="1" applyProtection="1"/>
    <xf numFmtId="0" fontId="0" fillId="0" borderId="9" xfId="0" applyBorder="1" applyProtection="1"/>
    <xf numFmtId="0" fontId="0" fillId="0" borderId="0" xfId="0" applyBorder="1" applyProtection="1"/>
    <xf numFmtId="0" fontId="0" fillId="0" borderId="25" xfId="0" applyBorder="1" applyProtection="1"/>
    <xf numFmtId="0" fontId="0" fillId="0" borderId="7" xfId="0" applyBorder="1" applyProtection="1"/>
    <xf numFmtId="0" fontId="0" fillId="4" borderId="7" xfId="0" applyFill="1" applyBorder="1" applyProtection="1"/>
    <xf numFmtId="0" fontId="0" fillId="4" borderId="0" xfId="0" applyFill="1" applyBorder="1" applyProtection="1"/>
    <xf numFmtId="0" fontId="0" fillId="0" borderId="1" xfId="0" applyBorder="1" applyAlignment="1" applyProtection="1">
      <alignment horizontal="center" wrapText="1"/>
    </xf>
    <xf numFmtId="0" fontId="6" fillId="0" borderId="52" xfId="0" applyFont="1" applyBorder="1" applyAlignment="1" applyProtection="1">
      <alignment horizontal="center" wrapText="1"/>
    </xf>
    <xf numFmtId="0" fontId="0" fillId="0" borderId="49" xfId="0" applyBorder="1" applyAlignment="1" applyProtection="1">
      <alignment horizontal="center" wrapText="1"/>
    </xf>
    <xf numFmtId="0" fontId="0" fillId="0" borderId="51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/>
    </xf>
    <xf numFmtId="0" fontId="0" fillId="7" borderId="50" xfId="0" applyFill="1" applyBorder="1" applyAlignment="1" applyProtection="1">
      <alignment horizontal="center"/>
    </xf>
    <xf numFmtId="0" fontId="0" fillId="8" borderId="50" xfId="0" applyFill="1" applyBorder="1" applyAlignment="1" applyProtection="1">
      <alignment horizontal="center"/>
    </xf>
    <xf numFmtId="0" fontId="0" fillId="9" borderId="50" xfId="0" applyFill="1" applyBorder="1" applyAlignment="1" applyProtection="1">
      <alignment horizontal="center"/>
    </xf>
    <xf numFmtId="0" fontId="0" fillId="11" borderId="50" xfId="0" applyFill="1" applyBorder="1" applyAlignment="1" applyProtection="1">
      <alignment horizontal="center"/>
    </xf>
    <xf numFmtId="0" fontId="0" fillId="10" borderId="50" xfId="0" applyFill="1" applyBorder="1" applyAlignment="1" applyProtection="1">
      <alignment horizontal="center"/>
    </xf>
    <xf numFmtId="0" fontId="0" fillId="12" borderId="21" xfId="0" applyFill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0" fontId="0" fillId="8" borderId="35" xfId="0" applyFill="1" applyBorder="1" applyAlignment="1" applyProtection="1">
      <alignment horizontal="center"/>
    </xf>
    <xf numFmtId="0" fontId="0" fillId="9" borderId="35" xfId="0" applyFill="1" applyBorder="1" applyAlignment="1" applyProtection="1">
      <alignment horizontal="center"/>
    </xf>
    <xf numFmtId="0" fontId="0" fillId="11" borderId="35" xfId="0" applyFill="1" applyBorder="1" applyAlignment="1" applyProtection="1">
      <alignment horizontal="center"/>
    </xf>
    <xf numFmtId="0" fontId="0" fillId="10" borderId="35" xfId="0" applyFill="1" applyBorder="1" applyAlignment="1" applyProtection="1">
      <alignment horizontal="center"/>
    </xf>
    <xf numFmtId="0" fontId="0" fillId="12" borderId="32" xfId="0" applyFill="1" applyBorder="1" applyAlignment="1" applyProtection="1">
      <alignment horizontal="center"/>
    </xf>
    <xf numFmtId="0" fontId="0" fillId="4" borderId="8" xfId="0" applyFill="1" applyBorder="1" applyProtection="1"/>
    <xf numFmtId="0" fontId="0" fillId="4" borderId="9" xfId="0" applyFill="1" applyBorder="1" applyProtection="1"/>
    <xf numFmtId="0" fontId="0" fillId="0" borderId="37" xfId="0" applyBorder="1" applyAlignment="1" applyProtection="1">
      <alignment horizontal="center"/>
    </xf>
    <xf numFmtId="0" fontId="0" fillId="7" borderId="48" xfId="0" applyFill="1" applyBorder="1" applyAlignment="1" applyProtection="1">
      <alignment horizontal="center"/>
    </xf>
    <xf numFmtId="0" fontId="0" fillId="8" borderId="48" xfId="0" applyFill="1" applyBorder="1" applyAlignment="1" applyProtection="1">
      <alignment horizontal="center"/>
    </xf>
    <xf numFmtId="0" fontId="0" fillId="9" borderId="48" xfId="0" applyFill="1" applyBorder="1" applyAlignment="1" applyProtection="1">
      <alignment horizontal="center"/>
    </xf>
    <xf numFmtId="0" fontId="0" fillId="11" borderId="48" xfId="0" applyFill="1" applyBorder="1" applyAlignment="1" applyProtection="1">
      <alignment horizontal="center"/>
    </xf>
    <xf numFmtId="0" fontId="0" fillId="10" borderId="48" xfId="0" applyFill="1" applyBorder="1" applyAlignment="1" applyProtection="1">
      <alignment horizontal="center"/>
    </xf>
    <xf numFmtId="0" fontId="0" fillId="12" borderId="40" xfId="0" applyFill="1" applyBorder="1" applyAlignment="1" applyProtection="1">
      <alignment horizontal="center"/>
    </xf>
    <xf numFmtId="0" fontId="1" fillId="0" borderId="8" xfId="0" applyFont="1" applyBorder="1" applyAlignment="1" applyProtection="1"/>
    <xf numFmtId="0" fontId="1" fillId="0" borderId="9" xfId="0" applyFont="1" applyBorder="1" applyProtection="1"/>
    <xf numFmtId="0" fontId="0" fillId="0" borderId="1" xfId="0" applyBorder="1" applyProtection="1"/>
    <xf numFmtId="0" fontId="0" fillId="0" borderId="52" xfId="0" applyBorder="1" applyAlignment="1" applyProtection="1">
      <alignment horizontal="center"/>
    </xf>
    <xf numFmtId="0" fontId="0" fillId="7" borderId="49" xfId="0" applyFill="1" applyBorder="1" applyAlignment="1" applyProtection="1">
      <alignment horizontal="center"/>
    </xf>
    <xf numFmtId="0" fontId="0" fillId="8" borderId="49" xfId="0" applyFill="1" applyBorder="1" applyAlignment="1" applyProtection="1">
      <alignment horizontal="center"/>
    </xf>
    <xf numFmtId="0" fontId="0" fillId="9" borderId="49" xfId="0" applyFill="1" applyBorder="1" applyAlignment="1" applyProtection="1">
      <alignment horizontal="center"/>
    </xf>
    <xf numFmtId="0" fontId="0" fillId="11" borderId="49" xfId="0" applyFill="1" applyBorder="1" applyAlignment="1" applyProtection="1">
      <alignment horizontal="center"/>
    </xf>
    <xf numFmtId="0" fontId="0" fillId="10" borderId="49" xfId="0" applyFill="1" applyBorder="1" applyAlignment="1" applyProtection="1">
      <alignment horizontal="center"/>
    </xf>
    <xf numFmtId="0" fontId="0" fillId="12" borderId="5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15" borderId="53" xfId="0" applyFont="1" applyFill="1" applyBorder="1" applyProtection="1">
      <protection locked="0"/>
    </xf>
    <xf numFmtId="49" fontId="0" fillId="15" borderId="53" xfId="0" applyNumberFormat="1" applyFont="1" applyFill="1" applyBorder="1" applyAlignment="1" applyProtection="1">
      <alignment horizontal="left"/>
      <protection locked="0"/>
    </xf>
    <xf numFmtId="165" fontId="0" fillId="15" borderId="53" xfId="0" applyNumberFormat="1" applyFon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16" borderId="0" xfId="0" applyFill="1" applyProtection="1">
      <protection locked="0"/>
    </xf>
    <xf numFmtId="0" fontId="0" fillId="16" borderId="0" xfId="0" applyFill="1" applyAlignment="1">
      <alignment wrapText="1"/>
    </xf>
    <xf numFmtId="0" fontId="0" fillId="16" borderId="0" xfId="0" applyFill="1" applyAlignment="1"/>
    <xf numFmtId="0" fontId="0" fillId="15" borderId="54" xfId="0" applyFont="1" applyFill="1" applyBorder="1"/>
    <xf numFmtId="0" fontId="0" fillId="15" borderId="0" xfId="0" applyFont="1" applyFill="1" applyBorder="1"/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top"/>
    </xf>
    <xf numFmtId="0" fontId="10" fillId="0" borderId="5" xfId="0" applyFont="1" applyBorder="1" applyAlignment="1" applyProtection="1">
      <alignment horizontal="center" vertical="top"/>
    </xf>
    <xf numFmtId="0" fontId="10" fillId="0" borderId="6" xfId="0" applyFont="1" applyBorder="1" applyAlignment="1" applyProtection="1">
      <alignment horizontal="center" vertical="top"/>
    </xf>
    <xf numFmtId="0" fontId="10" fillId="0" borderId="8" xfId="0" applyFont="1" applyBorder="1" applyAlignment="1" applyProtection="1">
      <alignment horizontal="center" vertical="top"/>
    </xf>
    <xf numFmtId="0" fontId="10" fillId="0" borderId="9" xfId="0" applyFont="1" applyBorder="1" applyAlignment="1" applyProtection="1">
      <alignment horizontal="center" vertical="top"/>
    </xf>
    <xf numFmtId="0" fontId="10" fillId="0" borderId="10" xfId="0" applyFont="1" applyBorder="1" applyAlignment="1" applyProtection="1">
      <alignment horizontal="center" vertical="top"/>
    </xf>
    <xf numFmtId="0" fontId="2" fillId="0" borderId="21" xfId="0" applyFont="1" applyBorder="1" applyAlignment="1" applyProtection="1">
      <alignment horizontal="left" vertical="top" wrapText="1"/>
    </xf>
    <xf numFmtId="0" fontId="2" fillId="0" borderId="29" xfId="0" applyFont="1" applyBorder="1" applyAlignment="1" applyProtection="1">
      <alignment horizontal="left" vertical="top" wrapText="1"/>
    </xf>
    <xf numFmtId="0" fontId="2" fillId="0" borderId="40" xfId="0" applyFont="1" applyBorder="1" applyAlignment="1" applyProtection="1">
      <alignment horizontal="left" vertical="top" wrapText="1"/>
    </xf>
    <xf numFmtId="0" fontId="2" fillId="0" borderId="41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top" wrapText="1"/>
    </xf>
    <xf numFmtId="0" fontId="2" fillId="0" borderId="31" xfId="0" applyFont="1" applyBorder="1" applyAlignment="1" applyProtection="1">
      <alignment horizontal="center" vertical="top" wrapText="1"/>
    </xf>
    <xf numFmtId="0" fontId="2" fillId="0" borderId="20" xfId="0" applyFont="1" applyBorder="1" applyAlignment="1" applyProtection="1">
      <alignment horizontal="center" vertical="top" wrapText="1"/>
    </xf>
    <xf numFmtId="165" fontId="2" fillId="0" borderId="7" xfId="0" applyNumberFormat="1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center" vertical="top"/>
    </xf>
    <xf numFmtId="0" fontId="2" fillId="0" borderId="32" xfId="0" applyFont="1" applyBorder="1" applyAlignment="1" applyProtection="1">
      <alignment horizontal="left" vertical="top" wrapText="1"/>
    </xf>
    <xf numFmtId="0" fontId="0" fillId="0" borderId="33" xfId="0" applyBorder="1" applyAlignment="1" applyProtection="1">
      <alignment horizontal="left" wrapText="1"/>
    </xf>
    <xf numFmtId="0" fontId="0" fillId="0" borderId="33" xfId="0" applyBorder="1" applyAlignment="1" applyProtection="1"/>
    <xf numFmtId="0" fontId="0" fillId="0" borderId="34" xfId="0" applyBorder="1" applyAlignment="1" applyProtection="1"/>
    <xf numFmtId="0" fontId="7" fillId="0" borderId="8" xfId="0" applyFont="1" applyBorder="1" applyAlignment="1" applyProtection="1"/>
    <xf numFmtId="0" fontId="7" fillId="0" borderId="10" xfId="0" applyFont="1" applyBorder="1" applyAlignment="1" applyProtection="1"/>
    <xf numFmtId="164" fontId="7" fillId="0" borderId="8" xfId="0" applyNumberFormat="1" applyFont="1" applyBorder="1" applyAlignment="1" applyProtection="1">
      <alignment horizontal="center"/>
      <protection locked="0"/>
    </xf>
    <xf numFmtId="164" fontId="7" fillId="0" borderId="9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1" fontId="2" fillId="0" borderId="21" xfId="0" quotePrefix="1" applyNumberFormat="1" applyFont="1" applyBorder="1" applyAlignment="1" applyProtection="1">
      <alignment horizontal="left"/>
    </xf>
    <xf numFmtId="1" fontId="0" fillId="0" borderId="36" xfId="0" applyNumberFormat="1" applyBorder="1" applyAlignment="1" applyProtection="1">
      <alignment horizontal="left"/>
    </xf>
    <xf numFmtId="1" fontId="0" fillId="0" borderId="29" xfId="0" applyNumberFormat="1" applyBorder="1" applyAlignment="1" applyProtection="1">
      <alignment horizontal="left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14" fontId="7" fillId="0" borderId="8" xfId="0" applyNumberFormat="1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49" fontId="7" fillId="0" borderId="17" xfId="0" applyNumberFormat="1" applyFont="1" applyBorder="1" applyAlignment="1" applyProtection="1">
      <alignment horizontal="right"/>
    </xf>
    <xf numFmtId="0" fontId="7" fillId="0" borderId="18" xfId="0" applyFont="1" applyBorder="1" applyAlignment="1" applyProtection="1">
      <alignment horizontal="right"/>
    </xf>
    <xf numFmtId="0" fontId="7" fillId="0" borderId="14" xfId="0" applyFont="1" applyBorder="1" applyAlignment="1" applyProtection="1">
      <alignment horizontal="right"/>
    </xf>
    <xf numFmtId="0" fontId="7" fillId="2" borderId="26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21" xfId="0" applyFont="1" applyFill="1" applyBorder="1" applyAlignment="1" applyProtection="1">
      <alignment vertical="top" wrapText="1"/>
    </xf>
    <xf numFmtId="0" fontId="7" fillId="2" borderId="36" xfId="0" applyFont="1" applyFill="1" applyBorder="1" applyAlignment="1" applyProtection="1">
      <alignment vertical="top" wrapText="1"/>
    </xf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0" fontId="2" fillId="0" borderId="18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8" fillId="3" borderId="4" xfId="1" applyFont="1" applyBorder="1" applyAlignment="1" applyProtection="1">
      <alignment horizontal="center"/>
    </xf>
    <xf numFmtId="0" fontId="8" fillId="3" borderId="5" xfId="1" applyFont="1" applyBorder="1" applyAlignment="1" applyProtection="1">
      <alignment horizontal="center"/>
    </xf>
    <xf numFmtId="0" fontId="8" fillId="3" borderId="6" xfId="1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49" fontId="7" fillId="13" borderId="17" xfId="0" applyNumberFormat="1" applyFont="1" applyFill="1" applyBorder="1" applyAlignment="1" applyProtection="1">
      <alignment horizontal="right"/>
    </xf>
    <xf numFmtId="49" fontId="7" fillId="13" borderId="18" xfId="0" applyNumberFormat="1" applyFont="1" applyFill="1" applyBorder="1" applyAlignment="1" applyProtection="1">
      <alignment horizontal="right"/>
    </xf>
    <xf numFmtId="49" fontId="7" fillId="13" borderId="14" xfId="0" applyNumberFormat="1" applyFont="1" applyFill="1" applyBorder="1" applyAlignment="1" applyProtection="1">
      <alignment horizontal="right"/>
    </xf>
    <xf numFmtId="49" fontId="7" fillId="13" borderId="8" xfId="0" applyNumberFormat="1" applyFont="1" applyFill="1" applyBorder="1" applyAlignment="1" applyProtection="1">
      <alignment horizontal="right"/>
    </xf>
    <xf numFmtId="49" fontId="7" fillId="13" borderId="9" xfId="0" applyNumberFormat="1" applyFont="1" applyFill="1" applyBorder="1" applyAlignment="1" applyProtection="1">
      <alignment horizontal="right"/>
    </xf>
    <xf numFmtId="49" fontId="7" fillId="13" borderId="10" xfId="0" applyNumberFormat="1" applyFont="1" applyFill="1" applyBorder="1" applyAlignment="1" applyProtection="1">
      <alignment horizontal="right"/>
    </xf>
    <xf numFmtId="0" fontId="2" fillId="0" borderId="43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center"/>
    </xf>
    <xf numFmtId="1" fontId="2" fillId="0" borderId="21" xfId="0" quotePrefix="1" applyNumberFormat="1" applyFont="1" applyBorder="1" applyAlignment="1" applyProtection="1">
      <alignment horizontal="left" vertical="top" wrapText="1"/>
    </xf>
    <xf numFmtId="1" fontId="0" fillId="0" borderId="36" xfId="0" applyNumberFormat="1" applyBorder="1" applyAlignment="1" applyProtection="1">
      <alignment horizontal="left" vertical="top" wrapText="1"/>
    </xf>
    <xf numFmtId="1" fontId="0" fillId="0" borderId="29" xfId="0" applyNumberFormat="1" applyBorder="1" applyAlignment="1" applyProtection="1">
      <alignment horizontal="left" vertical="top" wrapText="1"/>
    </xf>
    <xf numFmtId="1" fontId="2" fillId="0" borderId="21" xfId="0" applyNumberFormat="1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2" fillId="0" borderId="25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0" fillId="0" borderId="5" xfId="0" applyBorder="1" applyAlignment="1" applyProtection="1"/>
    <xf numFmtId="0" fontId="1" fillId="0" borderId="7" xfId="0" applyFont="1" applyBorder="1" applyAlignment="1" applyProtection="1"/>
    <xf numFmtId="0" fontId="0" fillId="0" borderId="0" xfId="0" applyFont="1" applyBorder="1" applyAlignment="1" applyProtection="1"/>
    <xf numFmtId="0" fontId="1" fillId="0" borderId="5" xfId="0" applyFont="1" applyBorder="1" applyAlignment="1" applyProtection="1">
      <alignment horizontal="left"/>
    </xf>
    <xf numFmtId="1" fontId="1" fillId="0" borderId="0" xfId="0" applyNumberFormat="1" applyFont="1" applyBorder="1" applyAlignment="1" applyProtection="1">
      <alignment horizontal="left" vertical="top" wrapText="1"/>
    </xf>
    <xf numFmtId="1" fontId="0" fillId="0" borderId="0" xfId="0" applyNumberFormat="1" applyFont="1" applyBorder="1" applyAlignment="1" applyProtection="1">
      <alignment horizontal="left" vertical="top" wrapText="1"/>
    </xf>
    <xf numFmtId="0" fontId="0" fillId="0" borderId="0" xfId="0" applyBorder="1" applyProtection="1">
      <protection locked="0"/>
    </xf>
    <xf numFmtId="0" fontId="7" fillId="0" borderId="13" xfId="0" applyFont="1" applyBorder="1" applyProtection="1"/>
    <xf numFmtId="0" fontId="0" fillId="0" borderId="13" xfId="0" applyFont="1" applyBorder="1" applyProtection="1"/>
    <xf numFmtId="0" fontId="0" fillId="0" borderId="12" xfId="0" applyFont="1" applyBorder="1" applyProtection="1"/>
    <xf numFmtId="49" fontId="2" fillId="4" borderId="25" xfId="0" applyNumberFormat="1" applyFont="1" applyFill="1" applyBorder="1" applyProtection="1">
      <protection locked="0"/>
    </xf>
    <xf numFmtId="49" fontId="2" fillId="4" borderId="12" xfId="0" applyNumberFormat="1" applyFont="1" applyFill="1" applyBorder="1" applyProtection="1">
      <protection locked="0"/>
    </xf>
    <xf numFmtId="49" fontId="2" fillId="7" borderId="25" xfId="0" applyNumberFormat="1" applyFont="1" applyFill="1" applyBorder="1" applyProtection="1">
      <protection locked="0"/>
    </xf>
    <xf numFmtId="49" fontId="2" fillId="8" borderId="25" xfId="0" applyNumberFormat="1" applyFont="1" applyFill="1" applyBorder="1" applyProtection="1">
      <protection locked="0"/>
    </xf>
    <xf numFmtId="49" fontId="2" fillId="9" borderId="25" xfId="0" applyNumberFormat="1" applyFont="1" applyFill="1" applyBorder="1" applyProtection="1">
      <protection locked="0"/>
    </xf>
    <xf numFmtId="49" fontId="2" fillId="11" borderId="25" xfId="0" applyNumberFormat="1" applyFont="1" applyFill="1" applyBorder="1" applyProtection="1">
      <protection locked="0"/>
    </xf>
    <xf numFmtId="49" fontId="2" fillId="10" borderId="25" xfId="0" applyNumberFormat="1" applyFont="1" applyFill="1" applyBorder="1" applyProtection="1">
      <protection locked="0"/>
    </xf>
    <xf numFmtId="49" fontId="2" fillId="12" borderId="25" xfId="0" applyNumberFormat="1" applyFont="1" applyFill="1" applyBorder="1" applyProtection="1">
      <protection locked="0"/>
    </xf>
    <xf numFmtId="49" fontId="2" fillId="0" borderId="25" xfId="0" applyNumberFormat="1" applyFont="1" applyFill="1" applyBorder="1" applyProtection="1">
      <protection locked="0"/>
    </xf>
    <xf numFmtId="49" fontId="2" fillId="4" borderId="28" xfId="0" applyNumberFormat="1" applyFont="1" applyFill="1" applyBorder="1" applyProtection="1"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49" fontId="2" fillId="7" borderId="27" xfId="0" applyNumberFormat="1" applyFont="1" applyFill="1" applyBorder="1" applyProtection="1">
      <protection locked="0"/>
    </xf>
    <xf numFmtId="49" fontId="2" fillId="8" borderId="27" xfId="0" applyNumberFormat="1" applyFont="1" applyFill="1" applyBorder="1" applyProtection="1">
      <protection locked="0"/>
    </xf>
    <xf numFmtId="49" fontId="2" fillId="11" borderId="27" xfId="0" applyNumberFormat="1" applyFont="1" applyFill="1" applyBorder="1" applyProtection="1">
      <protection locked="0"/>
    </xf>
    <xf numFmtId="49" fontId="2" fillId="10" borderId="27" xfId="0" applyNumberFormat="1" applyFont="1" applyFill="1" applyBorder="1" applyProtection="1">
      <protection locked="0"/>
    </xf>
    <xf numFmtId="49" fontId="2" fillId="12" borderId="27" xfId="0" applyNumberFormat="1" applyFont="1" applyFill="1" applyBorder="1" applyProtection="1">
      <protection locked="0"/>
    </xf>
    <xf numFmtId="49" fontId="2" fillId="0" borderId="27" xfId="0" applyNumberFormat="1" applyFont="1" applyFill="1" applyBorder="1" applyProtection="1">
      <protection locked="0"/>
    </xf>
    <xf numFmtId="0" fontId="7" fillId="0" borderId="37" xfId="0" applyFont="1" applyBorder="1" applyProtection="1"/>
    <xf numFmtId="0" fontId="7" fillId="0" borderId="55" xfId="0" applyFont="1" applyBorder="1" applyProtection="1"/>
    <xf numFmtId="0" fontId="0" fillId="0" borderId="0" xfId="0" applyFont="1"/>
    <xf numFmtId="0" fontId="0" fillId="0" borderId="9" xfId="0" applyFont="1" applyBorder="1"/>
    <xf numFmtId="0" fontId="7" fillId="0" borderId="10" xfId="0" applyFont="1" applyBorder="1" applyProtection="1"/>
    <xf numFmtId="0" fontId="14" fillId="7" borderId="2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vertical="top" wrapText="1"/>
    </xf>
    <xf numFmtId="0" fontId="14" fillId="8" borderId="24" xfId="0" applyNumberFormat="1" applyFont="1" applyFill="1" applyBorder="1" applyAlignment="1" applyProtection="1">
      <alignment horizontal="center" vertical="top" wrapText="1"/>
    </xf>
    <xf numFmtId="0" fontId="14" fillId="9" borderId="24" xfId="0" applyNumberFormat="1" applyFont="1" applyFill="1" applyBorder="1" applyAlignment="1" applyProtection="1">
      <alignment horizontal="center" vertical="top" wrapText="1"/>
    </xf>
    <xf numFmtId="0" fontId="14" fillId="11" borderId="24" xfId="0" applyNumberFormat="1" applyFont="1" applyFill="1" applyBorder="1" applyAlignment="1" applyProtection="1">
      <alignment horizontal="center" vertical="top" wrapText="1"/>
    </xf>
    <xf numFmtId="0" fontId="14" fillId="10" borderId="24" xfId="0" applyNumberFormat="1" applyFont="1" applyFill="1" applyBorder="1" applyAlignment="1" applyProtection="1">
      <alignment horizontal="center" vertical="top" wrapText="1"/>
    </xf>
    <xf numFmtId="0" fontId="14" fillId="12" borderId="24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4" xfId="0" applyNumberFormat="1" applyFont="1" applyFill="1" applyBorder="1" applyAlignment="1" applyProtection="1">
      <alignment horizontal="center" vertical="top" wrapText="1"/>
    </xf>
    <xf numFmtId="0" fontId="14" fillId="12" borderId="1" xfId="0" applyNumberFormat="1" applyFont="1" applyFill="1" applyBorder="1" applyAlignment="1" applyProtection="1">
      <alignment horizontal="center" vertical="top" wrapText="1"/>
    </xf>
  </cellXfs>
  <cellStyles count="2">
    <cellStyle name="Accent2" xfId="1" builtinId="33"/>
    <cellStyle name="Normal" xfId="0" builtinId="0"/>
  </cellStyles>
  <dxfs count="9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</dxfs>
  <tableStyles count="0" defaultTableStyle="TableStyleMedium9" defaultPivotStyle="PivotStyleLight16"/>
  <colors>
    <mruColors>
      <color rgb="FFFFFFFF"/>
      <color rgb="FFDAD6BC"/>
      <color rgb="FFD6F1FA"/>
      <color rgb="FFFFFEE8"/>
      <color rgb="FFFFF7FF"/>
      <color rgb="FFFFFFCC"/>
      <color rgb="FFFFFBFF"/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201" totalsRowShown="0" headerRowDxfId="8" dataDxfId="7">
  <autoFilter ref="A1:B201" xr:uid="{00000000-0009-0000-0100-000001000000}"/>
  <tableColumns count="2">
    <tableColumn id="1" xr3:uid="{00000000-0010-0000-0000-000001000000}" name="Last Name" dataDxfId="6"/>
    <tableColumn id="2" xr3:uid="{00000000-0010-0000-0000-000002000000}" name="First Name" dataDxfId="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00"/>
  <sheetViews>
    <sheetView tabSelected="1" workbookViewId="0">
      <pane ySplit="1" topLeftCell="A2" activePane="bottomLeft" state="frozen"/>
      <selection pane="bottomLeft" activeCell="E1" sqref="E1"/>
    </sheetView>
  </sheetViews>
  <sheetFormatPr defaultRowHeight="15" x14ac:dyDescent="0.25"/>
  <cols>
    <col min="1" max="1" width="15.140625" style="152" bestFit="1" customWidth="1"/>
    <col min="2" max="2" width="14.7109375" style="152" customWidth="1"/>
    <col min="4" max="4" width="24.5703125" customWidth="1"/>
    <col min="5" max="5" width="72.28515625" customWidth="1"/>
  </cols>
  <sheetData>
    <row r="1" spans="1:5" x14ac:dyDescent="0.25">
      <c r="A1" s="156" t="s">
        <v>22</v>
      </c>
      <c r="B1" s="156" t="s">
        <v>23</v>
      </c>
      <c r="D1" s="103" t="s">
        <v>37</v>
      </c>
      <c r="E1" s="153"/>
    </row>
    <row r="3" spans="1:5" x14ac:dyDescent="0.25">
      <c r="D3" s="103" t="s">
        <v>38</v>
      </c>
      <c r="E3" s="154"/>
    </row>
    <row r="5" spans="1:5" x14ac:dyDescent="0.25">
      <c r="D5" s="103" t="s">
        <v>19</v>
      </c>
      <c r="E5" s="155"/>
    </row>
    <row r="7" spans="1:5" x14ac:dyDescent="0.25">
      <c r="D7" s="160" t="s">
        <v>46</v>
      </c>
      <c r="E7" s="161"/>
    </row>
    <row r="8" spans="1:5" ht="14.45" customHeight="1" x14ac:dyDescent="0.25">
      <c r="D8" s="158" t="s">
        <v>49</v>
      </c>
      <c r="E8" s="158"/>
    </row>
    <row r="9" spans="1:5" x14ac:dyDescent="0.25">
      <c r="D9" s="158"/>
      <c r="E9" s="158"/>
    </row>
    <row r="10" spans="1:5" x14ac:dyDescent="0.25">
      <c r="A10" s="157"/>
      <c r="D10" s="158"/>
      <c r="E10" s="158"/>
    </row>
    <row r="11" spans="1:5" x14ac:dyDescent="0.25">
      <c r="D11" s="158"/>
      <c r="E11" s="158"/>
    </row>
    <row r="13" spans="1:5" x14ac:dyDescent="0.25">
      <c r="D13" s="160" t="s">
        <v>47</v>
      </c>
      <c r="E13" s="161"/>
    </row>
    <row r="14" spans="1:5" x14ac:dyDescent="0.25">
      <c r="D14" s="158" t="s">
        <v>48</v>
      </c>
      <c r="E14" s="159"/>
    </row>
    <row r="15" spans="1:5" x14ac:dyDescent="0.25">
      <c r="D15" s="159"/>
      <c r="E15" s="159"/>
    </row>
    <row r="16" spans="1:5" x14ac:dyDescent="0.25">
      <c r="D16" s="159"/>
      <c r="E16" s="159"/>
    </row>
    <row r="17" spans="4:5" x14ac:dyDescent="0.25">
      <c r="D17" s="159"/>
      <c r="E17" s="159"/>
    </row>
    <row r="18" spans="4:5" x14ac:dyDescent="0.25">
      <c r="D18" s="159"/>
      <c r="E18" s="159"/>
    </row>
    <row r="20" spans="4:5" x14ac:dyDescent="0.25">
      <c r="D20" s="160" t="s">
        <v>50</v>
      </c>
      <c r="E20" s="161"/>
    </row>
    <row r="54" spans="2:2" x14ac:dyDescent="0.25">
      <c r="B54" s="266"/>
    </row>
    <row r="104" spans="1:2" x14ac:dyDescent="0.25">
      <c r="A104" s="157"/>
      <c r="B104" s="157"/>
    </row>
    <row r="106" spans="1:2" x14ac:dyDescent="0.25">
      <c r="A106" s="157"/>
      <c r="B106" s="157"/>
    </row>
    <row r="108" spans="1:2" x14ac:dyDescent="0.25">
      <c r="A108" s="157"/>
      <c r="B108" s="157"/>
    </row>
    <row r="110" spans="1:2" x14ac:dyDescent="0.25">
      <c r="A110" s="157"/>
      <c r="B110" s="157"/>
    </row>
    <row r="112" spans="1:2" x14ac:dyDescent="0.25">
      <c r="A112" s="157"/>
      <c r="B112" s="157"/>
    </row>
    <row r="114" spans="1:2" x14ac:dyDescent="0.25">
      <c r="A114" s="157"/>
      <c r="B114" s="157"/>
    </row>
    <row r="116" spans="1:2" x14ac:dyDescent="0.25">
      <c r="A116" s="157"/>
      <c r="B116" s="157"/>
    </row>
    <row r="118" spans="1:2" x14ac:dyDescent="0.25">
      <c r="A118" s="157"/>
      <c r="B118" s="157"/>
    </row>
    <row r="120" spans="1:2" x14ac:dyDescent="0.25">
      <c r="A120" s="157"/>
      <c r="B120" s="157"/>
    </row>
    <row r="122" spans="1:2" x14ac:dyDescent="0.25">
      <c r="A122" s="157"/>
      <c r="B122" s="157"/>
    </row>
    <row r="124" spans="1:2" x14ac:dyDescent="0.25">
      <c r="A124" s="157"/>
      <c r="B124" s="157"/>
    </row>
    <row r="126" spans="1:2" x14ac:dyDescent="0.25">
      <c r="A126" s="157"/>
      <c r="B126" s="157"/>
    </row>
    <row r="128" spans="1:2" x14ac:dyDescent="0.25">
      <c r="A128" s="157"/>
      <c r="B128" s="157"/>
    </row>
    <row r="130" spans="1:2" x14ac:dyDescent="0.25">
      <c r="A130" s="157"/>
      <c r="B130" s="157"/>
    </row>
    <row r="132" spans="1:2" x14ac:dyDescent="0.25">
      <c r="A132" s="157"/>
      <c r="B132" s="157"/>
    </row>
    <row r="134" spans="1:2" x14ac:dyDescent="0.25">
      <c r="A134" s="157"/>
      <c r="B134" s="157"/>
    </row>
    <row r="136" spans="1:2" x14ac:dyDescent="0.25">
      <c r="A136" s="157"/>
      <c r="B136" s="157"/>
    </row>
    <row r="138" spans="1:2" x14ac:dyDescent="0.25">
      <c r="A138" s="157"/>
      <c r="B138" s="157"/>
    </row>
    <row r="140" spans="1:2" x14ac:dyDescent="0.25">
      <c r="A140" s="157"/>
      <c r="B140" s="157"/>
    </row>
    <row r="142" spans="1:2" x14ac:dyDescent="0.25">
      <c r="A142" s="157"/>
      <c r="B142" s="157"/>
    </row>
    <row r="144" spans="1:2" x14ac:dyDescent="0.25">
      <c r="A144" s="157"/>
      <c r="B144" s="157"/>
    </row>
    <row r="146" spans="1:2" x14ac:dyDescent="0.25">
      <c r="A146" s="157"/>
      <c r="B146" s="157"/>
    </row>
    <row r="148" spans="1:2" x14ac:dyDescent="0.25">
      <c r="A148" s="157"/>
      <c r="B148" s="157"/>
    </row>
    <row r="150" spans="1:2" x14ac:dyDescent="0.25">
      <c r="A150" s="157"/>
      <c r="B150" s="157"/>
    </row>
    <row r="152" spans="1:2" x14ac:dyDescent="0.25">
      <c r="A152" s="157"/>
      <c r="B152" s="157"/>
    </row>
    <row r="154" spans="1:2" x14ac:dyDescent="0.25">
      <c r="A154" s="157"/>
      <c r="B154" s="157"/>
    </row>
    <row r="156" spans="1:2" x14ac:dyDescent="0.25">
      <c r="A156" s="157"/>
      <c r="B156" s="157"/>
    </row>
    <row r="158" spans="1:2" x14ac:dyDescent="0.25">
      <c r="A158" s="157"/>
      <c r="B158" s="157"/>
    </row>
    <row r="160" spans="1:2" x14ac:dyDescent="0.25">
      <c r="A160" s="157"/>
      <c r="B160" s="157"/>
    </row>
    <row r="162" spans="1:2" x14ac:dyDescent="0.25">
      <c r="A162" s="157"/>
      <c r="B162" s="157"/>
    </row>
    <row r="164" spans="1:2" x14ac:dyDescent="0.25">
      <c r="A164" s="157"/>
      <c r="B164" s="157"/>
    </row>
    <row r="166" spans="1:2" x14ac:dyDescent="0.25">
      <c r="A166" s="157"/>
      <c r="B166" s="157"/>
    </row>
    <row r="168" spans="1:2" x14ac:dyDescent="0.25">
      <c r="A168" s="157"/>
      <c r="B168" s="157"/>
    </row>
    <row r="170" spans="1:2" x14ac:dyDescent="0.25">
      <c r="A170" s="157"/>
      <c r="B170" s="157"/>
    </row>
    <row r="172" spans="1:2" x14ac:dyDescent="0.25">
      <c r="A172" s="157"/>
      <c r="B172" s="157"/>
    </row>
    <row r="174" spans="1:2" x14ac:dyDescent="0.25">
      <c r="A174" s="157"/>
      <c r="B174" s="157"/>
    </row>
    <row r="176" spans="1:2" x14ac:dyDescent="0.25">
      <c r="A176" s="157"/>
      <c r="B176" s="157"/>
    </row>
    <row r="178" spans="1:2" x14ac:dyDescent="0.25">
      <c r="A178" s="157"/>
      <c r="B178" s="157"/>
    </row>
    <row r="180" spans="1:2" x14ac:dyDescent="0.25">
      <c r="A180" s="157"/>
      <c r="B180" s="157"/>
    </row>
    <row r="182" spans="1:2" x14ac:dyDescent="0.25">
      <c r="A182" s="157"/>
      <c r="B182" s="157"/>
    </row>
    <row r="184" spans="1:2" x14ac:dyDescent="0.25">
      <c r="A184" s="157"/>
      <c r="B184" s="157"/>
    </row>
    <row r="186" spans="1:2" x14ac:dyDescent="0.25">
      <c r="A186" s="157"/>
      <c r="B186" s="157"/>
    </row>
    <row r="188" spans="1:2" x14ac:dyDescent="0.25">
      <c r="A188" s="157"/>
      <c r="B188" s="157"/>
    </row>
    <row r="190" spans="1:2" x14ac:dyDescent="0.25">
      <c r="A190" s="157"/>
      <c r="B190" s="157"/>
    </row>
    <row r="192" spans="1:2" x14ac:dyDescent="0.25">
      <c r="A192" s="157"/>
      <c r="B192" s="157"/>
    </row>
    <row r="194" spans="1:2" x14ac:dyDescent="0.25">
      <c r="A194" s="157"/>
      <c r="B194" s="157"/>
    </row>
    <row r="196" spans="1:2" x14ac:dyDescent="0.25">
      <c r="A196" s="157"/>
      <c r="B196" s="157"/>
    </row>
    <row r="198" spans="1:2" x14ac:dyDescent="0.25">
      <c r="A198" s="157"/>
      <c r="B198" s="157"/>
    </row>
    <row r="200" spans="1:2" x14ac:dyDescent="0.25">
      <c r="A200" s="157"/>
      <c r="B200" s="157"/>
    </row>
  </sheetData>
  <mergeCells count="5">
    <mergeCell ref="D8:E11"/>
    <mergeCell ref="D14:E18"/>
    <mergeCell ref="D7:E7"/>
    <mergeCell ref="D13:E13"/>
    <mergeCell ref="D20:E20"/>
  </mergeCells>
  <pageMargins left="0.7" right="0.7" top="0.75" bottom="0.75" header="0.3" footer="0.3"/>
  <pageSetup scale="66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J3159"/>
  <sheetViews>
    <sheetView showGridLines="0" zoomScaleNormal="100" workbookViewId="0">
      <pane ySplit="7" topLeftCell="A8" activePane="bottomLeft" state="frozen"/>
      <selection pane="bottomLeft" activeCell="N5" sqref="N5:R5"/>
    </sheetView>
  </sheetViews>
  <sheetFormatPr defaultColWidth="9.140625" defaultRowHeight="15.75" x14ac:dyDescent="0.25"/>
  <cols>
    <col min="1" max="1" width="4" style="43" customWidth="1"/>
    <col min="2" max="3" width="15.7109375" style="43" customWidth="1"/>
    <col min="4" max="4" width="14.5703125" style="43" hidden="1" customWidth="1"/>
    <col min="5" max="5" width="16.28515625" style="43" hidden="1" customWidth="1"/>
    <col min="6" max="6" width="6.85546875" style="43" bestFit="1" customWidth="1"/>
    <col min="7" max="10" width="4.85546875" style="43" customWidth="1"/>
    <col min="11" max="11" width="5.85546875" style="43" bestFit="1" customWidth="1"/>
    <col min="12" max="12" width="3.7109375" style="49" customWidth="1"/>
    <col min="13" max="13" width="3.7109375" style="81" customWidth="1"/>
    <col min="14" max="25" width="3.7109375" style="43" customWidth="1"/>
    <col min="26" max="26" width="3.5703125" style="49" customWidth="1"/>
    <col min="27" max="32" width="3.7109375" style="43" customWidth="1"/>
    <col min="33" max="33" width="3.5703125" style="49" customWidth="1"/>
    <col min="34" max="39" width="3.7109375" style="43" customWidth="1"/>
    <col min="40" max="40" width="3.5703125" style="49" customWidth="1"/>
    <col min="41" max="46" width="3.7109375" style="43" customWidth="1"/>
    <col min="47" max="47" width="3.5703125" style="49" customWidth="1"/>
    <col min="48" max="54" width="3.7109375" style="43" customWidth="1"/>
    <col min="55" max="55" width="3.7109375" style="44" customWidth="1"/>
    <col min="56" max="60" width="3.7109375" style="43" customWidth="1"/>
    <col min="61" max="63" width="4.85546875" style="43" customWidth="1"/>
    <col min="64" max="16384" width="9.140625" style="43"/>
  </cols>
  <sheetData>
    <row r="1" spans="1:62" ht="15" customHeight="1" x14ac:dyDescent="0.25">
      <c r="A1" s="97"/>
      <c r="B1" s="176" t="s">
        <v>37</v>
      </c>
      <c r="C1" s="177"/>
      <c r="D1" s="213" t="s">
        <v>18</v>
      </c>
      <c r="E1" s="213"/>
      <c r="F1" s="188">
        <f>'Master Roster'!E1</f>
        <v>0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1"/>
      <c r="BE1" s="182" t="s">
        <v>19</v>
      </c>
      <c r="BF1" s="183"/>
      <c r="BG1" s="183"/>
      <c r="BH1" s="184"/>
    </row>
    <row r="2" spans="1:62" ht="16.5" thickBot="1" x14ac:dyDescent="0.3">
      <c r="A2" s="59"/>
      <c r="B2" s="174" t="s">
        <v>38</v>
      </c>
      <c r="C2" s="175"/>
      <c r="D2" s="214"/>
      <c r="E2" s="214"/>
      <c r="F2" s="197">
        <f>'Master Roster'!E3</f>
        <v>0</v>
      </c>
      <c r="G2" s="198"/>
      <c r="H2" s="198"/>
      <c r="I2" s="199"/>
      <c r="J2" s="82"/>
      <c r="K2" s="82"/>
      <c r="L2" s="82"/>
      <c r="M2" s="82"/>
      <c r="N2" s="82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1"/>
      <c r="BE2" s="185">
        <f>'Master Roster'!E5</f>
        <v>0</v>
      </c>
      <c r="BF2" s="186"/>
      <c r="BG2" s="186"/>
      <c r="BH2" s="187"/>
    </row>
    <row r="3" spans="1:62" ht="15" customHeight="1" x14ac:dyDescent="0.25">
      <c r="A3" s="59"/>
      <c r="B3" s="102"/>
      <c r="C3" s="102"/>
      <c r="D3" s="214"/>
      <c r="E3" s="214"/>
      <c r="F3" s="96"/>
      <c r="G3" s="62"/>
      <c r="H3" s="62"/>
      <c r="I3" s="62"/>
      <c r="J3" s="62"/>
      <c r="K3" s="62"/>
      <c r="L3" s="168" t="s">
        <v>27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70"/>
    </row>
    <row r="4" spans="1:62" ht="15.75" customHeight="1" thickBot="1" x14ac:dyDescent="0.3">
      <c r="A4" s="59"/>
      <c r="B4" s="102"/>
      <c r="C4" s="102"/>
      <c r="D4" s="214"/>
      <c r="E4" s="214"/>
      <c r="F4" s="63"/>
      <c r="G4" s="63"/>
      <c r="H4" s="63"/>
      <c r="I4" s="63"/>
      <c r="J4" s="63"/>
      <c r="K4" s="63"/>
      <c r="L4" s="171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3"/>
    </row>
    <row r="5" spans="1:62" ht="16.5" thickBot="1" x14ac:dyDescent="0.3">
      <c r="A5" s="59"/>
      <c r="B5" s="178" t="s">
        <v>24</v>
      </c>
      <c r="C5" s="179"/>
      <c r="D5" s="222" t="s">
        <v>25</v>
      </c>
      <c r="E5" s="223"/>
      <c r="F5" s="226" t="s">
        <v>15</v>
      </c>
      <c r="G5" s="227"/>
      <c r="H5" s="227"/>
      <c r="I5" s="227"/>
      <c r="J5" s="227"/>
      <c r="K5" s="228"/>
      <c r="L5" s="192" t="s">
        <v>16</v>
      </c>
      <c r="M5" s="193"/>
      <c r="N5" s="208"/>
      <c r="O5" s="209"/>
      <c r="P5" s="195"/>
      <c r="Q5" s="195"/>
      <c r="R5" s="196"/>
      <c r="S5" s="192" t="s">
        <v>16</v>
      </c>
      <c r="T5" s="193"/>
      <c r="U5" s="194"/>
      <c r="V5" s="195"/>
      <c r="W5" s="195"/>
      <c r="X5" s="195"/>
      <c r="Y5" s="196"/>
      <c r="Z5" s="192" t="s">
        <v>16</v>
      </c>
      <c r="AA5" s="193"/>
      <c r="AB5" s="210"/>
      <c r="AC5" s="211"/>
      <c r="AD5" s="211"/>
      <c r="AE5" s="211"/>
      <c r="AF5" s="212"/>
      <c r="AG5" s="192" t="s">
        <v>16</v>
      </c>
      <c r="AH5" s="193"/>
      <c r="AI5" s="194"/>
      <c r="AJ5" s="195"/>
      <c r="AK5" s="195"/>
      <c r="AL5" s="195"/>
      <c r="AM5" s="196"/>
      <c r="AN5" s="192" t="s">
        <v>16</v>
      </c>
      <c r="AO5" s="193"/>
      <c r="AP5" s="194"/>
      <c r="AQ5" s="195"/>
      <c r="AR5" s="195"/>
      <c r="AS5" s="195"/>
      <c r="AT5" s="196"/>
      <c r="AU5" s="192" t="s">
        <v>16</v>
      </c>
      <c r="AV5" s="193"/>
      <c r="AW5" s="194"/>
      <c r="AX5" s="195"/>
      <c r="AY5" s="195"/>
      <c r="AZ5" s="195"/>
      <c r="BA5" s="196"/>
      <c r="BB5" s="192" t="s">
        <v>16</v>
      </c>
      <c r="BC5" s="193"/>
      <c r="BD5" s="194"/>
      <c r="BE5" s="195"/>
      <c r="BF5" s="195"/>
      <c r="BG5" s="195"/>
      <c r="BH5" s="196"/>
    </row>
    <row r="6" spans="1:62" ht="16.5" thickBot="1" x14ac:dyDescent="0.3">
      <c r="A6" s="47"/>
      <c r="B6" s="180"/>
      <c r="C6" s="181"/>
      <c r="D6" s="224" t="s">
        <v>24</v>
      </c>
      <c r="E6" s="225"/>
      <c r="F6" s="229"/>
      <c r="G6" s="230"/>
      <c r="H6" s="230"/>
      <c r="I6" s="230"/>
      <c r="J6" s="230"/>
      <c r="K6" s="231"/>
      <c r="L6" s="205" t="s">
        <v>41</v>
      </c>
      <c r="M6" s="206"/>
      <c r="N6" s="206"/>
      <c r="O6" s="206"/>
      <c r="P6" s="206"/>
      <c r="Q6" s="206"/>
      <c r="R6" s="207"/>
      <c r="S6" s="205" t="s">
        <v>10</v>
      </c>
      <c r="T6" s="206"/>
      <c r="U6" s="206"/>
      <c r="V6" s="206"/>
      <c r="W6" s="206"/>
      <c r="X6" s="206"/>
      <c r="Y6" s="207"/>
      <c r="Z6" s="205" t="s">
        <v>11</v>
      </c>
      <c r="AA6" s="206"/>
      <c r="AB6" s="206"/>
      <c r="AC6" s="206"/>
      <c r="AD6" s="206"/>
      <c r="AE6" s="206"/>
      <c r="AF6" s="207"/>
      <c r="AG6" s="205" t="s">
        <v>12</v>
      </c>
      <c r="AH6" s="206"/>
      <c r="AI6" s="206"/>
      <c r="AJ6" s="206"/>
      <c r="AK6" s="206"/>
      <c r="AL6" s="206"/>
      <c r="AM6" s="207"/>
      <c r="AN6" s="205" t="s">
        <v>13</v>
      </c>
      <c r="AO6" s="206"/>
      <c r="AP6" s="206"/>
      <c r="AQ6" s="206"/>
      <c r="AR6" s="206"/>
      <c r="AS6" s="206"/>
      <c r="AT6" s="207"/>
      <c r="AU6" s="205" t="s">
        <v>14</v>
      </c>
      <c r="AV6" s="206"/>
      <c r="AW6" s="206"/>
      <c r="AX6" s="206"/>
      <c r="AY6" s="206"/>
      <c r="AZ6" s="206"/>
      <c r="BA6" s="207"/>
      <c r="BB6" s="205" t="s">
        <v>40</v>
      </c>
      <c r="BC6" s="206"/>
      <c r="BD6" s="206"/>
      <c r="BE6" s="206"/>
      <c r="BF6" s="206"/>
      <c r="BG6" s="206"/>
      <c r="BH6" s="207"/>
    </row>
    <row r="7" spans="1:62" ht="44.25" customHeight="1" thickBot="1" x14ac:dyDescent="0.3">
      <c r="A7" s="64"/>
      <c r="B7" s="65" t="s">
        <v>22</v>
      </c>
      <c r="C7" s="66" t="s">
        <v>23</v>
      </c>
      <c r="D7" s="67" t="s">
        <v>22</v>
      </c>
      <c r="E7" s="68" t="s">
        <v>23</v>
      </c>
      <c r="F7" s="69" t="s">
        <v>39</v>
      </c>
      <c r="G7" s="70">
        <v>1</v>
      </c>
      <c r="H7" s="71">
        <v>2</v>
      </c>
      <c r="I7" s="72" t="s">
        <v>0</v>
      </c>
      <c r="J7" s="72" t="s">
        <v>1</v>
      </c>
      <c r="K7" s="73" t="s">
        <v>2</v>
      </c>
      <c r="L7" s="74" t="s">
        <v>3</v>
      </c>
      <c r="M7" s="75" t="s">
        <v>4</v>
      </c>
      <c r="N7" s="76" t="s">
        <v>5</v>
      </c>
      <c r="O7" s="76" t="s">
        <v>6</v>
      </c>
      <c r="P7" s="76" t="s">
        <v>7</v>
      </c>
      <c r="Q7" s="76" t="s">
        <v>8</v>
      </c>
      <c r="R7" s="76" t="s">
        <v>9</v>
      </c>
      <c r="S7" s="74" t="s">
        <v>3</v>
      </c>
      <c r="T7" s="75" t="s">
        <v>4</v>
      </c>
      <c r="U7" s="76" t="s">
        <v>5</v>
      </c>
      <c r="V7" s="76" t="s">
        <v>6</v>
      </c>
      <c r="W7" s="76" t="s">
        <v>7</v>
      </c>
      <c r="X7" s="76" t="s">
        <v>8</v>
      </c>
      <c r="Y7" s="76" t="s">
        <v>9</v>
      </c>
      <c r="Z7" s="74" t="s">
        <v>3</v>
      </c>
      <c r="AA7" s="76" t="s">
        <v>4</v>
      </c>
      <c r="AB7" s="76" t="s">
        <v>5</v>
      </c>
      <c r="AC7" s="76" t="s">
        <v>6</v>
      </c>
      <c r="AD7" s="76" t="s">
        <v>7</v>
      </c>
      <c r="AE7" s="76" t="s">
        <v>8</v>
      </c>
      <c r="AF7" s="76" t="s">
        <v>9</v>
      </c>
      <c r="AG7" s="74" t="s">
        <v>3</v>
      </c>
      <c r="AH7" s="76" t="s">
        <v>4</v>
      </c>
      <c r="AI7" s="76" t="s">
        <v>5</v>
      </c>
      <c r="AJ7" s="76" t="s">
        <v>6</v>
      </c>
      <c r="AK7" s="76" t="s">
        <v>7</v>
      </c>
      <c r="AL7" s="76" t="s">
        <v>8</v>
      </c>
      <c r="AM7" s="76" t="s">
        <v>9</v>
      </c>
      <c r="AN7" s="74" t="s">
        <v>3</v>
      </c>
      <c r="AO7" s="76" t="s">
        <v>4</v>
      </c>
      <c r="AP7" s="76" t="s">
        <v>5</v>
      </c>
      <c r="AQ7" s="76" t="s">
        <v>6</v>
      </c>
      <c r="AR7" s="76" t="s">
        <v>7</v>
      </c>
      <c r="AS7" s="76" t="s">
        <v>8</v>
      </c>
      <c r="AT7" s="76" t="s">
        <v>9</v>
      </c>
      <c r="AU7" s="74" t="s">
        <v>3</v>
      </c>
      <c r="AV7" s="76" t="s">
        <v>4</v>
      </c>
      <c r="AW7" s="76" t="s">
        <v>5</v>
      </c>
      <c r="AX7" s="76" t="s">
        <v>6</v>
      </c>
      <c r="AY7" s="76" t="s">
        <v>7</v>
      </c>
      <c r="AZ7" s="76" t="s">
        <v>8</v>
      </c>
      <c r="BA7" s="76" t="s">
        <v>9</v>
      </c>
      <c r="BB7" s="74" t="s">
        <v>3</v>
      </c>
      <c r="BC7" s="76" t="s">
        <v>4</v>
      </c>
      <c r="BD7" s="76" t="s">
        <v>5</v>
      </c>
      <c r="BE7" s="76" t="s">
        <v>6</v>
      </c>
      <c r="BF7" s="76" t="s">
        <v>7</v>
      </c>
      <c r="BG7" s="76" t="s">
        <v>8</v>
      </c>
      <c r="BH7" s="76" t="s">
        <v>9</v>
      </c>
      <c r="BJ7" s="44"/>
    </row>
    <row r="8" spans="1:62" x14ac:dyDescent="0.25">
      <c r="A8" s="77">
        <v>1</v>
      </c>
      <c r="B8" s="78" t="str">
        <f>IF('Master Roster'!$A2&gt;"",'Master Roster'!$A2,"")</f>
        <v/>
      </c>
      <c r="C8" s="79" t="str">
        <f>IF('Master Roster'!$B2&gt;"",'Master Roster'!$B2,"")</f>
        <v/>
      </c>
      <c r="D8" s="78" t="str">
        <f>IF('Master Roster'!$A2&gt;"",'Master Roster'!$A2,"")</f>
        <v/>
      </c>
      <c r="E8" s="79" t="str">
        <f>IF('Master Roster'!$B2&gt;"",'Master Roster'!$B2,"")</f>
        <v/>
      </c>
      <c r="F8" s="26"/>
      <c r="G8" s="26"/>
      <c r="H8" s="27"/>
      <c r="I8" s="27"/>
      <c r="J8" s="26"/>
      <c r="K8" s="26"/>
      <c r="L8" s="39"/>
      <c r="M8" s="7"/>
      <c r="N8" s="10"/>
      <c r="O8" s="13"/>
      <c r="P8" s="17"/>
      <c r="Q8" s="20"/>
      <c r="R8" s="24"/>
      <c r="S8" s="39"/>
      <c r="T8" s="7"/>
      <c r="U8" s="10"/>
      <c r="V8" s="13"/>
      <c r="W8" s="17"/>
      <c r="X8" s="20"/>
      <c r="Y8" s="24"/>
      <c r="Z8" s="39"/>
      <c r="AA8" s="7"/>
      <c r="AB8" s="10"/>
      <c r="AC8" s="13"/>
      <c r="AD8" s="17"/>
      <c r="AE8" s="20"/>
      <c r="AF8" s="24"/>
      <c r="AG8" s="39"/>
      <c r="AH8" s="7"/>
      <c r="AI8" s="10"/>
      <c r="AJ8" s="13"/>
      <c r="AK8" s="17"/>
      <c r="AL8" s="20"/>
      <c r="AM8" s="24"/>
      <c r="AN8" s="39"/>
      <c r="AO8" s="7"/>
      <c r="AP8" s="10"/>
      <c r="AQ8" s="13"/>
      <c r="AR8" s="17"/>
      <c r="AS8" s="20"/>
      <c r="AT8" s="24"/>
      <c r="AU8" s="40"/>
      <c r="AV8" s="7"/>
      <c r="AW8" s="10"/>
      <c r="AX8" s="13"/>
      <c r="AY8" s="17"/>
      <c r="AZ8" s="20"/>
      <c r="BA8" s="24"/>
      <c r="BB8" s="39"/>
      <c r="BC8" s="7"/>
      <c r="BD8" s="10"/>
      <c r="BE8" s="13"/>
      <c r="BF8" s="17"/>
      <c r="BG8" s="20"/>
      <c r="BH8" s="24"/>
      <c r="BJ8" s="44"/>
    </row>
    <row r="9" spans="1:62" x14ac:dyDescent="0.25">
      <c r="A9" s="80">
        <f>A8+1</f>
        <v>2</v>
      </c>
      <c r="B9" s="78" t="str">
        <f>IF('Master Roster'!$A3&gt;"",'Master Roster'!$A3,"")</f>
        <v/>
      </c>
      <c r="C9" s="79" t="str">
        <f>IF('Master Roster'!$B3&gt;"",'Master Roster'!$B3,"")</f>
        <v/>
      </c>
      <c r="D9" s="78" t="str">
        <f>IF('Master Roster'!$A3&gt;"",'Master Roster'!$A3,"")</f>
        <v/>
      </c>
      <c r="E9" s="79" t="str">
        <f>IF('Master Roster'!$B3&gt;"",'Master Roster'!$B3,"")</f>
        <v/>
      </c>
      <c r="F9" s="28"/>
      <c r="G9" s="29"/>
      <c r="H9" s="30"/>
      <c r="I9" s="30"/>
      <c r="J9" s="28"/>
      <c r="K9" s="28"/>
      <c r="L9" s="39"/>
      <c r="M9" s="8"/>
      <c r="N9" s="11"/>
      <c r="O9" s="14"/>
      <c r="P9" s="18"/>
      <c r="Q9" s="21"/>
      <c r="R9" s="23"/>
      <c r="S9" s="39"/>
      <c r="T9" s="8"/>
      <c r="U9" s="11"/>
      <c r="V9" s="14"/>
      <c r="W9" s="18"/>
      <c r="X9" s="21"/>
      <c r="Y9" s="23"/>
      <c r="Z9" s="39"/>
      <c r="AA9" s="8"/>
      <c r="AB9" s="11"/>
      <c r="AC9" s="14"/>
      <c r="AD9" s="18"/>
      <c r="AE9" s="21"/>
      <c r="AF9" s="23"/>
      <c r="AG9" s="39"/>
      <c r="AH9" s="8"/>
      <c r="AI9" s="11"/>
      <c r="AJ9" s="14"/>
      <c r="AK9" s="18"/>
      <c r="AL9" s="21"/>
      <c r="AM9" s="23"/>
      <c r="AN9" s="39"/>
      <c r="AO9" s="8"/>
      <c r="AP9" s="11"/>
      <c r="AQ9" s="14"/>
      <c r="AR9" s="18"/>
      <c r="AS9" s="21"/>
      <c r="AT9" s="23"/>
      <c r="AU9" s="40"/>
      <c r="AV9" s="8"/>
      <c r="AW9" s="11"/>
      <c r="AX9" s="14"/>
      <c r="AY9" s="18"/>
      <c r="AZ9" s="21"/>
      <c r="BA9" s="23"/>
      <c r="BB9" s="39"/>
      <c r="BC9" s="8"/>
      <c r="BD9" s="11"/>
      <c r="BE9" s="14"/>
      <c r="BF9" s="18"/>
      <c r="BG9" s="21"/>
      <c r="BH9" s="23"/>
      <c r="BJ9" s="44"/>
    </row>
    <row r="10" spans="1:62" x14ac:dyDescent="0.25">
      <c r="A10" s="80">
        <f t="shared" ref="A10:A73" si="0">A9+1</f>
        <v>3</v>
      </c>
      <c r="B10" s="78" t="str">
        <f>IF('Master Roster'!$A4&gt;"",'Master Roster'!$A4,"")</f>
        <v/>
      </c>
      <c r="C10" s="79" t="str">
        <f>IF('Master Roster'!$B4&gt;"",'Master Roster'!$B4,"")</f>
        <v/>
      </c>
      <c r="D10" s="78" t="str">
        <f>IF('Master Roster'!$A4&gt;"",'Master Roster'!$A4,"")</f>
        <v/>
      </c>
      <c r="E10" s="79" t="str">
        <f>IF('Master Roster'!$B4&gt;"",'Master Roster'!$B4,"")</f>
        <v/>
      </c>
      <c r="F10" s="28"/>
      <c r="G10" s="29"/>
      <c r="H10" s="30"/>
      <c r="I10" s="30"/>
      <c r="J10" s="28"/>
      <c r="K10" s="28"/>
      <c r="L10" s="39"/>
      <c r="M10" s="8"/>
      <c r="N10" s="11"/>
      <c r="O10" s="14"/>
      <c r="P10" s="18"/>
      <c r="Q10" s="21"/>
      <c r="R10" s="23"/>
      <c r="S10" s="39"/>
      <c r="T10" s="8"/>
      <c r="U10" s="11"/>
      <c r="V10" s="14"/>
      <c r="W10" s="18"/>
      <c r="X10" s="21"/>
      <c r="Y10" s="23"/>
      <c r="Z10" s="39"/>
      <c r="AA10" s="8"/>
      <c r="AB10" s="11"/>
      <c r="AC10" s="14"/>
      <c r="AD10" s="18"/>
      <c r="AE10" s="21"/>
      <c r="AF10" s="23"/>
      <c r="AG10" s="39"/>
      <c r="AH10" s="8"/>
      <c r="AI10" s="11"/>
      <c r="AJ10" s="14"/>
      <c r="AK10" s="18"/>
      <c r="AL10" s="21"/>
      <c r="AM10" s="23"/>
      <c r="AN10" s="39"/>
      <c r="AO10" s="8"/>
      <c r="AP10" s="11"/>
      <c r="AQ10" s="14"/>
      <c r="AR10" s="18"/>
      <c r="AS10" s="21"/>
      <c r="AT10" s="23"/>
      <c r="AU10" s="40"/>
      <c r="AV10" s="8"/>
      <c r="AW10" s="11"/>
      <c r="AX10" s="14"/>
      <c r="AY10" s="18"/>
      <c r="AZ10" s="21"/>
      <c r="BA10" s="23"/>
      <c r="BB10" s="39"/>
      <c r="BC10" s="8"/>
      <c r="BD10" s="11"/>
      <c r="BE10" s="14"/>
      <c r="BF10" s="18"/>
      <c r="BG10" s="21"/>
      <c r="BH10" s="23"/>
      <c r="BI10" s="44"/>
      <c r="BJ10" s="44"/>
    </row>
    <row r="11" spans="1:62" x14ac:dyDescent="0.25">
      <c r="A11" s="80">
        <f t="shared" si="0"/>
        <v>4</v>
      </c>
      <c r="B11" s="78" t="str">
        <f>IF('Master Roster'!$A5&gt;"",'Master Roster'!$A5,"")</f>
        <v/>
      </c>
      <c r="C11" s="79" t="str">
        <f>IF('Master Roster'!$B5&gt;"",'Master Roster'!$B5,"")</f>
        <v/>
      </c>
      <c r="D11" s="78" t="str">
        <f>IF('Master Roster'!$A5&gt;"",'Master Roster'!$A5,"")</f>
        <v/>
      </c>
      <c r="E11" s="79" t="str">
        <f>IF('Master Roster'!$B5&gt;"",'Master Roster'!$B5,"")</f>
        <v/>
      </c>
      <c r="F11" s="28"/>
      <c r="G11" s="29"/>
      <c r="H11" s="30"/>
      <c r="I11" s="30"/>
      <c r="J11" s="28"/>
      <c r="K11" s="28"/>
      <c r="L11" s="39"/>
      <c r="M11" s="8"/>
      <c r="N11" s="11"/>
      <c r="O11" s="14"/>
      <c r="P11" s="18"/>
      <c r="Q11" s="21"/>
      <c r="R11" s="23"/>
      <c r="S11" s="39"/>
      <c r="T11" s="8"/>
      <c r="U11" s="11"/>
      <c r="V11" s="14"/>
      <c r="W11" s="18"/>
      <c r="X11" s="21"/>
      <c r="Y11" s="23"/>
      <c r="Z11" s="39"/>
      <c r="AA11" s="8"/>
      <c r="AB11" s="11"/>
      <c r="AC11" s="14"/>
      <c r="AD11" s="18"/>
      <c r="AE11" s="21"/>
      <c r="AF11" s="23"/>
      <c r="AG11" s="39"/>
      <c r="AH11" s="8"/>
      <c r="AI11" s="11"/>
      <c r="AJ11" s="14"/>
      <c r="AK11" s="18"/>
      <c r="AL11" s="21"/>
      <c r="AM11" s="23"/>
      <c r="AN11" s="39"/>
      <c r="AO11" s="8"/>
      <c r="AP11" s="11"/>
      <c r="AQ11" s="14"/>
      <c r="AR11" s="18"/>
      <c r="AS11" s="21"/>
      <c r="AT11" s="23"/>
      <c r="AU11" s="40"/>
      <c r="AV11" s="8"/>
      <c r="AW11" s="11"/>
      <c r="AX11" s="14"/>
      <c r="AY11" s="18"/>
      <c r="AZ11" s="21"/>
      <c r="BA11" s="23"/>
      <c r="BB11" s="39"/>
      <c r="BC11" s="8"/>
      <c r="BD11" s="11"/>
      <c r="BE11" s="14"/>
      <c r="BF11" s="18"/>
      <c r="BG11" s="21"/>
      <c r="BH11" s="23"/>
      <c r="BJ11" s="44"/>
    </row>
    <row r="12" spans="1:62" x14ac:dyDescent="0.25">
      <c r="A12" s="80">
        <f t="shared" si="0"/>
        <v>5</v>
      </c>
      <c r="B12" s="78" t="str">
        <f>IF('Master Roster'!$A6&gt;"",'Master Roster'!$A6,"")</f>
        <v/>
      </c>
      <c r="C12" s="79" t="str">
        <f>IF('Master Roster'!$B6&gt;"",'Master Roster'!$B6,"")</f>
        <v/>
      </c>
      <c r="D12" s="78" t="str">
        <f>IF('Master Roster'!$A6&gt;"",'Master Roster'!$A6,"")</f>
        <v/>
      </c>
      <c r="E12" s="79" t="str">
        <f>IF('Master Roster'!$B6&gt;"",'Master Roster'!$B6,"")</f>
        <v/>
      </c>
      <c r="F12" s="28"/>
      <c r="G12" s="29"/>
      <c r="H12" s="30"/>
      <c r="I12" s="30"/>
      <c r="J12" s="28"/>
      <c r="K12" s="28"/>
      <c r="L12" s="39"/>
      <c r="M12" s="8"/>
      <c r="N12" s="11"/>
      <c r="O12" s="14"/>
      <c r="P12" s="18"/>
      <c r="Q12" s="21"/>
      <c r="R12" s="23"/>
      <c r="S12" s="39"/>
      <c r="T12" s="8"/>
      <c r="U12" s="11"/>
      <c r="V12" s="14"/>
      <c r="W12" s="18"/>
      <c r="X12" s="21"/>
      <c r="Y12" s="23"/>
      <c r="Z12" s="39"/>
      <c r="AA12" s="8"/>
      <c r="AB12" s="11"/>
      <c r="AC12" s="14"/>
      <c r="AD12" s="18"/>
      <c r="AE12" s="21"/>
      <c r="AF12" s="23"/>
      <c r="AG12" s="39"/>
      <c r="AH12" s="8"/>
      <c r="AI12" s="11"/>
      <c r="AJ12" s="14"/>
      <c r="AK12" s="18"/>
      <c r="AL12" s="21"/>
      <c r="AM12" s="23"/>
      <c r="AN12" s="39"/>
      <c r="AO12" s="8"/>
      <c r="AP12" s="11"/>
      <c r="AQ12" s="14"/>
      <c r="AR12" s="18"/>
      <c r="AS12" s="21"/>
      <c r="AT12" s="23"/>
      <c r="AU12" s="40"/>
      <c r="AV12" s="8"/>
      <c r="AW12" s="11"/>
      <c r="AX12" s="14"/>
      <c r="AY12" s="18"/>
      <c r="AZ12" s="21"/>
      <c r="BA12" s="23"/>
      <c r="BB12" s="39"/>
      <c r="BC12" s="8"/>
      <c r="BD12" s="11"/>
      <c r="BE12" s="14"/>
      <c r="BF12" s="18"/>
      <c r="BG12" s="21"/>
      <c r="BH12" s="23"/>
      <c r="BJ12" s="44"/>
    </row>
    <row r="13" spans="1:62" x14ac:dyDescent="0.25">
      <c r="A13" s="80">
        <f t="shared" si="0"/>
        <v>6</v>
      </c>
      <c r="B13" s="78" t="str">
        <f>IF('Master Roster'!$A7&gt;"",'Master Roster'!$A7,"")</f>
        <v/>
      </c>
      <c r="C13" s="79" t="str">
        <f>IF('Master Roster'!$B7&gt;"",'Master Roster'!$B7,"")</f>
        <v/>
      </c>
      <c r="D13" s="78" t="str">
        <f>IF('Master Roster'!$A7&gt;"",'Master Roster'!$A7,"")</f>
        <v/>
      </c>
      <c r="E13" s="79" t="str">
        <f>IF('Master Roster'!$B7&gt;"",'Master Roster'!$B7,"")</f>
        <v/>
      </c>
      <c r="F13" s="28"/>
      <c r="G13" s="29"/>
      <c r="H13" s="30"/>
      <c r="I13" s="30"/>
      <c r="J13" s="28"/>
      <c r="K13" s="28"/>
      <c r="L13" s="39"/>
      <c r="M13" s="8"/>
      <c r="N13" s="11"/>
      <c r="O13" s="14"/>
      <c r="P13" s="18"/>
      <c r="Q13" s="21"/>
      <c r="R13" s="23"/>
      <c r="S13" s="39"/>
      <c r="T13" s="8"/>
      <c r="U13" s="11"/>
      <c r="V13" s="14"/>
      <c r="W13" s="18"/>
      <c r="X13" s="21"/>
      <c r="Y13" s="23"/>
      <c r="Z13" s="39"/>
      <c r="AA13" s="8"/>
      <c r="AB13" s="11"/>
      <c r="AC13" s="14"/>
      <c r="AD13" s="18"/>
      <c r="AE13" s="21"/>
      <c r="AF13" s="23"/>
      <c r="AG13" s="39"/>
      <c r="AH13" s="8"/>
      <c r="AI13" s="11"/>
      <c r="AJ13" s="14"/>
      <c r="AK13" s="18"/>
      <c r="AL13" s="21"/>
      <c r="AM13" s="23"/>
      <c r="AN13" s="39"/>
      <c r="AO13" s="8"/>
      <c r="AP13" s="11"/>
      <c r="AQ13" s="14"/>
      <c r="AR13" s="18"/>
      <c r="AS13" s="21"/>
      <c r="AT13" s="23"/>
      <c r="AU13" s="40"/>
      <c r="AV13" s="8"/>
      <c r="AW13" s="11"/>
      <c r="AX13" s="14"/>
      <c r="AY13" s="18"/>
      <c r="AZ13" s="21"/>
      <c r="BA13" s="23"/>
      <c r="BB13" s="39"/>
      <c r="BC13" s="8"/>
      <c r="BD13" s="11"/>
      <c r="BE13" s="14"/>
      <c r="BF13" s="18"/>
      <c r="BG13" s="21"/>
      <c r="BH13" s="23"/>
      <c r="BJ13" s="44"/>
    </row>
    <row r="14" spans="1:62" x14ac:dyDescent="0.25">
      <c r="A14" s="80">
        <f t="shared" si="0"/>
        <v>7</v>
      </c>
      <c r="B14" s="78" t="str">
        <f>IF('Master Roster'!$A8&gt;"",'Master Roster'!$A8,"")</f>
        <v/>
      </c>
      <c r="C14" s="79" t="str">
        <f>IF('Master Roster'!$B8&gt;"",'Master Roster'!$B8,"")</f>
        <v/>
      </c>
      <c r="D14" s="78" t="str">
        <f>IF('Master Roster'!$A8&gt;"",'Master Roster'!$A8,"")</f>
        <v/>
      </c>
      <c r="E14" s="79" t="str">
        <f>IF('Master Roster'!$B8&gt;"",'Master Roster'!$B8,"")</f>
        <v/>
      </c>
      <c r="F14" s="28"/>
      <c r="G14" s="29"/>
      <c r="H14" s="30"/>
      <c r="I14" s="30"/>
      <c r="J14" s="28"/>
      <c r="K14" s="28"/>
      <c r="L14" s="39"/>
      <c r="M14" s="8"/>
      <c r="N14" s="11"/>
      <c r="O14" s="14"/>
      <c r="P14" s="18"/>
      <c r="Q14" s="21"/>
      <c r="R14" s="23"/>
      <c r="S14" s="39"/>
      <c r="T14" s="8"/>
      <c r="U14" s="11"/>
      <c r="V14" s="14"/>
      <c r="W14" s="18"/>
      <c r="X14" s="21"/>
      <c r="Y14" s="23"/>
      <c r="Z14" s="39"/>
      <c r="AA14" s="8"/>
      <c r="AB14" s="11"/>
      <c r="AC14" s="14"/>
      <c r="AD14" s="18"/>
      <c r="AE14" s="21"/>
      <c r="AF14" s="23"/>
      <c r="AG14" s="39"/>
      <c r="AH14" s="8"/>
      <c r="AI14" s="11"/>
      <c r="AJ14" s="14"/>
      <c r="AK14" s="18"/>
      <c r="AL14" s="21"/>
      <c r="AM14" s="23"/>
      <c r="AN14" s="39"/>
      <c r="AO14" s="8"/>
      <c r="AP14" s="11"/>
      <c r="AQ14" s="14"/>
      <c r="AR14" s="18"/>
      <c r="AS14" s="21"/>
      <c r="AT14" s="23"/>
      <c r="AU14" s="40"/>
      <c r="AV14" s="8"/>
      <c r="AW14" s="11"/>
      <c r="AX14" s="14"/>
      <c r="AY14" s="18"/>
      <c r="AZ14" s="21"/>
      <c r="BA14" s="23"/>
      <c r="BB14" s="39"/>
      <c r="BC14" s="8"/>
      <c r="BD14" s="11"/>
      <c r="BE14" s="14"/>
      <c r="BF14" s="18"/>
      <c r="BG14" s="21"/>
      <c r="BH14" s="23"/>
      <c r="BJ14" s="44"/>
    </row>
    <row r="15" spans="1:62" x14ac:dyDescent="0.25">
      <c r="A15" s="80">
        <f t="shared" si="0"/>
        <v>8</v>
      </c>
      <c r="B15" s="78" t="str">
        <f>IF('Master Roster'!$A9&gt;"",'Master Roster'!$A9,"")</f>
        <v/>
      </c>
      <c r="C15" s="79" t="str">
        <f>IF('Master Roster'!$B9&gt;"",'Master Roster'!$B9,"")</f>
        <v/>
      </c>
      <c r="D15" s="78" t="str">
        <f>IF('Master Roster'!$A9&gt;"",'Master Roster'!$A9,"")</f>
        <v/>
      </c>
      <c r="E15" s="79" t="str">
        <f>IF('Master Roster'!$B9&gt;"",'Master Roster'!$B9,"")</f>
        <v/>
      </c>
      <c r="F15" s="28"/>
      <c r="G15" s="29"/>
      <c r="H15" s="30"/>
      <c r="I15" s="30"/>
      <c r="J15" s="28"/>
      <c r="K15" s="28"/>
      <c r="L15" s="39"/>
      <c r="M15" s="8"/>
      <c r="N15" s="11"/>
      <c r="O15" s="14"/>
      <c r="P15" s="18"/>
      <c r="Q15" s="21"/>
      <c r="R15" s="23"/>
      <c r="S15" s="39"/>
      <c r="T15" s="8"/>
      <c r="U15" s="11"/>
      <c r="V15" s="14"/>
      <c r="W15" s="18"/>
      <c r="X15" s="21"/>
      <c r="Y15" s="23"/>
      <c r="Z15" s="39"/>
      <c r="AA15" s="8"/>
      <c r="AB15" s="11"/>
      <c r="AC15" s="14"/>
      <c r="AD15" s="18"/>
      <c r="AE15" s="21"/>
      <c r="AF15" s="23"/>
      <c r="AG15" s="39"/>
      <c r="AH15" s="8"/>
      <c r="AI15" s="11"/>
      <c r="AJ15" s="14"/>
      <c r="AK15" s="18"/>
      <c r="AL15" s="21"/>
      <c r="AM15" s="23"/>
      <c r="AN15" s="39"/>
      <c r="AO15" s="8"/>
      <c r="AP15" s="11"/>
      <c r="AQ15" s="14"/>
      <c r="AR15" s="18"/>
      <c r="AS15" s="21"/>
      <c r="AT15" s="23"/>
      <c r="AU15" s="40"/>
      <c r="AV15" s="8"/>
      <c r="AW15" s="11"/>
      <c r="AX15" s="14"/>
      <c r="AY15" s="18"/>
      <c r="AZ15" s="21"/>
      <c r="BA15" s="23"/>
      <c r="BB15" s="39"/>
      <c r="BC15" s="8"/>
      <c r="BD15" s="11"/>
      <c r="BE15" s="14"/>
      <c r="BF15" s="18"/>
      <c r="BG15" s="21"/>
      <c r="BH15" s="23"/>
      <c r="BJ15" s="44"/>
    </row>
    <row r="16" spans="1:62" x14ac:dyDescent="0.25">
      <c r="A16" s="80">
        <f t="shared" si="0"/>
        <v>9</v>
      </c>
      <c r="B16" s="78" t="str">
        <f>IF('Master Roster'!$A10&gt;"",'Master Roster'!$A10,"")</f>
        <v/>
      </c>
      <c r="C16" s="79" t="str">
        <f>IF('Master Roster'!$B10&gt;"",'Master Roster'!$B10,"")</f>
        <v/>
      </c>
      <c r="D16" s="78" t="str">
        <f>IF('Master Roster'!$A10&gt;"",'Master Roster'!$A10,"")</f>
        <v/>
      </c>
      <c r="E16" s="79" t="str">
        <f>IF('Master Roster'!$B10&gt;"",'Master Roster'!$B10,"")</f>
        <v/>
      </c>
      <c r="F16" s="28"/>
      <c r="G16" s="29"/>
      <c r="H16" s="30"/>
      <c r="I16" s="30"/>
      <c r="J16" s="28"/>
      <c r="K16" s="28"/>
      <c r="L16" s="39"/>
      <c r="M16" s="8"/>
      <c r="N16" s="11"/>
      <c r="O16" s="14"/>
      <c r="P16" s="18"/>
      <c r="Q16" s="21"/>
      <c r="R16" s="23"/>
      <c r="S16" s="39"/>
      <c r="T16" s="8"/>
      <c r="U16" s="11"/>
      <c r="V16" s="14"/>
      <c r="W16" s="18"/>
      <c r="X16" s="21"/>
      <c r="Y16" s="23"/>
      <c r="Z16" s="39"/>
      <c r="AA16" s="8"/>
      <c r="AB16" s="11"/>
      <c r="AC16" s="14"/>
      <c r="AD16" s="18"/>
      <c r="AE16" s="21"/>
      <c r="AF16" s="23"/>
      <c r="AG16" s="39"/>
      <c r="AH16" s="8"/>
      <c r="AI16" s="11"/>
      <c r="AJ16" s="14"/>
      <c r="AK16" s="18"/>
      <c r="AL16" s="21"/>
      <c r="AM16" s="23"/>
      <c r="AN16" s="39"/>
      <c r="AO16" s="8"/>
      <c r="AP16" s="11"/>
      <c r="AQ16" s="14"/>
      <c r="AR16" s="18"/>
      <c r="AS16" s="21"/>
      <c r="AT16" s="23"/>
      <c r="AU16" s="40"/>
      <c r="AV16" s="8"/>
      <c r="AW16" s="11"/>
      <c r="AX16" s="14"/>
      <c r="AY16" s="18"/>
      <c r="AZ16" s="21"/>
      <c r="BA16" s="23"/>
      <c r="BB16" s="39"/>
      <c r="BC16" s="8"/>
      <c r="BD16" s="11"/>
      <c r="BE16" s="14"/>
      <c r="BF16" s="18"/>
      <c r="BG16" s="21"/>
      <c r="BH16" s="23"/>
      <c r="BJ16" s="44"/>
    </row>
    <row r="17" spans="1:62" x14ac:dyDescent="0.25">
      <c r="A17" s="80">
        <f t="shared" si="0"/>
        <v>10</v>
      </c>
      <c r="B17" s="78" t="str">
        <f>IF('Master Roster'!$A11&gt;"",'Master Roster'!$A11,"")</f>
        <v/>
      </c>
      <c r="C17" s="79" t="str">
        <f>IF('Master Roster'!$B11&gt;"",'Master Roster'!$B11,"")</f>
        <v/>
      </c>
      <c r="D17" s="78" t="str">
        <f>IF('Master Roster'!$A11&gt;"",'Master Roster'!$A11,"")</f>
        <v/>
      </c>
      <c r="E17" s="79" t="str">
        <f>IF('Master Roster'!$B11&gt;"",'Master Roster'!$B11,"")</f>
        <v/>
      </c>
      <c r="F17" s="28"/>
      <c r="G17" s="29"/>
      <c r="H17" s="30"/>
      <c r="I17" s="30"/>
      <c r="J17" s="28"/>
      <c r="K17" s="28"/>
      <c r="L17" s="39"/>
      <c r="M17" s="8"/>
      <c r="N17" s="11"/>
      <c r="O17" s="14"/>
      <c r="P17" s="18"/>
      <c r="Q17" s="21"/>
      <c r="R17" s="23"/>
      <c r="S17" s="39"/>
      <c r="T17" s="8"/>
      <c r="U17" s="11"/>
      <c r="V17" s="14"/>
      <c r="W17" s="18"/>
      <c r="X17" s="21"/>
      <c r="Y17" s="23"/>
      <c r="Z17" s="39"/>
      <c r="AA17" s="8"/>
      <c r="AB17" s="11"/>
      <c r="AC17" s="14"/>
      <c r="AD17" s="18"/>
      <c r="AE17" s="21"/>
      <c r="AF17" s="23"/>
      <c r="AG17" s="39"/>
      <c r="AH17" s="8"/>
      <c r="AI17" s="11"/>
      <c r="AJ17" s="14"/>
      <c r="AK17" s="18"/>
      <c r="AL17" s="21"/>
      <c r="AM17" s="23"/>
      <c r="AN17" s="39"/>
      <c r="AO17" s="8"/>
      <c r="AP17" s="11"/>
      <c r="AQ17" s="14"/>
      <c r="AR17" s="18"/>
      <c r="AS17" s="21"/>
      <c r="AT17" s="23"/>
      <c r="AU17" s="40"/>
      <c r="AV17" s="8"/>
      <c r="AW17" s="11"/>
      <c r="AX17" s="14"/>
      <c r="AY17" s="18"/>
      <c r="AZ17" s="21"/>
      <c r="BA17" s="23"/>
      <c r="BB17" s="39"/>
      <c r="BC17" s="8"/>
      <c r="BD17" s="11"/>
      <c r="BE17" s="14"/>
      <c r="BF17" s="18"/>
      <c r="BG17" s="21"/>
      <c r="BH17" s="23"/>
      <c r="BJ17" s="44"/>
    </row>
    <row r="18" spans="1:62" x14ac:dyDescent="0.25">
      <c r="A18" s="80">
        <f t="shared" si="0"/>
        <v>11</v>
      </c>
      <c r="B18" s="78" t="str">
        <f>IF('Master Roster'!$A12&gt;"",'Master Roster'!$A12,"")</f>
        <v/>
      </c>
      <c r="C18" s="79" t="str">
        <f>IF('Master Roster'!$B12&gt;"",'Master Roster'!$B12,"")</f>
        <v/>
      </c>
      <c r="D18" s="78" t="str">
        <f>IF('Master Roster'!$A12&gt;"",'Master Roster'!$A12,"")</f>
        <v/>
      </c>
      <c r="E18" s="79" t="str">
        <f>IF('Master Roster'!$B12&gt;"",'Master Roster'!$B12,"")</f>
        <v/>
      </c>
      <c r="F18" s="28"/>
      <c r="G18" s="29"/>
      <c r="H18" s="30"/>
      <c r="I18" s="30"/>
      <c r="J18" s="28"/>
      <c r="K18" s="28"/>
      <c r="L18" s="39"/>
      <c r="M18" s="8"/>
      <c r="N18" s="11"/>
      <c r="O18" s="14"/>
      <c r="P18" s="18"/>
      <c r="Q18" s="21"/>
      <c r="R18" s="23"/>
      <c r="S18" s="39"/>
      <c r="T18" s="8"/>
      <c r="U18" s="11"/>
      <c r="V18" s="14"/>
      <c r="W18" s="18"/>
      <c r="X18" s="21"/>
      <c r="Y18" s="23"/>
      <c r="Z18" s="39"/>
      <c r="AA18" s="8"/>
      <c r="AB18" s="11"/>
      <c r="AC18" s="14"/>
      <c r="AD18" s="18"/>
      <c r="AE18" s="21"/>
      <c r="AF18" s="23"/>
      <c r="AG18" s="39"/>
      <c r="AH18" s="8"/>
      <c r="AI18" s="11"/>
      <c r="AJ18" s="14"/>
      <c r="AK18" s="18"/>
      <c r="AL18" s="21"/>
      <c r="AM18" s="23"/>
      <c r="AN18" s="39"/>
      <c r="AO18" s="8"/>
      <c r="AP18" s="11"/>
      <c r="AQ18" s="14"/>
      <c r="AR18" s="18"/>
      <c r="AS18" s="21"/>
      <c r="AT18" s="23"/>
      <c r="AU18" s="40"/>
      <c r="AV18" s="8"/>
      <c r="AW18" s="11"/>
      <c r="AX18" s="14"/>
      <c r="AY18" s="18"/>
      <c r="AZ18" s="21"/>
      <c r="BA18" s="23"/>
      <c r="BB18" s="39"/>
      <c r="BC18" s="8"/>
      <c r="BD18" s="11"/>
      <c r="BE18" s="14"/>
      <c r="BF18" s="18"/>
      <c r="BG18" s="21"/>
      <c r="BH18" s="23"/>
      <c r="BJ18" s="44"/>
    </row>
    <row r="19" spans="1:62" x14ac:dyDescent="0.25">
      <c r="A19" s="80">
        <f t="shared" si="0"/>
        <v>12</v>
      </c>
      <c r="B19" s="78" t="str">
        <f>IF('Master Roster'!$A13&gt;"",'Master Roster'!$A13,"")</f>
        <v/>
      </c>
      <c r="C19" s="79" t="str">
        <f>IF('Master Roster'!$B13&gt;"",'Master Roster'!$B13,"")</f>
        <v/>
      </c>
      <c r="D19" s="78" t="str">
        <f>IF('Master Roster'!$A13&gt;"",'Master Roster'!$A13,"")</f>
        <v/>
      </c>
      <c r="E19" s="79" t="str">
        <f>IF('Master Roster'!$B13&gt;"",'Master Roster'!$B13,"")</f>
        <v/>
      </c>
      <c r="F19" s="28"/>
      <c r="G19" s="29"/>
      <c r="H19" s="30"/>
      <c r="I19" s="30"/>
      <c r="J19" s="28"/>
      <c r="K19" s="28"/>
      <c r="L19" s="39"/>
      <c r="M19" s="8"/>
      <c r="N19" s="11"/>
      <c r="O19" s="15"/>
      <c r="P19" s="18"/>
      <c r="Q19" s="21"/>
      <c r="R19" s="23"/>
      <c r="S19" s="39"/>
      <c r="T19" s="8"/>
      <c r="U19" s="11"/>
      <c r="V19" s="14"/>
      <c r="W19" s="18"/>
      <c r="X19" s="21"/>
      <c r="Y19" s="23"/>
      <c r="Z19" s="39"/>
      <c r="AA19" s="8"/>
      <c r="AB19" s="11"/>
      <c r="AC19" s="14"/>
      <c r="AD19" s="18"/>
      <c r="AE19" s="21"/>
      <c r="AF19" s="23"/>
      <c r="AG19" s="39"/>
      <c r="AH19" s="8"/>
      <c r="AI19" s="11"/>
      <c r="AJ19" s="14"/>
      <c r="AK19" s="18"/>
      <c r="AL19" s="21"/>
      <c r="AM19" s="23"/>
      <c r="AN19" s="39"/>
      <c r="AO19" s="8"/>
      <c r="AP19" s="11"/>
      <c r="AQ19" s="14"/>
      <c r="AR19" s="18"/>
      <c r="AS19" s="21"/>
      <c r="AT19" s="23"/>
      <c r="AU19" s="40"/>
      <c r="AV19" s="8"/>
      <c r="AW19" s="11"/>
      <c r="AX19" s="14"/>
      <c r="AY19" s="18"/>
      <c r="AZ19" s="21"/>
      <c r="BA19" s="23"/>
      <c r="BB19" s="39"/>
      <c r="BC19" s="8"/>
      <c r="BD19" s="11"/>
      <c r="BE19" s="14"/>
      <c r="BF19" s="18"/>
      <c r="BG19" s="21"/>
      <c r="BH19" s="23"/>
      <c r="BJ19" s="44"/>
    </row>
    <row r="20" spans="1:62" x14ac:dyDescent="0.25">
      <c r="A20" s="80">
        <f t="shared" si="0"/>
        <v>13</v>
      </c>
      <c r="B20" s="78" t="str">
        <f>IF('Master Roster'!$A14&gt;"",'Master Roster'!$A14,"")</f>
        <v/>
      </c>
      <c r="C20" s="79" t="str">
        <f>IF('Master Roster'!$B14&gt;"",'Master Roster'!$B14,"")</f>
        <v/>
      </c>
      <c r="D20" s="78" t="str">
        <f>IF('Master Roster'!$A14&gt;"",'Master Roster'!$A14,"")</f>
        <v/>
      </c>
      <c r="E20" s="79" t="str">
        <f>IF('Master Roster'!$B14&gt;"",'Master Roster'!$B14,"")</f>
        <v/>
      </c>
      <c r="F20" s="28"/>
      <c r="G20" s="29"/>
      <c r="H20" s="30"/>
      <c r="I20" s="30"/>
      <c r="J20" s="28"/>
      <c r="K20" s="28"/>
      <c r="L20" s="39"/>
      <c r="M20" s="8"/>
      <c r="N20" s="11"/>
      <c r="O20" s="14"/>
      <c r="P20" s="18"/>
      <c r="Q20" s="21"/>
      <c r="R20" s="23"/>
      <c r="S20" s="39"/>
      <c r="T20" s="8"/>
      <c r="U20" s="11"/>
      <c r="V20" s="14"/>
      <c r="W20" s="18"/>
      <c r="X20" s="21"/>
      <c r="Y20" s="23"/>
      <c r="Z20" s="39"/>
      <c r="AA20" s="8"/>
      <c r="AB20" s="11"/>
      <c r="AC20" s="14"/>
      <c r="AD20" s="18"/>
      <c r="AE20" s="21"/>
      <c r="AF20" s="23"/>
      <c r="AG20" s="39"/>
      <c r="AH20" s="8"/>
      <c r="AI20" s="11"/>
      <c r="AJ20" s="14"/>
      <c r="AK20" s="18"/>
      <c r="AL20" s="21"/>
      <c r="AM20" s="23"/>
      <c r="AN20" s="39"/>
      <c r="AO20" s="8"/>
      <c r="AP20" s="11"/>
      <c r="AQ20" s="14"/>
      <c r="AR20" s="18"/>
      <c r="AS20" s="21"/>
      <c r="AT20" s="23"/>
      <c r="AU20" s="40"/>
      <c r="AV20" s="8"/>
      <c r="AW20" s="11"/>
      <c r="AX20" s="14"/>
      <c r="AY20" s="18"/>
      <c r="AZ20" s="21"/>
      <c r="BA20" s="23"/>
      <c r="BB20" s="39"/>
      <c r="BC20" s="8"/>
      <c r="BD20" s="11"/>
      <c r="BE20" s="14"/>
      <c r="BF20" s="18"/>
      <c r="BG20" s="21"/>
      <c r="BH20" s="23"/>
      <c r="BJ20" s="44"/>
    </row>
    <row r="21" spans="1:62" x14ac:dyDescent="0.25">
      <c r="A21" s="80">
        <f t="shared" si="0"/>
        <v>14</v>
      </c>
      <c r="B21" s="78" t="str">
        <f>IF('Master Roster'!$A15&gt;"",'Master Roster'!$A15,"")</f>
        <v/>
      </c>
      <c r="C21" s="79" t="str">
        <f>IF('Master Roster'!$B15&gt;"",'Master Roster'!$B15,"")</f>
        <v/>
      </c>
      <c r="D21" s="78" t="str">
        <f>IF('Master Roster'!$A15&gt;"",'Master Roster'!$A15,"")</f>
        <v/>
      </c>
      <c r="E21" s="79" t="str">
        <f>IF('Master Roster'!$B15&gt;"",'Master Roster'!$B15,"")</f>
        <v/>
      </c>
      <c r="F21" s="28"/>
      <c r="G21" s="29"/>
      <c r="H21" s="30"/>
      <c r="I21" s="30"/>
      <c r="J21" s="28"/>
      <c r="K21" s="28"/>
      <c r="L21" s="39"/>
      <c r="M21" s="8"/>
      <c r="N21" s="11"/>
      <c r="O21" s="14"/>
      <c r="P21" s="18"/>
      <c r="Q21" s="21"/>
      <c r="R21" s="23"/>
      <c r="S21" s="39"/>
      <c r="T21" s="8"/>
      <c r="U21" s="11"/>
      <c r="V21" s="14"/>
      <c r="W21" s="18"/>
      <c r="X21" s="21"/>
      <c r="Y21" s="23"/>
      <c r="Z21" s="39"/>
      <c r="AA21" s="8"/>
      <c r="AB21" s="11"/>
      <c r="AC21" s="14"/>
      <c r="AD21" s="18"/>
      <c r="AE21" s="21"/>
      <c r="AF21" s="23"/>
      <c r="AG21" s="39"/>
      <c r="AH21" s="8"/>
      <c r="AI21" s="11"/>
      <c r="AJ21" s="14"/>
      <c r="AK21" s="18"/>
      <c r="AL21" s="21"/>
      <c r="AM21" s="23"/>
      <c r="AN21" s="39"/>
      <c r="AO21" s="8"/>
      <c r="AP21" s="11"/>
      <c r="AQ21" s="14"/>
      <c r="AR21" s="18"/>
      <c r="AS21" s="21"/>
      <c r="AT21" s="23"/>
      <c r="AU21" s="40"/>
      <c r="AV21" s="8"/>
      <c r="AW21" s="11"/>
      <c r="AX21" s="14"/>
      <c r="AY21" s="18"/>
      <c r="AZ21" s="21"/>
      <c r="BA21" s="23"/>
      <c r="BB21" s="39"/>
      <c r="BC21" s="8"/>
      <c r="BD21" s="11"/>
      <c r="BE21" s="14"/>
      <c r="BF21" s="18"/>
      <c r="BG21" s="21"/>
      <c r="BH21" s="23"/>
      <c r="BJ21" s="44"/>
    </row>
    <row r="22" spans="1:62" x14ac:dyDescent="0.25">
      <c r="A22" s="80">
        <f t="shared" si="0"/>
        <v>15</v>
      </c>
      <c r="B22" s="78" t="str">
        <f>IF('Master Roster'!$A16&gt;"",'Master Roster'!$A16,"")</f>
        <v/>
      </c>
      <c r="C22" s="79" t="str">
        <f>IF('Master Roster'!$B16&gt;"",'Master Roster'!$B16,"")</f>
        <v/>
      </c>
      <c r="D22" s="78" t="str">
        <f>IF('Master Roster'!$A16&gt;"",'Master Roster'!$A16,"")</f>
        <v/>
      </c>
      <c r="E22" s="79" t="str">
        <f>IF('Master Roster'!$B16&gt;"",'Master Roster'!$B16,"")</f>
        <v/>
      </c>
      <c r="F22" s="28"/>
      <c r="G22" s="29"/>
      <c r="H22" s="30"/>
      <c r="I22" s="30"/>
      <c r="J22" s="28"/>
      <c r="K22" s="28"/>
      <c r="L22" s="39"/>
      <c r="M22" s="8"/>
      <c r="N22" s="11"/>
      <c r="O22" s="14"/>
      <c r="P22" s="18"/>
      <c r="Q22" s="21"/>
      <c r="R22" s="23"/>
      <c r="S22" s="39"/>
      <c r="T22" s="8"/>
      <c r="U22" s="11"/>
      <c r="V22" s="14"/>
      <c r="W22" s="18"/>
      <c r="X22" s="21"/>
      <c r="Y22" s="23"/>
      <c r="Z22" s="39"/>
      <c r="AA22" s="8"/>
      <c r="AB22" s="11"/>
      <c r="AC22" s="14"/>
      <c r="AD22" s="18"/>
      <c r="AE22" s="21"/>
      <c r="AF22" s="23"/>
      <c r="AG22" s="39"/>
      <c r="AH22" s="8"/>
      <c r="AI22" s="11"/>
      <c r="AJ22" s="14"/>
      <c r="AK22" s="18"/>
      <c r="AL22" s="21"/>
      <c r="AM22" s="23"/>
      <c r="AN22" s="39"/>
      <c r="AO22" s="8"/>
      <c r="AP22" s="11"/>
      <c r="AQ22" s="14"/>
      <c r="AR22" s="18"/>
      <c r="AS22" s="21"/>
      <c r="AT22" s="23"/>
      <c r="AU22" s="40"/>
      <c r="AV22" s="8"/>
      <c r="AW22" s="11"/>
      <c r="AX22" s="14"/>
      <c r="AY22" s="18"/>
      <c r="AZ22" s="21"/>
      <c r="BA22" s="23"/>
      <c r="BB22" s="39"/>
      <c r="BC22" s="8"/>
      <c r="BD22" s="11"/>
      <c r="BE22" s="14"/>
      <c r="BF22" s="18"/>
      <c r="BG22" s="21"/>
      <c r="BH22" s="23"/>
      <c r="BJ22" s="44"/>
    </row>
    <row r="23" spans="1:62" x14ac:dyDescent="0.25">
      <c r="A23" s="80">
        <f t="shared" si="0"/>
        <v>16</v>
      </c>
      <c r="B23" s="78" t="str">
        <f>IF('Master Roster'!$A17&gt;"",'Master Roster'!$A17,"")</f>
        <v/>
      </c>
      <c r="C23" s="79" t="str">
        <f>IF('Master Roster'!$B17&gt;"",'Master Roster'!$B17,"")</f>
        <v/>
      </c>
      <c r="D23" s="78" t="str">
        <f>IF('Master Roster'!$A17&gt;"",'Master Roster'!$A17,"")</f>
        <v/>
      </c>
      <c r="E23" s="79" t="str">
        <f>IF('Master Roster'!$B17&gt;"",'Master Roster'!$B17,"")</f>
        <v/>
      </c>
      <c r="F23" s="28"/>
      <c r="G23" s="29"/>
      <c r="H23" s="30"/>
      <c r="I23" s="30"/>
      <c r="J23" s="28"/>
      <c r="K23" s="28"/>
      <c r="L23" s="39"/>
      <c r="M23" s="8"/>
      <c r="N23" s="11"/>
      <c r="O23" s="14"/>
      <c r="P23" s="18"/>
      <c r="Q23" s="21"/>
      <c r="R23" s="23"/>
      <c r="S23" s="39"/>
      <c r="T23" s="8"/>
      <c r="U23" s="11"/>
      <c r="V23" s="14"/>
      <c r="W23" s="18"/>
      <c r="X23" s="21"/>
      <c r="Y23" s="23"/>
      <c r="Z23" s="39"/>
      <c r="AA23" s="8"/>
      <c r="AB23" s="11"/>
      <c r="AC23" s="14"/>
      <c r="AD23" s="18"/>
      <c r="AE23" s="21"/>
      <c r="AF23" s="23"/>
      <c r="AG23" s="39"/>
      <c r="AH23" s="8"/>
      <c r="AI23" s="11"/>
      <c r="AJ23" s="14"/>
      <c r="AK23" s="18"/>
      <c r="AL23" s="21"/>
      <c r="AM23" s="23"/>
      <c r="AN23" s="39"/>
      <c r="AO23" s="8"/>
      <c r="AP23" s="11"/>
      <c r="AQ23" s="14"/>
      <c r="AR23" s="18"/>
      <c r="AS23" s="21"/>
      <c r="AT23" s="23"/>
      <c r="AU23" s="40"/>
      <c r="AV23" s="8"/>
      <c r="AW23" s="11"/>
      <c r="AX23" s="14"/>
      <c r="AY23" s="18"/>
      <c r="AZ23" s="21"/>
      <c r="BA23" s="23"/>
      <c r="BB23" s="39"/>
      <c r="BC23" s="8"/>
      <c r="BD23" s="11"/>
      <c r="BE23" s="14"/>
      <c r="BF23" s="18"/>
      <c r="BG23" s="21"/>
      <c r="BH23" s="23"/>
      <c r="BJ23" s="44"/>
    </row>
    <row r="24" spans="1:62" x14ac:dyDescent="0.25">
      <c r="A24" s="80">
        <f t="shared" si="0"/>
        <v>17</v>
      </c>
      <c r="B24" s="78" t="str">
        <f>IF('Master Roster'!$A18&gt;"",'Master Roster'!$A18,"")</f>
        <v/>
      </c>
      <c r="C24" s="79" t="str">
        <f>IF('Master Roster'!$B18&gt;"",'Master Roster'!$B18,"")</f>
        <v/>
      </c>
      <c r="D24" s="78" t="str">
        <f>IF('Master Roster'!$A18&gt;"",'Master Roster'!$A18,"")</f>
        <v/>
      </c>
      <c r="E24" s="79" t="str">
        <f>IF('Master Roster'!$B18&gt;"",'Master Roster'!$B18,"")</f>
        <v/>
      </c>
      <c r="F24" s="28"/>
      <c r="G24" s="29"/>
      <c r="H24" s="30"/>
      <c r="I24" s="30"/>
      <c r="J24" s="28"/>
      <c r="K24" s="28"/>
      <c r="L24" s="39"/>
      <c r="M24" s="8"/>
      <c r="N24" s="11"/>
      <c r="O24" s="14"/>
      <c r="P24" s="18"/>
      <c r="Q24" s="21"/>
      <c r="R24" s="23"/>
      <c r="S24" s="39"/>
      <c r="T24" s="8"/>
      <c r="U24" s="11"/>
      <c r="V24" s="14"/>
      <c r="W24" s="18"/>
      <c r="X24" s="21"/>
      <c r="Y24" s="23"/>
      <c r="Z24" s="39"/>
      <c r="AA24" s="8"/>
      <c r="AB24" s="11"/>
      <c r="AC24" s="14"/>
      <c r="AD24" s="18"/>
      <c r="AE24" s="21"/>
      <c r="AF24" s="23"/>
      <c r="AG24" s="39"/>
      <c r="AH24" s="8"/>
      <c r="AI24" s="11"/>
      <c r="AJ24" s="14"/>
      <c r="AK24" s="18"/>
      <c r="AL24" s="21"/>
      <c r="AM24" s="23"/>
      <c r="AN24" s="39"/>
      <c r="AO24" s="8"/>
      <c r="AP24" s="11"/>
      <c r="AQ24" s="14"/>
      <c r="AR24" s="18"/>
      <c r="AS24" s="21"/>
      <c r="AT24" s="23"/>
      <c r="AU24" s="40"/>
      <c r="AV24" s="8"/>
      <c r="AW24" s="11"/>
      <c r="AX24" s="14"/>
      <c r="AY24" s="18"/>
      <c r="AZ24" s="21"/>
      <c r="BA24" s="23"/>
      <c r="BB24" s="39"/>
      <c r="BC24" s="8"/>
      <c r="BD24" s="11"/>
      <c r="BE24" s="14"/>
      <c r="BF24" s="18"/>
      <c r="BG24" s="21"/>
      <c r="BH24" s="23"/>
      <c r="BJ24" s="44"/>
    </row>
    <row r="25" spans="1:62" x14ac:dyDescent="0.25">
      <c r="A25" s="80">
        <f t="shared" si="0"/>
        <v>18</v>
      </c>
      <c r="B25" s="78" t="str">
        <f>IF('Master Roster'!$A19&gt;"",'Master Roster'!$A19,"")</f>
        <v/>
      </c>
      <c r="C25" s="79" t="str">
        <f>IF('Master Roster'!$B19&gt;"",'Master Roster'!$B19,"")</f>
        <v/>
      </c>
      <c r="D25" s="78" t="str">
        <f>IF('Master Roster'!$A19&gt;"",'Master Roster'!$A19,"")</f>
        <v/>
      </c>
      <c r="E25" s="79" t="str">
        <f>IF('Master Roster'!$B19&gt;"",'Master Roster'!$B19,"")</f>
        <v/>
      </c>
      <c r="F25" s="28"/>
      <c r="G25" s="29"/>
      <c r="H25" s="30"/>
      <c r="I25" s="30"/>
      <c r="J25" s="28"/>
      <c r="K25" s="28"/>
      <c r="L25" s="39"/>
      <c r="M25" s="8"/>
      <c r="N25" s="11"/>
      <c r="O25" s="14"/>
      <c r="P25" s="18"/>
      <c r="Q25" s="21"/>
      <c r="R25" s="23"/>
      <c r="S25" s="39"/>
      <c r="T25" s="8"/>
      <c r="U25" s="11"/>
      <c r="V25" s="14"/>
      <c r="W25" s="18"/>
      <c r="X25" s="21"/>
      <c r="Y25" s="23"/>
      <c r="Z25" s="39"/>
      <c r="AA25" s="8"/>
      <c r="AB25" s="11"/>
      <c r="AC25" s="14"/>
      <c r="AD25" s="18"/>
      <c r="AE25" s="21"/>
      <c r="AF25" s="23"/>
      <c r="AG25" s="39"/>
      <c r="AH25" s="8"/>
      <c r="AI25" s="11"/>
      <c r="AJ25" s="14"/>
      <c r="AK25" s="18"/>
      <c r="AL25" s="21"/>
      <c r="AM25" s="23"/>
      <c r="AN25" s="39"/>
      <c r="AO25" s="8"/>
      <c r="AP25" s="11"/>
      <c r="AQ25" s="14"/>
      <c r="AR25" s="18"/>
      <c r="AS25" s="21"/>
      <c r="AT25" s="23"/>
      <c r="AU25" s="40"/>
      <c r="AV25" s="8"/>
      <c r="AW25" s="11"/>
      <c r="AX25" s="14"/>
      <c r="AY25" s="18"/>
      <c r="AZ25" s="21"/>
      <c r="BA25" s="23"/>
      <c r="BB25" s="39"/>
      <c r="BC25" s="8"/>
      <c r="BD25" s="11"/>
      <c r="BE25" s="14"/>
      <c r="BF25" s="18"/>
      <c r="BG25" s="21"/>
      <c r="BH25" s="23"/>
      <c r="BJ25" s="44"/>
    </row>
    <row r="26" spans="1:62" x14ac:dyDescent="0.25">
      <c r="A26" s="80">
        <f t="shared" si="0"/>
        <v>19</v>
      </c>
      <c r="B26" s="78" t="str">
        <f>IF('Master Roster'!$A20&gt;"",'Master Roster'!$A20,"")</f>
        <v/>
      </c>
      <c r="C26" s="79" t="str">
        <f>IF('Master Roster'!$B20&gt;"",'Master Roster'!$B20,"")</f>
        <v/>
      </c>
      <c r="D26" s="78" t="str">
        <f>IF('Master Roster'!$A20&gt;"",'Master Roster'!$A20,"")</f>
        <v/>
      </c>
      <c r="E26" s="79" t="str">
        <f>IF('Master Roster'!$B20&gt;"",'Master Roster'!$B20,"")</f>
        <v/>
      </c>
      <c r="F26" s="28"/>
      <c r="G26" s="29"/>
      <c r="H26" s="30"/>
      <c r="I26" s="30"/>
      <c r="J26" s="28"/>
      <c r="K26" s="28"/>
      <c r="L26" s="39"/>
      <c r="M26" s="8"/>
      <c r="N26" s="11"/>
      <c r="O26" s="14"/>
      <c r="P26" s="18"/>
      <c r="Q26" s="21"/>
      <c r="R26" s="23"/>
      <c r="S26" s="39"/>
      <c r="T26" s="8"/>
      <c r="U26" s="11"/>
      <c r="V26" s="14"/>
      <c r="W26" s="18"/>
      <c r="X26" s="21"/>
      <c r="Y26" s="23"/>
      <c r="Z26" s="39"/>
      <c r="AA26" s="8"/>
      <c r="AB26" s="11"/>
      <c r="AC26" s="14"/>
      <c r="AD26" s="18"/>
      <c r="AE26" s="21"/>
      <c r="AF26" s="23"/>
      <c r="AG26" s="39"/>
      <c r="AH26" s="8"/>
      <c r="AI26" s="11"/>
      <c r="AJ26" s="14"/>
      <c r="AK26" s="18"/>
      <c r="AL26" s="21"/>
      <c r="AM26" s="23"/>
      <c r="AN26" s="39"/>
      <c r="AO26" s="8"/>
      <c r="AP26" s="11"/>
      <c r="AQ26" s="14"/>
      <c r="AR26" s="18"/>
      <c r="AS26" s="21"/>
      <c r="AT26" s="23"/>
      <c r="AU26" s="40"/>
      <c r="AV26" s="8"/>
      <c r="AW26" s="11"/>
      <c r="AX26" s="14"/>
      <c r="AY26" s="18"/>
      <c r="AZ26" s="21"/>
      <c r="BA26" s="23"/>
      <c r="BB26" s="39"/>
      <c r="BC26" s="8"/>
      <c r="BD26" s="11"/>
      <c r="BE26" s="14"/>
      <c r="BF26" s="18"/>
      <c r="BG26" s="21"/>
      <c r="BH26" s="23"/>
      <c r="BJ26" s="44"/>
    </row>
    <row r="27" spans="1:62" x14ac:dyDescent="0.25">
      <c r="A27" s="80">
        <f t="shared" si="0"/>
        <v>20</v>
      </c>
      <c r="B27" s="78" t="str">
        <f>IF('Master Roster'!$A21&gt;"",'Master Roster'!$A21,"")</f>
        <v/>
      </c>
      <c r="C27" s="79" t="str">
        <f>IF('Master Roster'!$B21&gt;"",'Master Roster'!$B21,"")</f>
        <v/>
      </c>
      <c r="D27" s="78" t="str">
        <f>IF('Master Roster'!$A21&gt;"",'Master Roster'!$A21,"")</f>
        <v/>
      </c>
      <c r="E27" s="79" t="str">
        <f>IF('Master Roster'!$B21&gt;"",'Master Roster'!$B21,"")</f>
        <v/>
      </c>
      <c r="F27" s="28"/>
      <c r="G27" s="29"/>
      <c r="H27" s="30"/>
      <c r="I27" s="30"/>
      <c r="J27" s="28"/>
      <c r="K27" s="28"/>
      <c r="L27" s="39"/>
      <c r="M27" s="8"/>
      <c r="N27" s="11"/>
      <c r="O27" s="14"/>
      <c r="P27" s="18"/>
      <c r="Q27" s="21"/>
      <c r="R27" s="23"/>
      <c r="S27" s="39"/>
      <c r="T27" s="8"/>
      <c r="U27" s="11"/>
      <c r="V27" s="14"/>
      <c r="W27" s="18"/>
      <c r="X27" s="21"/>
      <c r="Y27" s="23"/>
      <c r="Z27" s="39"/>
      <c r="AA27" s="8"/>
      <c r="AB27" s="11"/>
      <c r="AC27" s="14"/>
      <c r="AD27" s="18"/>
      <c r="AE27" s="21"/>
      <c r="AF27" s="23"/>
      <c r="AG27" s="39"/>
      <c r="AH27" s="8"/>
      <c r="AI27" s="11"/>
      <c r="AJ27" s="14"/>
      <c r="AK27" s="18"/>
      <c r="AL27" s="21"/>
      <c r="AM27" s="23"/>
      <c r="AN27" s="39"/>
      <c r="AO27" s="8"/>
      <c r="AP27" s="11"/>
      <c r="AQ27" s="14"/>
      <c r="AR27" s="18"/>
      <c r="AS27" s="21"/>
      <c r="AT27" s="23"/>
      <c r="AU27" s="40"/>
      <c r="AV27" s="8"/>
      <c r="AW27" s="11"/>
      <c r="AX27" s="14"/>
      <c r="AY27" s="18"/>
      <c r="AZ27" s="21"/>
      <c r="BA27" s="23"/>
      <c r="BB27" s="39"/>
      <c r="BC27" s="8"/>
      <c r="BD27" s="11"/>
      <c r="BE27" s="14"/>
      <c r="BF27" s="18"/>
      <c r="BG27" s="21"/>
      <c r="BH27" s="23"/>
      <c r="BJ27" s="44"/>
    </row>
    <row r="28" spans="1:62" x14ac:dyDescent="0.25">
      <c r="A28" s="80">
        <f t="shared" si="0"/>
        <v>21</v>
      </c>
      <c r="B28" s="78" t="str">
        <f>IF('Master Roster'!$A22&gt;"",'Master Roster'!$A22,"")</f>
        <v/>
      </c>
      <c r="C28" s="79" t="str">
        <f>IF('Master Roster'!$B22&gt;"",'Master Roster'!$B22,"")</f>
        <v/>
      </c>
      <c r="D28" s="78" t="str">
        <f>IF('Master Roster'!$A22&gt;"",'Master Roster'!$A22,"")</f>
        <v/>
      </c>
      <c r="E28" s="79" t="str">
        <f>IF('Master Roster'!$B22&gt;"",'Master Roster'!$B22,"")</f>
        <v/>
      </c>
      <c r="F28" s="28"/>
      <c r="G28" s="29"/>
      <c r="H28" s="30"/>
      <c r="I28" s="30"/>
      <c r="J28" s="28"/>
      <c r="K28" s="28"/>
      <c r="L28" s="39"/>
      <c r="M28" s="8"/>
      <c r="N28" s="11"/>
      <c r="O28" s="14"/>
      <c r="P28" s="18"/>
      <c r="Q28" s="21"/>
      <c r="R28" s="23"/>
      <c r="S28" s="39"/>
      <c r="T28" s="8"/>
      <c r="U28" s="11"/>
      <c r="V28" s="14"/>
      <c r="W28" s="18"/>
      <c r="X28" s="21"/>
      <c r="Y28" s="23"/>
      <c r="Z28" s="39"/>
      <c r="AA28" s="8"/>
      <c r="AB28" s="11"/>
      <c r="AC28" s="14"/>
      <c r="AD28" s="18"/>
      <c r="AE28" s="21"/>
      <c r="AF28" s="23"/>
      <c r="AG28" s="39"/>
      <c r="AH28" s="8"/>
      <c r="AI28" s="11"/>
      <c r="AJ28" s="14"/>
      <c r="AK28" s="18"/>
      <c r="AL28" s="21"/>
      <c r="AM28" s="23"/>
      <c r="AN28" s="39"/>
      <c r="AO28" s="8"/>
      <c r="AP28" s="11"/>
      <c r="AQ28" s="14"/>
      <c r="AR28" s="18"/>
      <c r="AS28" s="21"/>
      <c r="AT28" s="23"/>
      <c r="AU28" s="40"/>
      <c r="AV28" s="8"/>
      <c r="AW28" s="11"/>
      <c r="AX28" s="14"/>
      <c r="AY28" s="18"/>
      <c r="AZ28" s="21"/>
      <c r="BA28" s="23"/>
      <c r="BB28" s="39"/>
      <c r="BC28" s="8"/>
      <c r="BD28" s="11"/>
      <c r="BE28" s="14"/>
      <c r="BF28" s="18"/>
      <c r="BG28" s="21"/>
      <c r="BH28" s="23"/>
      <c r="BJ28" s="44"/>
    </row>
    <row r="29" spans="1:62" x14ac:dyDescent="0.25">
      <c r="A29" s="80">
        <f t="shared" si="0"/>
        <v>22</v>
      </c>
      <c r="B29" s="78" t="str">
        <f>IF('Master Roster'!$A23&gt;"",'Master Roster'!$A23,"")</f>
        <v/>
      </c>
      <c r="C29" s="79" t="str">
        <f>IF('Master Roster'!$B23&gt;"",'Master Roster'!$B23,"")</f>
        <v/>
      </c>
      <c r="D29" s="78" t="str">
        <f>IF('Master Roster'!$A23&gt;"",'Master Roster'!$A23,"")</f>
        <v/>
      </c>
      <c r="E29" s="79" t="str">
        <f>IF('Master Roster'!$B23&gt;"",'Master Roster'!$B23,"")</f>
        <v/>
      </c>
      <c r="F29" s="28"/>
      <c r="G29" s="29"/>
      <c r="H29" s="30"/>
      <c r="I29" s="30"/>
      <c r="J29" s="28"/>
      <c r="K29" s="28"/>
      <c r="L29" s="39"/>
      <c r="M29" s="8"/>
      <c r="N29" s="11"/>
      <c r="O29" s="14"/>
      <c r="P29" s="18"/>
      <c r="Q29" s="21"/>
      <c r="R29" s="23"/>
      <c r="S29" s="39"/>
      <c r="T29" s="8"/>
      <c r="U29" s="11"/>
      <c r="V29" s="14"/>
      <c r="W29" s="18"/>
      <c r="X29" s="21"/>
      <c r="Y29" s="23"/>
      <c r="Z29" s="39"/>
      <c r="AA29" s="8"/>
      <c r="AB29" s="11"/>
      <c r="AC29" s="14"/>
      <c r="AD29" s="18"/>
      <c r="AE29" s="21"/>
      <c r="AF29" s="23"/>
      <c r="AG29" s="39"/>
      <c r="AH29" s="8"/>
      <c r="AI29" s="11"/>
      <c r="AJ29" s="14"/>
      <c r="AK29" s="18"/>
      <c r="AL29" s="21"/>
      <c r="AM29" s="23"/>
      <c r="AN29" s="39"/>
      <c r="AO29" s="8"/>
      <c r="AP29" s="11"/>
      <c r="AQ29" s="14"/>
      <c r="AR29" s="18"/>
      <c r="AS29" s="21"/>
      <c r="AT29" s="23"/>
      <c r="AU29" s="40"/>
      <c r="AV29" s="8"/>
      <c r="AW29" s="11"/>
      <c r="AX29" s="14"/>
      <c r="AY29" s="18"/>
      <c r="AZ29" s="21"/>
      <c r="BA29" s="23"/>
      <c r="BB29" s="39"/>
      <c r="BC29" s="8"/>
      <c r="BD29" s="11"/>
      <c r="BE29" s="14"/>
      <c r="BF29" s="18"/>
      <c r="BG29" s="21"/>
      <c r="BH29" s="23"/>
      <c r="BJ29" s="44"/>
    </row>
    <row r="30" spans="1:62" x14ac:dyDescent="0.25">
      <c r="A30" s="80">
        <f t="shared" si="0"/>
        <v>23</v>
      </c>
      <c r="B30" s="78" t="str">
        <f>IF('Master Roster'!$A24&gt;"",'Master Roster'!$A24,"")</f>
        <v/>
      </c>
      <c r="C30" s="79" t="str">
        <f>IF('Master Roster'!$B24&gt;"",'Master Roster'!$B24,"")</f>
        <v/>
      </c>
      <c r="D30" s="78" t="str">
        <f>IF('Master Roster'!$A24&gt;"",'Master Roster'!$A24,"")</f>
        <v/>
      </c>
      <c r="E30" s="79" t="str">
        <f>IF('Master Roster'!$B24&gt;"",'Master Roster'!$B24,"")</f>
        <v/>
      </c>
      <c r="F30" s="28"/>
      <c r="G30" s="29"/>
      <c r="H30" s="30"/>
      <c r="I30" s="30"/>
      <c r="J30" s="28"/>
      <c r="K30" s="28"/>
      <c r="L30" s="39"/>
      <c r="M30" s="8"/>
      <c r="N30" s="11"/>
      <c r="O30" s="14"/>
      <c r="P30" s="18"/>
      <c r="Q30" s="21"/>
      <c r="R30" s="23"/>
      <c r="S30" s="39"/>
      <c r="T30" s="8"/>
      <c r="U30" s="11"/>
      <c r="V30" s="14"/>
      <c r="W30" s="18"/>
      <c r="X30" s="21"/>
      <c r="Y30" s="23"/>
      <c r="Z30" s="39"/>
      <c r="AA30" s="8"/>
      <c r="AB30" s="11"/>
      <c r="AC30" s="14"/>
      <c r="AD30" s="18"/>
      <c r="AE30" s="21"/>
      <c r="AF30" s="23"/>
      <c r="AG30" s="39"/>
      <c r="AH30" s="8"/>
      <c r="AI30" s="11"/>
      <c r="AJ30" s="14"/>
      <c r="AK30" s="18"/>
      <c r="AL30" s="21"/>
      <c r="AM30" s="23"/>
      <c r="AN30" s="39"/>
      <c r="AO30" s="8"/>
      <c r="AP30" s="11"/>
      <c r="AQ30" s="14"/>
      <c r="AR30" s="18"/>
      <c r="AS30" s="21"/>
      <c r="AT30" s="23"/>
      <c r="AU30" s="40"/>
      <c r="AV30" s="8"/>
      <c r="AW30" s="11"/>
      <c r="AX30" s="14"/>
      <c r="AY30" s="18"/>
      <c r="AZ30" s="21"/>
      <c r="BA30" s="23"/>
      <c r="BB30" s="39"/>
      <c r="BC30" s="8"/>
      <c r="BD30" s="11"/>
      <c r="BE30" s="14"/>
      <c r="BF30" s="18"/>
      <c r="BG30" s="21"/>
      <c r="BH30" s="23"/>
      <c r="BJ30" s="44"/>
    </row>
    <row r="31" spans="1:62" x14ac:dyDescent="0.25">
      <c r="A31" s="80">
        <f t="shared" si="0"/>
        <v>24</v>
      </c>
      <c r="B31" s="78" t="str">
        <f>IF('Master Roster'!$A25&gt;"",'Master Roster'!$A25,"")</f>
        <v/>
      </c>
      <c r="C31" s="79" t="str">
        <f>IF('Master Roster'!$B25&gt;"",'Master Roster'!$B25,"")</f>
        <v/>
      </c>
      <c r="D31" s="78" t="str">
        <f>IF('Master Roster'!$A25&gt;"",'Master Roster'!$A25,"")</f>
        <v/>
      </c>
      <c r="E31" s="79" t="str">
        <f>IF('Master Roster'!$B25&gt;"",'Master Roster'!$B25,"")</f>
        <v/>
      </c>
      <c r="F31" s="26"/>
      <c r="G31" s="26"/>
      <c r="H31" s="27"/>
      <c r="I31" s="27"/>
      <c r="J31" s="26"/>
      <c r="K31" s="26"/>
      <c r="L31" s="39"/>
      <c r="M31" s="7"/>
      <c r="N31" s="10"/>
      <c r="O31" s="13"/>
      <c r="P31" s="17"/>
      <c r="Q31" s="20"/>
      <c r="R31" s="24"/>
      <c r="S31" s="39"/>
      <c r="T31" s="8"/>
      <c r="U31" s="11"/>
      <c r="V31" s="14"/>
      <c r="W31" s="18"/>
      <c r="X31" s="21"/>
      <c r="Y31" s="23"/>
      <c r="Z31" s="39"/>
      <c r="AA31" s="7"/>
      <c r="AB31" s="10"/>
      <c r="AC31" s="13"/>
      <c r="AD31" s="17"/>
      <c r="AE31" s="20"/>
      <c r="AF31" s="24"/>
      <c r="AG31" s="39"/>
      <c r="AH31" s="7"/>
      <c r="AI31" s="10"/>
      <c r="AJ31" s="13"/>
      <c r="AK31" s="17"/>
      <c r="AL31" s="20"/>
      <c r="AM31" s="24"/>
      <c r="AN31" s="39"/>
      <c r="AO31" s="7"/>
      <c r="AP31" s="10"/>
      <c r="AQ31" s="13"/>
      <c r="AR31" s="17"/>
      <c r="AS31" s="20"/>
      <c r="AT31" s="24"/>
      <c r="AU31" s="40"/>
      <c r="AV31" s="8"/>
      <c r="AW31" s="11"/>
      <c r="AX31" s="14"/>
      <c r="AY31" s="18"/>
      <c r="AZ31" s="21"/>
      <c r="BA31" s="23"/>
      <c r="BB31" s="39"/>
      <c r="BC31" s="7"/>
      <c r="BD31" s="10"/>
      <c r="BE31" s="13"/>
      <c r="BF31" s="17"/>
      <c r="BG31" s="20"/>
      <c r="BH31" s="24"/>
      <c r="BJ31" s="44"/>
    </row>
    <row r="32" spans="1:62" x14ac:dyDescent="0.25">
      <c r="A32" s="80">
        <f t="shared" si="0"/>
        <v>25</v>
      </c>
      <c r="B32" s="78" t="str">
        <f>IF('Master Roster'!$A26&gt;"",'Master Roster'!$A26,"")</f>
        <v/>
      </c>
      <c r="C32" s="79" t="str">
        <f>IF('Master Roster'!$B26&gt;"",'Master Roster'!$B26,"")</f>
        <v/>
      </c>
      <c r="D32" s="78" t="str">
        <f>IF('Master Roster'!$A26&gt;"",'Master Roster'!$A26,"")</f>
        <v/>
      </c>
      <c r="E32" s="79" t="str">
        <f>IF('Master Roster'!$B26&gt;"",'Master Roster'!$B26,"")</f>
        <v/>
      </c>
      <c r="F32" s="28"/>
      <c r="G32" s="29"/>
      <c r="H32" s="30"/>
      <c r="I32" s="30"/>
      <c r="J32" s="28"/>
      <c r="K32" s="28"/>
      <c r="L32" s="39"/>
      <c r="M32" s="8"/>
      <c r="N32" s="11"/>
      <c r="O32" s="14"/>
      <c r="P32" s="18"/>
      <c r="Q32" s="21"/>
      <c r="R32" s="23"/>
      <c r="S32" s="39"/>
      <c r="T32" s="8"/>
      <c r="U32" s="11"/>
      <c r="V32" s="14"/>
      <c r="W32" s="18"/>
      <c r="X32" s="21"/>
      <c r="Y32" s="23"/>
      <c r="Z32" s="39"/>
      <c r="AA32" s="8"/>
      <c r="AB32" s="11"/>
      <c r="AC32" s="14"/>
      <c r="AD32" s="18"/>
      <c r="AE32" s="21"/>
      <c r="AF32" s="23"/>
      <c r="AG32" s="39"/>
      <c r="AH32" s="8"/>
      <c r="AI32" s="11"/>
      <c r="AJ32" s="14"/>
      <c r="AK32" s="18"/>
      <c r="AL32" s="21"/>
      <c r="AM32" s="23"/>
      <c r="AN32" s="39"/>
      <c r="AO32" s="8"/>
      <c r="AP32" s="11"/>
      <c r="AQ32" s="14"/>
      <c r="AR32" s="18"/>
      <c r="AS32" s="21"/>
      <c r="AT32" s="23"/>
      <c r="AU32" s="40"/>
      <c r="AV32" s="8"/>
      <c r="AW32" s="11"/>
      <c r="AX32" s="14"/>
      <c r="AY32" s="18"/>
      <c r="AZ32" s="21"/>
      <c r="BA32" s="23"/>
      <c r="BB32" s="39"/>
      <c r="BC32" s="8"/>
      <c r="BD32" s="11"/>
      <c r="BE32" s="14"/>
      <c r="BF32" s="18"/>
      <c r="BG32" s="21"/>
      <c r="BH32" s="23"/>
      <c r="BJ32" s="44"/>
    </row>
    <row r="33" spans="1:62" x14ac:dyDescent="0.25">
      <c r="A33" s="80">
        <f t="shared" si="0"/>
        <v>26</v>
      </c>
      <c r="B33" s="78" t="str">
        <f>IF('Master Roster'!$A27&gt;"",'Master Roster'!$A27,"")</f>
        <v/>
      </c>
      <c r="C33" s="79" t="str">
        <f>IF('Master Roster'!$B27&gt;"",'Master Roster'!$B27,"")</f>
        <v/>
      </c>
      <c r="D33" s="78" t="str">
        <f>IF('Master Roster'!$A27&gt;"",'Master Roster'!$A27,"")</f>
        <v/>
      </c>
      <c r="E33" s="79" t="str">
        <f>IF('Master Roster'!$B27&gt;"",'Master Roster'!$B27,"")</f>
        <v/>
      </c>
      <c r="F33" s="26"/>
      <c r="G33" s="26"/>
      <c r="H33" s="27"/>
      <c r="I33" s="27"/>
      <c r="J33" s="26"/>
      <c r="K33" s="26"/>
      <c r="L33" s="39"/>
      <c r="M33" s="7"/>
      <c r="N33" s="10"/>
      <c r="O33" s="13"/>
      <c r="P33" s="17"/>
      <c r="Q33" s="20"/>
      <c r="R33" s="24"/>
      <c r="S33" s="39"/>
      <c r="T33" s="8"/>
      <c r="U33" s="11"/>
      <c r="V33" s="14"/>
      <c r="W33" s="18"/>
      <c r="X33" s="21"/>
      <c r="Y33" s="23"/>
      <c r="Z33" s="39"/>
      <c r="AA33" s="8"/>
      <c r="AB33" s="10"/>
      <c r="AC33" s="13"/>
      <c r="AD33" s="17"/>
      <c r="AE33" s="20"/>
      <c r="AF33" s="24"/>
      <c r="AG33" s="39"/>
      <c r="AH33" s="7"/>
      <c r="AI33" s="10"/>
      <c r="AJ33" s="13"/>
      <c r="AK33" s="17"/>
      <c r="AL33" s="20"/>
      <c r="AM33" s="24"/>
      <c r="AN33" s="39"/>
      <c r="AO33" s="7"/>
      <c r="AP33" s="10"/>
      <c r="AQ33" s="13"/>
      <c r="AR33" s="17"/>
      <c r="AS33" s="20"/>
      <c r="AT33" s="24"/>
      <c r="AU33" s="40"/>
      <c r="AV33" s="8"/>
      <c r="AW33" s="11"/>
      <c r="AX33" s="14"/>
      <c r="AY33" s="18"/>
      <c r="AZ33" s="21"/>
      <c r="BA33" s="23"/>
      <c r="BB33" s="39"/>
      <c r="BC33" s="7"/>
      <c r="BD33" s="10"/>
      <c r="BE33" s="13"/>
      <c r="BF33" s="17"/>
      <c r="BG33" s="20"/>
      <c r="BH33" s="24"/>
      <c r="BJ33" s="44"/>
    </row>
    <row r="34" spans="1:62" x14ac:dyDescent="0.25">
      <c r="A34" s="80">
        <f t="shared" si="0"/>
        <v>27</v>
      </c>
      <c r="B34" s="78" t="str">
        <f>IF('Master Roster'!$A28&gt;"",'Master Roster'!$A28,"")</f>
        <v/>
      </c>
      <c r="C34" s="79" t="str">
        <f>IF('Master Roster'!$B28&gt;"",'Master Roster'!$B28,"")</f>
        <v/>
      </c>
      <c r="D34" s="78" t="str">
        <f>IF('Master Roster'!$A28&gt;"",'Master Roster'!$A28,"")</f>
        <v/>
      </c>
      <c r="E34" s="79" t="str">
        <f>IF('Master Roster'!$B28&gt;"",'Master Roster'!$B28,"")</f>
        <v/>
      </c>
      <c r="F34" s="28"/>
      <c r="G34" s="29"/>
      <c r="H34" s="30"/>
      <c r="I34" s="30"/>
      <c r="J34" s="28"/>
      <c r="K34" s="28"/>
      <c r="L34" s="39"/>
      <c r="M34" s="8"/>
      <c r="N34" s="11"/>
      <c r="O34" s="14"/>
      <c r="P34" s="18"/>
      <c r="Q34" s="21"/>
      <c r="R34" s="23"/>
      <c r="S34" s="39"/>
      <c r="T34" s="8"/>
      <c r="U34" s="11"/>
      <c r="V34" s="14"/>
      <c r="W34" s="18"/>
      <c r="X34" s="21"/>
      <c r="Y34" s="23"/>
      <c r="Z34" s="39"/>
      <c r="AA34" s="8"/>
      <c r="AB34" s="11"/>
      <c r="AC34" s="14"/>
      <c r="AD34" s="18"/>
      <c r="AE34" s="21"/>
      <c r="AF34" s="23"/>
      <c r="AG34" s="39"/>
      <c r="AH34" s="8"/>
      <c r="AI34" s="11"/>
      <c r="AJ34" s="14"/>
      <c r="AK34" s="18"/>
      <c r="AL34" s="21"/>
      <c r="AM34" s="23"/>
      <c r="AN34" s="39"/>
      <c r="AO34" s="8"/>
      <c r="AP34" s="11"/>
      <c r="AQ34" s="14"/>
      <c r="AR34" s="18"/>
      <c r="AS34" s="21"/>
      <c r="AT34" s="23"/>
      <c r="AU34" s="40"/>
      <c r="AV34" s="8"/>
      <c r="AW34" s="11"/>
      <c r="AX34" s="14"/>
      <c r="AY34" s="18"/>
      <c r="AZ34" s="21"/>
      <c r="BA34" s="23"/>
      <c r="BB34" s="39"/>
      <c r="BC34" s="8"/>
      <c r="BD34" s="11"/>
      <c r="BE34" s="14"/>
      <c r="BF34" s="18"/>
      <c r="BG34" s="21"/>
      <c r="BH34" s="23"/>
      <c r="BJ34" s="44"/>
    </row>
    <row r="35" spans="1:62" x14ac:dyDescent="0.25">
      <c r="A35" s="80">
        <f t="shared" si="0"/>
        <v>28</v>
      </c>
      <c r="B35" s="78" t="str">
        <f>IF('Master Roster'!$A29&gt;"",'Master Roster'!$A29,"")</f>
        <v/>
      </c>
      <c r="C35" s="79" t="str">
        <f>IF('Master Roster'!$B29&gt;"",'Master Roster'!$B29,"")</f>
        <v/>
      </c>
      <c r="D35" s="78" t="str">
        <f>IF('Master Roster'!$A29&gt;"",'Master Roster'!$A29,"")</f>
        <v/>
      </c>
      <c r="E35" s="79" t="str">
        <f>IF('Master Roster'!$B29&gt;"",'Master Roster'!$B29,"")</f>
        <v/>
      </c>
      <c r="F35" s="28"/>
      <c r="G35" s="29"/>
      <c r="H35" s="30"/>
      <c r="I35" s="30"/>
      <c r="J35" s="28"/>
      <c r="K35" s="28"/>
      <c r="L35" s="39"/>
      <c r="M35" s="8"/>
      <c r="N35" s="11"/>
      <c r="O35" s="14"/>
      <c r="P35" s="18"/>
      <c r="Q35" s="21"/>
      <c r="R35" s="23"/>
      <c r="S35" s="39"/>
      <c r="T35" s="8"/>
      <c r="U35" s="11"/>
      <c r="V35" s="14"/>
      <c r="W35" s="18"/>
      <c r="X35" s="21"/>
      <c r="Y35" s="23"/>
      <c r="Z35" s="39"/>
      <c r="AA35" s="8"/>
      <c r="AB35" s="11"/>
      <c r="AC35" s="14"/>
      <c r="AD35" s="18"/>
      <c r="AE35" s="21"/>
      <c r="AF35" s="23"/>
      <c r="AG35" s="39"/>
      <c r="AH35" s="8"/>
      <c r="AI35" s="11"/>
      <c r="AJ35" s="14"/>
      <c r="AK35" s="18"/>
      <c r="AL35" s="21"/>
      <c r="AM35" s="23"/>
      <c r="AN35" s="39"/>
      <c r="AO35" s="8"/>
      <c r="AP35" s="11"/>
      <c r="AQ35" s="14"/>
      <c r="AR35" s="18"/>
      <c r="AS35" s="21"/>
      <c r="AT35" s="23"/>
      <c r="AU35" s="40"/>
      <c r="AV35" s="8"/>
      <c r="AW35" s="11"/>
      <c r="AX35" s="14"/>
      <c r="AY35" s="18"/>
      <c r="AZ35" s="21"/>
      <c r="BA35" s="23"/>
      <c r="BB35" s="39"/>
      <c r="BC35" s="8"/>
      <c r="BD35" s="11"/>
      <c r="BE35" s="14"/>
      <c r="BF35" s="18"/>
      <c r="BG35" s="21"/>
      <c r="BH35" s="23"/>
      <c r="BJ35" s="44"/>
    </row>
    <row r="36" spans="1:62" x14ac:dyDescent="0.25">
      <c r="A36" s="80">
        <f t="shared" si="0"/>
        <v>29</v>
      </c>
      <c r="B36" s="78" t="str">
        <f>IF('Master Roster'!$A30&gt;"",'Master Roster'!$A30,"")</f>
        <v/>
      </c>
      <c r="C36" s="79" t="str">
        <f>IF('Master Roster'!$B30&gt;"",'Master Roster'!$B30,"")</f>
        <v/>
      </c>
      <c r="D36" s="78" t="str">
        <f>IF('Master Roster'!$A30&gt;"",'Master Roster'!$A30,"")</f>
        <v/>
      </c>
      <c r="E36" s="79" t="str">
        <f>IF('Master Roster'!$B30&gt;"",'Master Roster'!$B30,"")</f>
        <v/>
      </c>
      <c r="F36" s="28"/>
      <c r="G36" s="29"/>
      <c r="H36" s="30"/>
      <c r="I36" s="30"/>
      <c r="J36" s="28"/>
      <c r="K36" s="28"/>
      <c r="L36" s="39"/>
      <c r="M36" s="8"/>
      <c r="N36" s="11"/>
      <c r="O36" s="14"/>
      <c r="P36" s="18"/>
      <c r="Q36" s="21"/>
      <c r="R36" s="23"/>
      <c r="S36" s="39"/>
      <c r="T36" s="8"/>
      <c r="U36" s="11"/>
      <c r="V36" s="14"/>
      <c r="W36" s="18"/>
      <c r="X36" s="21"/>
      <c r="Y36" s="23"/>
      <c r="Z36" s="39"/>
      <c r="AA36" s="8"/>
      <c r="AB36" s="11"/>
      <c r="AC36" s="14"/>
      <c r="AD36" s="18"/>
      <c r="AE36" s="21"/>
      <c r="AF36" s="23"/>
      <c r="AG36" s="39"/>
      <c r="AH36" s="8"/>
      <c r="AI36" s="11"/>
      <c r="AJ36" s="14"/>
      <c r="AK36" s="18"/>
      <c r="AL36" s="21"/>
      <c r="AM36" s="23"/>
      <c r="AN36" s="39"/>
      <c r="AO36" s="8"/>
      <c r="AP36" s="11"/>
      <c r="AQ36" s="14"/>
      <c r="AR36" s="18"/>
      <c r="AS36" s="21"/>
      <c r="AT36" s="23"/>
      <c r="AU36" s="40"/>
      <c r="AV36" s="8"/>
      <c r="AW36" s="11"/>
      <c r="AX36" s="14"/>
      <c r="AY36" s="18"/>
      <c r="AZ36" s="21"/>
      <c r="BA36" s="23"/>
      <c r="BB36" s="39"/>
      <c r="BC36" s="8"/>
      <c r="BD36" s="11"/>
      <c r="BE36" s="14"/>
      <c r="BF36" s="18"/>
      <c r="BG36" s="21"/>
      <c r="BH36" s="23"/>
      <c r="BJ36" s="44"/>
    </row>
    <row r="37" spans="1:62" x14ac:dyDescent="0.25">
      <c r="A37" s="80">
        <f t="shared" si="0"/>
        <v>30</v>
      </c>
      <c r="B37" s="78" t="str">
        <f>IF('Master Roster'!$A31&gt;"",'Master Roster'!$A31,"")</f>
        <v/>
      </c>
      <c r="C37" s="79" t="str">
        <f>IF('Master Roster'!$B31&gt;"",'Master Roster'!$B31,"")</f>
        <v/>
      </c>
      <c r="D37" s="78" t="str">
        <f>IF('Master Roster'!$A31&gt;"",'Master Roster'!$A31,"")</f>
        <v/>
      </c>
      <c r="E37" s="79" t="str">
        <f>IF('Master Roster'!$B31&gt;"",'Master Roster'!$B31,"")</f>
        <v/>
      </c>
      <c r="F37" s="28"/>
      <c r="G37" s="29"/>
      <c r="H37" s="30"/>
      <c r="I37" s="30"/>
      <c r="J37" s="28"/>
      <c r="K37" s="28"/>
      <c r="L37" s="39"/>
      <c r="M37" s="8"/>
      <c r="N37" s="11"/>
      <c r="O37" s="14"/>
      <c r="P37" s="18"/>
      <c r="Q37" s="21"/>
      <c r="R37" s="23"/>
      <c r="S37" s="39"/>
      <c r="T37" s="8"/>
      <c r="U37" s="11"/>
      <c r="V37" s="14"/>
      <c r="W37" s="18"/>
      <c r="X37" s="21"/>
      <c r="Y37" s="23"/>
      <c r="Z37" s="39"/>
      <c r="AA37" s="8"/>
      <c r="AB37" s="11"/>
      <c r="AC37" s="14"/>
      <c r="AD37" s="18"/>
      <c r="AE37" s="21"/>
      <c r="AF37" s="23"/>
      <c r="AG37" s="39"/>
      <c r="AH37" s="8"/>
      <c r="AI37" s="11"/>
      <c r="AJ37" s="14"/>
      <c r="AK37" s="18"/>
      <c r="AL37" s="21"/>
      <c r="AM37" s="23"/>
      <c r="AN37" s="39"/>
      <c r="AO37" s="8"/>
      <c r="AP37" s="11"/>
      <c r="AQ37" s="14"/>
      <c r="AR37" s="18"/>
      <c r="AS37" s="21"/>
      <c r="AT37" s="23"/>
      <c r="AU37" s="40"/>
      <c r="AV37" s="8"/>
      <c r="AW37" s="11"/>
      <c r="AX37" s="14"/>
      <c r="AY37" s="18"/>
      <c r="AZ37" s="21"/>
      <c r="BA37" s="23"/>
      <c r="BB37" s="39"/>
      <c r="BC37" s="8"/>
      <c r="BD37" s="11"/>
      <c r="BE37" s="14"/>
      <c r="BF37" s="18"/>
      <c r="BG37" s="21"/>
      <c r="BH37" s="23"/>
      <c r="BJ37" s="44"/>
    </row>
    <row r="38" spans="1:62" x14ac:dyDescent="0.25">
      <c r="A38" s="80">
        <f t="shared" si="0"/>
        <v>31</v>
      </c>
      <c r="B38" s="78" t="str">
        <f>IF('Master Roster'!$A32&gt;"",'Master Roster'!$A32,"")</f>
        <v/>
      </c>
      <c r="C38" s="79" t="str">
        <f>IF('Master Roster'!$B32&gt;"",'Master Roster'!$B32,"")</f>
        <v/>
      </c>
      <c r="D38" s="78" t="str">
        <f>IF('Master Roster'!$A32&gt;"",'Master Roster'!$A32,"")</f>
        <v/>
      </c>
      <c r="E38" s="79" t="str">
        <f>IF('Master Roster'!$B32&gt;"",'Master Roster'!$B32,"")</f>
        <v/>
      </c>
      <c r="F38" s="28"/>
      <c r="G38" s="29"/>
      <c r="H38" s="30"/>
      <c r="I38" s="30"/>
      <c r="J38" s="28"/>
      <c r="K38" s="28"/>
      <c r="L38" s="39"/>
      <c r="M38" s="8"/>
      <c r="N38" s="11"/>
      <c r="O38" s="14"/>
      <c r="P38" s="18"/>
      <c r="Q38" s="21"/>
      <c r="R38" s="23"/>
      <c r="S38" s="39"/>
      <c r="T38" s="8"/>
      <c r="U38" s="11"/>
      <c r="V38" s="14"/>
      <c r="W38" s="18"/>
      <c r="X38" s="21"/>
      <c r="Y38" s="23"/>
      <c r="Z38" s="39"/>
      <c r="AA38" s="8"/>
      <c r="AB38" s="11"/>
      <c r="AC38" s="14"/>
      <c r="AD38" s="18"/>
      <c r="AE38" s="21"/>
      <c r="AF38" s="23"/>
      <c r="AG38" s="39"/>
      <c r="AH38" s="8"/>
      <c r="AI38" s="11"/>
      <c r="AJ38" s="14"/>
      <c r="AK38" s="18"/>
      <c r="AL38" s="21"/>
      <c r="AM38" s="23"/>
      <c r="AN38" s="39"/>
      <c r="AO38" s="8"/>
      <c r="AP38" s="11"/>
      <c r="AQ38" s="14"/>
      <c r="AR38" s="18"/>
      <c r="AS38" s="21"/>
      <c r="AT38" s="23"/>
      <c r="AU38" s="40"/>
      <c r="AV38" s="8"/>
      <c r="AW38" s="11"/>
      <c r="AX38" s="14"/>
      <c r="AY38" s="18"/>
      <c r="AZ38" s="21"/>
      <c r="BA38" s="23"/>
      <c r="BB38" s="39"/>
      <c r="BC38" s="8"/>
      <c r="BD38" s="11"/>
      <c r="BE38" s="14"/>
      <c r="BF38" s="18"/>
      <c r="BG38" s="21"/>
      <c r="BH38" s="23"/>
      <c r="BJ38" s="44"/>
    </row>
    <row r="39" spans="1:62" x14ac:dyDescent="0.25">
      <c r="A39" s="80">
        <f t="shared" si="0"/>
        <v>32</v>
      </c>
      <c r="B39" s="78" t="str">
        <f>IF('Master Roster'!$A33&gt;"",'Master Roster'!$A33,"")</f>
        <v/>
      </c>
      <c r="C39" s="79" t="str">
        <f>IF('Master Roster'!$B33&gt;"",'Master Roster'!$B33,"")</f>
        <v/>
      </c>
      <c r="D39" s="78" t="str">
        <f>IF('Master Roster'!$A33&gt;"",'Master Roster'!$A33,"")</f>
        <v/>
      </c>
      <c r="E39" s="79" t="str">
        <f>IF('Master Roster'!$B33&gt;"",'Master Roster'!$B33,"")</f>
        <v/>
      </c>
      <c r="F39" s="28"/>
      <c r="G39" s="29"/>
      <c r="H39" s="30"/>
      <c r="I39" s="30"/>
      <c r="J39" s="28"/>
      <c r="K39" s="28"/>
      <c r="L39" s="39"/>
      <c r="M39" s="8"/>
      <c r="N39" s="11"/>
      <c r="O39" s="14"/>
      <c r="P39" s="18"/>
      <c r="Q39" s="21"/>
      <c r="R39" s="23"/>
      <c r="S39" s="39"/>
      <c r="T39" s="8"/>
      <c r="U39" s="11"/>
      <c r="V39" s="14"/>
      <c r="W39" s="18"/>
      <c r="X39" s="21"/>
      <c r="Y39" s="23"/>
      <c r="Z39" s="39"/>
      <c r="AA39" s="8"/>
      <c r="AB39" s="11"/>
      <c r="AC39" s="14"/>
      <c r="AD39" s="18"/>
      <c r="AE39" s="21"/>
      <c r="AF39" s="23"/>
      <c r="AG39" s="39"/>
      <c r="AH39" s="8"/>
      <c r="AI39" s="11"/>
      <c r="AJ39" s="14"/>
      <c r="AK39" s="18"/>
      <c r="AL39" s="21"/>
      <c r="AM39" s="23"/>
      <c r="AN39" s="39"/>
      <c r="AO39" s="8"/>
      <c r="AP39" s="11"/>
      <c r="AQ39" s="14"/>
      <c r="AR39" s="18"/>
      <c r="AS39" s="21"/>
      <c r="AT39" s="23"/>
      <c r="AU39" s="40"/>
      <c r="AV39" s="8"/>
      <c r="AW39" s="11"/>
      <c r="AX39" s="14"/>
      <c r="AY39" s="18"/>
      <c r="AZ39" s="21"/>
      <c r="BA39" s="23"/>
      <c r="BB39" s="39"/>
      <c r="BC39" s="8"/>
      <c r="BD39" s="11"/>
      <c r="BE39" s="14"/>
      <c r="BF39" s="18"/>
      <c r="BG39" s="21"/>
      <c r="BH39" s="23"/>
      <c r="BJ39" s="44"/>
    </row>
    <row r="40" spans="1:62" x14ac:dyDescent="0.25">
      <c r="A40" s="80">
        <f t="shared" si="0"/>
        <v>33</v>
      </c>
      <c r="B40" s="78" t="str">
        <f>IF('Master Roster'!$A34&gt;"",'Master Roster'!$A34,"")</f>
        <v/>
      </c>
      <c r="C40" s="79" t="str">
        <f>IF('Master Roster'!$B34&gt;"",'Master Roster'!$B34,"")</f>
        <v/>
      </c>
      <c r="D40" s="78" t="str">
        <f>IF('Master Roster'!$A34&gt;"",'Master Roster'!$A34,"")</f>
        <v/>
      </c>
      <c r="E40" s="79" t="str">
        <f>IF('Master Roster'!$B34&gt;"",'Master Roster'!$B34,"")</f>
        <v/>
      </c>
      <c r="F40" s="28"/>
      <c r="G40" s="29"/>
      <c r="H40" s="30"/>
      <c r="I40" s="30"/>
      <c r="J40" s="28"/>
      <c r="K40" s="28"/>
      <c r="L40" s="39"/>
      <c r="M40" s="8"/>
      <c r="N40" s="11"/>
      <c r="O40" s="14"/>
      <c r="P40" s="18"/>
      <c r="Q40" s="21"/>
      <c r="R40" s="23"/>
      <c r="S40" s="39"/>
      <c r="T40" s="8"/>
      <c r="U40" s="11"/>
      <c r="V40" s="14"/>
      <c r="W40" s="18"/>
      <c r="X40" s="21"/>
      <c r="Y40" s="23"/>
      <c r="Z40" s="39"/>
      <c r="AA40" s="8"/>
      <c r="AB40" s="11"/>
      <c r="AC40" s="14"/>
      <c r="AD40" s="18"/>
      <c r="AE40" s="21"/>
      <c r="AF40" s="23"/>
      <c r="AG40" s="39"/>
      <c r="AH40" s="8"/>
      <c r="AI40" s="11"/>
      <c r="AJ40" s="14"/>
      <c r="AK40" s="18"/>
      <c r="AL40" s="21"/>
      <c r="AM40" s="23"/>
      <c r="AN40" s="39"/>
      <c r="AO40" s="8"/>
      <c r="AP40" s="11"/>
      <c r="AQ40" s="14"/>
      <c r="AR40" s="18"/>
      <c r="AS40" s="21"/>
      <c r="AT40" s="23"/>
      <c r="AU40" s="40"/>
      <c r="AV40" s="8"/>
      <c r="AW40" s="11"/>
      <c r="AX40" s="14"/>
      <c r="AY40" s="18"/>
      <c r="AZ40" s="21"/>
      <c r="BA40" s="23"/>
      <c r="BB40" s="39"/>
      <c r="BC40" s="8"/>
      <c r="BD40" s="11"/>
      <c r="BE40" s="14"/>
      <c r="BF40" s="18"/>
      <c r="BG40" s="21"/>
      <c r="BH40" s="23"/>
      <c r="BJ40" s="44"/>
    </row>
    <row r="41" spans="1:62" x14ac:dyDescent="0.25">
      <c r="A41" s="80">
        <f t="shared" si="0"/>
        <v>34</v>
      </c>
      <c r="B41" s="78" t="str">
        <f>IF('Master Roster'!$A35&gt;"",'Master Roster'!$A35,"")</f>
        <v/>
      </c>
      <c r="C41" s="79" t="str">
        <f>IF('Master Roster'!$B35&gt;"",'Master Roster'!$B35,"")</f>
        <v/>
      </c>
      <c r="D41" s="78" t="str">
        <f>IF('Master Roster'!$A35&gt;"",'Master Roster'!$A35,"")</f>
        <v/>
      </c>
      <c r="E41" s="79" t="str">
        <f>IF('Master Roster'!$B35&gt;"",'Master Roster'!$B35,"")</f>
        <v/>
      </c>
      <c r="F41" s="28"/>
      <c r="G41" s="29"/>
      <c r="H41" s="30"/>
      <c r="I41" s="30"/>
      <c r="J41" s="28"/>
      <c r="K41" s="28"/>
      <c r="L41" s="39"/>
      <c r="M41" s="8"/>
      <c r="N41" s="11"/>
      <c r="O41" s="14"/>
      <c r="P41" s="18"/>
      <c r="Q41" s="21"/>
      <c r="R41" s="23"/>
      <c r="S41" s="39"/>
      <c r="T41" s="8"/>
      <c r="U41" s="11"/>
      <c r="V41" s="14"/>
      <c r="W41" s="18"/>
      <c r="X41" s="21"/>
      <c r="Y41" s="23"/>
      <c r="Z41" s="39"/>
      <c r="AA41" s="8"/>
      <c r="AB41" s="11"/>
      <c r="AC41" s="14"/>
      <c r="AD41" s="18"/>
      <c r="AE41" s="21"/>
      <c r="AF41" s="23"/>
      <c r="AG41" s="39"/>
      <c r="AH41" s="8"/>
      <c r="AI41" s="11"/>
      <c r="AJ41" s="14"/>
      <c r="AK41" s="18"/>
      <c r="AL41" s="21"/>
      <c r="AM41" s="23"/>
      <c r="AN41" s="39"/>
      <c r="AO41" s="8"/>
      <c r="AP41" s="11"/>
      <c r="AQ41" s="14"/>
      <c r="AR41" s="18"/>
      <c r="AS41" s="21"/>
      <c r="AT41" s="23"/>
      <c r="AU41" s="40"/>
      <c r="AV41" s="8"/>
      <c r="AW41" s="11"/>
      <c r="AX41" s="14"/>
      <c r="AY41" s="18"/>
      <c r="AZ41" s="21"/>
      <c r="BA41" s="23"/>
      <c r="BB41" s="39"/>
      <c r="BC41" s="8"/>
      <c r="BD41" s="11"/>
      <c r="BE41" s="14"/>
      <c r="BF41" s="18"/>
      <c r="BG41" s="21"/>
      <c r="BH41" s="23"/>
      <c r="BJ41" s="44"/>
    </row>
    <row r="42" spans="1:62" x14ac:dyDescent="0.25">
      <c r="A42" s="80">
        <f t="shared" si="0"/>
        <v>35</v>
      </c>
      <c r="B42" s="78" t="str">
        <f>IF('Master Roster'!$A36&gt;"",'Master Roster'!$A36,"")</f>
        <v/>
      </c>
      <c r="C42" s="79" t="str">
        <f>IF('Master Roster'!$B36&gt;"",'Master Roster'!$B36,"")</f>
        <v/>
      </c>
      <c r="D42" s="78" t="str">
        <f>IF('Master Roster'!$A36&gt;"",'Master Roster'!$A36,"")</f>
        <v/>
      </c>
      <c r="E42" s="79" t="str">
        <f>IF('Master Roster'!$B36&gt;"",'Master Roster'!$B36,"")</f>
        <v/>
      </c>
      <c r="F42" s="28"/>
      <c r="G42" s="29"/>
      <c r="H42" s="30"/>
      <c r="I42" s="30"/>
      <c r="J42" s="28"/>
      <c r="K42" s="28"/>
      <c r="L42" s="39"/>
      <c r="M42" s="8"/>
      <c r="N42" s="11"/>
      <c r="O42" s="14"/>
      <c r="P42" s="18"/>
      <c r="Q42" s="21"/>
      <c r="R42" s="23"/>
      <c r="S42" s="39"/>
      <c r="T42" s="8"/>
      <c r="U42" s="11"/>
      <c r="V42" s="14"/>
      <c r="W42" s="18"/>
      <c r="X42" s="21"/>
      <c r="Y42" s="23"/>
      <c r="Z42" s="39"/>
      <c r="AA42" s="8"/>
      <c r="AB42" s="11"/>
      <c r="AC42" s="14"/>
      <c r="AD42" s="18"/>
      <c r="AE42" s="21"/>
      <c r="AF42" s="23"/>
      <c r="AG42" s="39"/>
      <c r="AH42" s="8"/>
      <c r="AI42" s="11"/>
      <c r="AJ42" s="14"/>
      <c r="AK42" s="18"/>
      <c r="AL42" s="21"/>
      <c r="AM42" s="23"/>
      <c r="AN42" s="39"/>
      <c r="AO42" s="8"/>
      <c r="AP42" s="11"/>
      <c r="AQ42" s="14"/>
      <c r="AR42" s="18"/>
      <c r="AS42" s="21"/>
      <c r="AT42" s="23"/>
      <c r="AU42" s="40"/>
      <c r="AV42" s="8"/>
      <c r="AW42" s="11"/>
      <c r="AX42" s="14"/>
      <c r="AY42" s="18"/>
      <c r="AZ42" s="21"/>
      <c r="BA42" s="23"/>
      <c r="BB42" s="39"/>
      <c r="BC42" s="8"/>
      <c r="BD42" s="11"/>
      <c r="BE42" s="14"/>
      <c r="BF42" s="18"/>
      <c r="BG42" s="21"/>
      <c r="BH42" s="23"/>
      <c r="BJ42" s="44"/>
    </row>
    <row r="43" spans="1:62" x14ac:dyDescent="0.25">
      <c r="A43" s="80">
        <f t="shared" si="0"/>
        <v>36</v>
      </c>
      <c r="B43" s="78" t="str">
        <f>IF('Master Roster'!$A37&gt;"",'Master Roster'!$A37,"")</f>
        <v/>
      </c>
      <c r="C43" s="79" t="str">
        <f>IF('Master Roster'!$B37&gt;"",'Master Roster'!$B37,"")</f>
        <v/>
      </c>
      <c r="D43" s="78" t="str">
        <f>IF('Master Roster'!$A37&gt;"",'Master Roster'!$A37,"")</f>
        <v/>
      </c>
      <c r="E43" s="79" t="str">
        <f>IF('Master Roster'!$B37&gt;"",'Master Roster'!$B37,"")</f>
        <v/>
      </c>
      <c r="F43" s="28"/>
      <c r="G43" s="29"/>
      <c r="H43" s="30"/>
      <c r="I43" s="30"/>
      <c r="J43" s="28"/>
      <c r="K43" s="28"/>
      <c r="L43" s="39"/>
      <c r="M43" s="8"/>
      <c r="N43" s="11"/>
      <c r="O43" s="14"/>
      <c r="P43" s="18"/>
      <c r="Q43" s="21"/>
      <c r="R43" s="23"/>
      <c r="S43" s="39"/>
      <c r="T43" s="8"/>
      <c r="U43" s="11"/>
      <c r="V43" s="14"/>
      <c r="W43" s="18"/>
      <c r="X43" s="21"/>
      <c r="Y43" s="23"/>
      <c r="Z43" s="39"/>
      <c r="AA43" s="8"/>
      <c r="AB43" s="11"/>
      <c r="AC43" s="14"/>
      <c r="AD43" s="18"/>
      <c r="AE43" s="21"/>
      <c r="AF43" s="23"/>
      <c r="AG43" s="39"/>
      <c r="AH43" s="8"/>
      <c r="AI43" s="11"/>
      <c r="AJ43" s="14"/>
      <c r="AK43" s="18"/>
      <c r="AL43" s="21"/>
      <c r="AM43" s="23"/>
      <c r="AN43" s="39"/>
      <c r="AO43" s="8"/>
      <c r="AP43" s="11"/>
      <c r="AQ43" s="14"/>
      <c r="AR43" s="18"/>
      <c r="AS43" s="21"/>
      <c r="AT43" s="23"/>
      <c r="AU43" s="40"/>
      <c r="AV43" s="8"/>
      <c r="AW43" s="11"/>
      <c r="AX43" s="14"/>
      <c r="AY43" s="18"/>
      <c r="AZ43" s="21"/>
      <c r="BA43" s="23"/>
      <c r="BB43" s="39"/>
      <c r="BC43" s="8"/>
      <c r="BD43" s="11"/>
      <c r="BE43" s="14"/>
      <c r="BF43" s="18"/>
      <c r="BG43" s="21"/>
      <c r="BH43" s="23"/>
      <c r="BJ43" s="44"/>
    </row>
    <row r="44" spans="1:62" x14ac:dyDescent="0.25">
      <c r="A44" s="80">
        <f t="shared" si="0"/>
        <v>37</v>
      </c>
      <c r="B44" s="78" t="str">
        <f>IF('Master Roster'!$A38&gt;"",'Master Roster'!$A38,"")</f>
        <v/>
      </c>
      <c r="C44" s="79" t="str">
        <f>IF('Master Roster'!$B38&gt;"",'Master Roster'!$B38,"")</f>
        <v/>
      </c>
      <c r="D44" s="78" t="str">
        <f>IF('Master Roster'!$A38&gt;"",'Master Roster'!$A38,"")</f>
        <v/>
      </c>
      <c r="E44" s="79" t="str">
        <f>IF('Master Roster'!$B38&gt;"",'Master Roster'!$B38,"")</f>
        <v/>
      </c>
      <c r="F44" s="28"/>
      <c r="G44" s="29"/>
      <c r="H44" s="30"/>
      <c r="I44" s="30"/>
      <c r="J44" s="28"/>
      <c r="K44" s="28"/>
      <c r="L44" s="39"/>
      <c r="M44" s="8"/>
      <c r="N44" s="11"/>
      <c r="O44" s="14"/>
      <c r="P44" s="18"/>
      <c r="Q44" s="21"/>
      <c r="R44" s="23"/>
      <c r="S44" s="39"/>
      <c r="T44" s="8"/>
      <c r="U44" s="11"/>
      <c r="V44" s="14"/>
      <c r="W44" s="18"/>
      <c r="X44" s="21"/>
      <c r="Y44" s="23"/>
      <c r="Z44" s="39"/>
      <c r="AA44" s="8"/>
      <c r="AB44" s="11"/>
      <c r="AC44" s="14"/>
      <c r="AD44" s="18"/>
      <c r="AE44" s="21"/>
      <c r="AF44" s="23"/>
      <c r="AG44" s="39"/>
      <c r="AH44" s="8"/>
      <c r="AI44" s="11"/>
      <c r="AJ44" s="14"/>
      <c r="AK44" s="18"/>
      <c r="AL44" s="21"/>
      <c r="AM44" s="23"/>
      <c r="AN44" s="39"/>
      <c r="AO44" s="8"/>
      <c r="AP44" s="11"/>
      <c r="AQ44" s="14"/>
      <c r="AR44" s="18"/>
      <c r="AS44" s="21"/>
      <c r="AT44" s="23"/>
      <c r="AU44" s="40"/>
      <c r="AV44" s="8"/>
      <c r="AW44" s="11"/>
      <c r="AX44" s="14"/>
      <c r="AY44" s="18"/>
      <c r="AZ44" s="21"/>
      <c r="BA44" s="23"/>
      <c r="BB44" s="39"/>
      <c r="BC44" s="8"/>
      <c r="BD44" s="11"/>
      <c r="BE44" s="14"/>
      <c r="BF44" s="18"/>
      <c r="BG44" s="21"/>
      <c r="BH44" s="23"/>
      <c r="BJ44" s="44"/>
    </row>
    <row r="45" spans="1:62" x14ac:dyDescent="0.25">
      <c r="A45" s="80">
        <f t="shared" si="0"/>
        <v>38</v>
      </c>
      <c r="B45" s="78" t="str">
        <f>IF('Master Roster'!$A39&gt;"",'Master Roster'!$A39,"")</f>
        <v/>
      </c>
      <c r="C45" s="79" t="str">
        <f>IF('Master Roster'!$B39&gt;"",'Master Roster'!$B39,"")</f>
        <v/>
      </c>
      <c r="D45" s="78" t="str">
        <f>IF('Master Roster'!$A39&gt;"",'Master Roster'!$A39,"")</f>
        <v/>
      </c>
      <c r="E45" s="79" t="str">
        <f>IF('Master Roster'!$B39&gt;"",'Master Roster'!$B39,"")</f>
        <v/>
      </c>
      <c r="F45" s="28"/>
      <c r="G45" s="29"/>
      <c r="H45" s="30"/>
      <c r="I45" s="30"/>
      <c r="J45" s="28"/>
      <c r="K45" s="28"/>
      <c r="L45" s="39"/>
      <c r="M45" s="8"/>
      <c r="N45" s="11"/>
      <c r="O45" s="14"/>
      <c r="P45" s="18"/>
      <c r="Q45" s="21"/>
      <c r="R45" s="23"/>
      <c r="S45" s="39"/>
      <c r="T45" s="8"/>
      <c r="U45" s="11"/>
      <c r="V45" s="14"/>
      <c r="W45" s="18"/>
      <c r="X45" s="21"/>
      <c r="Y45" s="23"/>
      <c r="Z45" s="39"/>
      <c r="AA45" s="8"/>
      <c r="AB45" s="11"/>
      <c r="AC45" s="14"/>
      <c r="AD45" s="18"/>
      <c r="AE45" s="21"/>
      <c r="AF45" s="23"/>
      <c r="AG45" s="39"/>
      <c r="AH45" s="8"/>
      <c r="AI45" s="11"/>
      <c r="AJ45" s="14"/>
      <c r="AK45" s="18"/>
      <c r="AL45" s="21"/>
      <c r="AM45" s="23"/>
      <c r="AN45" s="39"/>
      <c r="AO45" s="8"/>
      <c r="AP45" s="11"/>
      <c r="AQ45" s="14"/>
      <c r="AR45" s="18"/>
      <c r="AS45" s="21"/>
      <c r="AT45" s="23"/>
      <c r="AU45" s="40"/>
      <c r="AV45" s="8"/>
      <c r="AW45" s="11"/>
      <c r="AX45" s="14"/>
      <c r="AY45" s="18"/>
      <c r="AZ45" s="21"/>
      <c r="BA45" s="23"/>
      <c r="BB45" s="39"/>
      <c r="BC45" s="8"/>
      <c r="BD45" s="11"/>
      <c r="BE45" s="14"/>
      <c r="BF45" s="18"/>
      <c r="BG45" s="21"/>
      <c r="BH45" s="23"/>
      <c r="BJ45" s="44"/>
    </row>
    <row r="46" spans="1:62" x14ac:dyDescent="0.25">
      <c r="A46" s="80">
        <f t="shared" si="0"/>
        <v>39</v>
      </c>
      <c r="B46" s="78" t="str">
        <f>IF('Master Roster'!$A40&gt;"",'Master Roster'!$A40,"")</f>
        <v/>
      </c>
      <c r="C46" s="79" t="str">
        <f>IF('Master Roster'!$B40&gt;"",'Master Roster'!$B40,"")</f>
        <v/>
      </c>
      <c r="D46" s="78" t="str">
        <f>IF('Master Roster'!$A40&gt;"",'Master Roster'!$A40,"")</f>
        <v/>
      </c>
      <c r="E46" s="79" t="str">
        <f>IF('Master Roster'!$B40&gt;"",'Master Roster'!$B40,"")</f>
        <v/>
      </c>
      <c r="F46" s="28"/>
      <c r="G46" s="29"/>
      <c r="H46" s="30"/>
      <c r="I46" s="30"/>
      <c r="J46" s="28"/>
      <c r="K46" s="28"/>
      <c r="L46" s="39"/>
      <c r="M46" s="8"/>
      <c r="N46" s="11"/>
      <c r="O46" s="14"/>
      <c r="P46" s="18"/>
      <c r="Q46" s="21"/>
      <c r="R46" s="23"/>
      <c r="S46" s="39"/>
      <c r="T46" s="8"/>
      <c r="U46" s="11"/>
      <c r="V46" s="14"/>
      <c r="W46" s="18"/>
      <c r="X46" s="21"/>
      <c r="Y46" s="23"/>
      <c r="Z46" s="39"/>
      <c r="AA46" s="8"/>
      <c r="AB46" s="11"/>
      <c r="AC46" s="14"/>
      <c r="AD46" s="18"/>
      <c r="AE46" s="21"/>
      <c r="AF46" s="23"/>
      <c r="AG46" s="39"/>
      <c r="AH46" s="8"/>
      <c r="AI46" s="11"/>
      <c r="AJ46" s="14"/>
      <c r="AK46" s="18"/>
      <c r="AL46" s="21"/>
      <c r="AM46" s="23"/>
      <c r="AN46" s="39"/>
      <c r="AO46" s="8"/>
      <c r="AP46" s="11"/>
      <c r="AQ46" s="14"/>
      <c r="AR46" s="18"/>
      <c r="AS46" s="21"/>
      <c r="AT46" s="23"/>
      <c r="AU46" s="40"/>
      <c r="AV46" s="8"/>
      <c r="AW46" s="11"/>
      <c r="AX46" s="14"/>
      <c r="AY46" s="18"/>
      <c r="AZ46" s="21"/>
      <c r="BA46" s="23"/>
      <c r="BB46" s="39"/>
      <c r="BC46" s="8"/>
      <c r="BD46" s="11"/>
      <c r="BE46" s="14"/>
      <c r="BF46" s="18"/>
      <c r="BG46" s="21"/>
      <c r="BH46" s="23"/>
      <c r="BJ46" s="44"/>
    </row>
    <row r="47" spans="1:62" x14ac:dyDescent="0.25">
      <c r="A47" s="80">
        <f t="shared" si="0"/>
        <v>40</v>
      </c>
      <c r="B47" s="78" t="str">
        <f>IF('Master Roster'!$A41&gt;"",'Master Roster'!$A41,"")</f>
        <v/>
      </c>
      <c r="C47" s="79" t="str">
        <f>IF('Master Roster'!$B41&gt;"",'Master Roster'!$B41,"")</f>
        <v/>
      </c>
      <c r="D47" s="78" t="str">
        <f>IF('Master Roster'!$A41&gt;"",'Master Roster'!$A41,"")</f>
        <v/>
      </c>
      <c r="E47" s="79" t="str">
        <f>IF('Master Roster'!$B41&gt;"",'Master Roster'!$B41,"")</f>
        <v/>
      </c>
      <c r="F47" s="28"/>
      <c r="G47" s="29"/>
      <c r="H47" s="30"/>
      <c r="I47" s="30"/>
      <c r="J47" s="28"/>
      <c r="K47" s="28"/>
      <c r="L47" s="39"/>
      <c r="M47" s="8"/>
      <c r="N47" s="11"/>
      <c r="O47" s="14"/>
      <c r="P47" s="18"/>
      <c r="Q47" s="21"/>
      <c r="R47" s="23"/>
      <c r="S47" s="39"/>
      <c r="T47" s="8"/>
      <c r="U47" s="11"/>
      <c r="V47" s="14"/>
      <c r="W47" s="18"/>
      <c r="X47" s="21"/>
      <c r="Y47" s="23"/>
      <c r="Z47" s="39"/>
      <c r="AA47" s="8"/>
      <c r="AB47" s="11"/>
      <c r="AC47" s="14"/>
      <c r="AD47" s="18"/>
      <c r="AE47" s="21"/>
      <c r="AF47" s="23"/>
      <c r="AG47" s="39"/>
      <c r="AH47" s="8"/>
      <c r="AI47" s="11"/>
      <c r="AJ47" s="14"/>
      <c r="AK47" s="18"/>
      <c r="AL47" s="21"/>
      <c r="AM47" s="23"/>
      <c r="AN47" s="39"/>
      <c r="AO47" s="8"/>
      <c r="AP47" s="11"/>
      <c r="AQ47" s="14"/>
      <c r="AR47" s="18"/>
      <c r="AS47" s="21"/>
      <c r="AT47" s="23"/>
      <c r="AU47" s="40"/>
      <c r="AV47" s="8"/>
      <c r="AW47" s="11"/>
      <c r="AX47" s="14"/>
      <c r="AY47" s="18"/>
      <c r="AZ47" s="21"/>
      <c r="BA47" s="23"/>
      <c r="BB47" s="39"/>
      <c r="BC47" s="8"/>
      <c r="BD47" s="11"/>
      <c r="BE47" s="14"/>
      <c r="BF47" s="18"/>
      <c r="BG47" s="21"/>
      <c r="BH47" s="23"/>
      <c r="BJ47" s="44"/>
    </row>
    <row r="48" spans="1:62" x14ac:dyDescent="0.25">
      <c r="A48" s="80">
        <f t="shared" si="0"/>
        <v>41</v>
      </c>
      <c r="B48" s="78" t="str">
        <f>IF('Master Roster'!$A42&gt;"",'Master Roster'!$A42,"")</f>
        <v/>
      </c>
      <c r="C48" s="79" t="str">
        <f>IF('Master Roster'!$B42&gt;"",'Master Roster'!$B42,"")</f>
        <v/>
      </c>
      <c r="D48" s="78" t="str">
        <f>IF('Master Roster'!$A42&gt;"",'Master Roster'!$A42,"")</f>
        <v/>
      </c>
      <c r="E48" s="79" t="str">
        <f>IF('Master Roster'!$B42&gt;"",'Master Roster'!$B42,"")</f>
        <v/>
      </c>
      <c r="F48" s="28"/>
      <c r="G48" s="29"/>
      <c r="H48" s="30"/>
      <c r="I48" s="30"/>
      <c r="J48" s="28"/>
      <c r="K48" s="28"/>
      <c r="L48" s="39"/>
      <c r="M48" s="8"/>
      <c r="N48" s="11"/>
      <c r="O48" s="14"/>
      <c r="P48" s="18"/>
      <c r="Q48" s="21"/>
      <c r="R48" s="23"/>
      <c r="S48" s="39"/>
      <c r="T48" s="8"/>
      <c r="U48" s="11"/>
      <c r="V48" s="14"/>
      <c r="W48" s="18"/>
      <c r="X48" s="21"/>
      <c r="Y48" s="23"/>
      <c r="Z48" s="39"/>
      <c r="AA48" s="8"/>
      <c r="AB48" s="11"/>
      <c r="AC48" s="14"/>
      <c r="AD48" s="18"/>
      <c r="AE48" s="21"/>
      <c r="AF48" s="23"/>
      <c r="AG48" s="39"/>
      <c r="AH48" s="8"/>
      <c r="AI48" s="11"/>
      <c r="AJ48" s="14"/>
      <c r="AK48" s="18"/>
      <c r="AL48" s="21"/>
      <c r="AM48" s="23"/>
      <c r="AN48" s="39"/>
      <c r="AO48" s="8"/>
      <c r="AP48" s="11"/>
      <c r="AQ48" s="14"/>
      <c r="AR48" s="18"/>
      <c r="AS48" s="21"/>
      <c r="AT48" s="23"/>
      <c r="AU48" s="40"/>
      <c r="AV48" s="8"/>
      <c r="AW48" s="11"/>
      <c r="AX48" s="14"/>
      <c r="AY48" s="18"/>
      <c r="AZ48" s="21"/>
      <c r="BA48" s="23"/>
      <c r="BB48" s="39"/>
      <c r="BC48" s="8"/>
      <c r="BD48" s="11"/>
      <c r="BE48" s="14"/>
      <c r="BF48" s="18"/>
      <c r="BG48" s="21"/>
      <c r="BH48" s="23"/>
      <c r="BJ48" s="44"/>
    </row>
    <row r="49" spans="1:62" x14ac:dyDescent="0.25">
      <c r="A49" s="80">
        <f t="shared" si="0"/>
        <v>42</v>
      </c>
      <c r="B49" s="78" t="str">
        <f>IF('Master Roster'!$A43&gt;"",'Master Roster'!$A43,"")</f>
        <v/>
      </c>
      <c r="C49" s="79" t="str">
        <f>IF('Master Roster'!$B43&gt;"",'Master Roster'!$B43,"")</f>
        <v/>
      </c>
      <c r="D49" s="78" t="str">
        <f>IF('Master Roster'!$A43&gt;"",'Master Roster'!$A43,"")</f>
        <v/>
      </c>
      <c r="E49" s="79" t="str">
        <f>IF('Master Roster'!$B43&gt;"",'Master Roster'!$B43,"")</f>
        <v/>
      </c>
      <c r="F49" s="28"/>
      <c r="G49" s="29"/>
      <c r="H49" s="30"/>
      <c r="I49" s="30"/>
      <c r="J49" s="28"/>
      <c r="K49" s="28"/>
      <c r="L49" s="39"/>
      <c r="M49" s="8"/>
      <c r="N49" s="11"/>
      <c r="O49" s="14"/>
      <c r="P49" s="18"/>
      <c r="Q49" s="21"/>
      <c r="R49" s="23"/>
      <c r="S49" s="39"/>
      <c r="T49" s="8"/>
      <c r="U49" s="11"/>
      <c r="V49" s="14"/>
      <c r="W49" s="18"/>
      <c r="X49" s="21"/>
      <c r="Y49" s="23"/>
      <c r="Z49" s="39"/>
      <c r="AA49" s="8"/>
      <c r="AB49" s="11"/>
      <c r="AC49" s="14"/>
      <c r="AD49" s="18"/>
      <c r="AE49" s="21"/>
      <c r="AF49" s="23"/>
      <c r="AG49" s="39"/>
      <c r="AH49" s="8"/>
      <c r="AI49" s="11"/>
      <c r="AJ49" s="14"/>
      <c r="AK49" s="18"/>
      <c r="AL49" s="21"/>
      <c r="AM49" s="23"/>
      <c r="AN49" s="39"/>
      <c r="AO49" s="8"/>
      <c r="AP49" s="11"/>
      <c r="AQ49" s="14"/>
      <c r="AR49" s="18"/>
      <c r="AS49" s="21"/>
      <c r="AT49" s="23"/>
      <c r="AU49" s="40"/>
      <c r="AV49" s="8"/>
      <c r="AW49" s="11"/>
      <c r="AX49" s="14"/>
      <c r="AY49" s="18"/>
      <c r="AZ49" s="21"/>
      <c r="BA49" s="23"/>
      <c r="BB49" s="39"/>
      <c r="BC49" s="8"/>
      <c r="BD49" s="11"/>
      <c r="BE49" s="14"/>
      <c r="BF49" s="18"/>
      <c r="BG49" s="21"/>
      <c r="BH49" s="23"/>
      <c r="BJ49" s="44"/>
    </row>
    <row r="50" spans="1:62" x14ac:dyDescent="0.25">
      <c r="A50" s="80">
        <f t="shared" si="0"/>
        <v>43</v>
      </c>
      <c r="B50" s="78" t="str">
        <f>IF('Master Roster'!$A44&gt;"",'Master Roster'!$A44,"")</f>
        <v/>
      </c>
      <c r="C50" s="79" t="str">
        <f>IF('Master Roster'!$B44&gt;"",'Master Roster'!$B44,"")</f>
        <v/>
      </c>
      <c r="D50" s="78" t="str">
        <f>IF('Master Roster'!$A44&gt;"",'Master Roster'!$A44,"")</f>
        <v/>
      </c>
      <c r="E50" s="79" t="str">
        <f>IF('Master Roster'!$B44&gt;"",'Master Roster'!$B44,"")</f>
        <v/>
      </c>
      <c r="F50" s="28"/>
      <c r="G50" s="29"/>
      <c r="H50" s="30"/>
      <c r="I50" s="30"/>
      <c r="J50" s="28"/>
      <c r="K50" s="28"/>
      <c r="L50" s="39"/>
      <c r="M50" s="8"/>
      <c r="N50" s="11"/>
      <c r="O50" s="14"/>
      <c r="P50" s="18"/>
      <c r="Q50" s="21"/>
      <c r="R50" s="23"/>
      <c r="S50" s="39"/>
      <c r="T50" s="8"/>
      <c r="U50" s="11"/>
      <c r="V50" s="14"/>
      <c r="W50" s="18"/>
      <c r="X50" s="21"/>
      <c r="Y50" s="23"/>
      <c r="Z50" s="39"/>
      <c r="AA50" s="8"/>
      <c r="AB50" s="11"/>
      <c r="AC50" s="14"/>
      <c r="AD50" s="18"/>
      <c r="AE50" s="21"/>
      <c r="AF50" s="23"/>
      <c r="AG50" s="39"/>
      <c r="AH50" s="8"/>
      <c r="AI50" s="11"/>
      <c r="AJ50" s="14"/>
      <c r="AK50" s="18"/>
      <c r="AL50" s="21"/>
      <c r="AM50" s="23"/>
      <c r="AN50" s="39"/>
      <c r="AO50" s="8"/>
      <c r="AP50" s="11"/>
      <c r="AQ50" s="14"/>
      <c r="AR50" s="18"/>
      <c r="AS50" s="21"/>
      <c r="AT50" s="23"/>
      <c r="AU50" s="40"/>
      <c r="AV50" s="8"/>
      <c r="AW50" s="11"/>
      <c r="AX50" s="14"/>
      <c r="AY50" s="18"/>
      <c r="AZ50" s="21"/>
      <c r="BA50" s="23"/>
      <c r="BB50" s="39"/>
      <c r="BC50" s="8"/>
      <c r="BD50" s="11"/>
      <c r="BE50" s="14"/>
      <c r="BF50" s="18"/>
      <c r="BG50" s="21"/>
      <c r="BH50" s="23"/>
      <c r="BJ50" s="44"/>
    </row>
    <row r="51" spans="1:62" x14ac:dyDescent="0.25">
      <c r="A51" s="80">
        <f t="shared" si="0"/>
        <v>44</v>
      </c>
      <c r="B51" s="78" t="str">
        <f>IF('Master Roster'!$A45&gt;"",'Master Roster'!$A45,"")</f>
        <v/>
      </c>
      <c r="C51" s="79" t="str">
        <f>IF('Master Roster'!$B45&gt;"",'Master Roster'!$B45,"")</f>
        <v/>
      </c>
      <c r="D51" s="78" t="str">
        <f>IF('Master Roster'!$A45&gt;"",'Master Roster'!$A45,"")</f>
        <v/>
      </c>
      <c r="E51" s="79" t="str">
        <f>IF('Master Roster'!$B45&gt;"",'Master Roster'!$B45,"")</f>
        <v/>
      </c>
      <c r="F51" s="28"/>
      <c r="G51" s="29"/>
      <c r="H51" s="30"/>
      <c r="I51" s="30"/>
      <c r="J51" s="28"/>
      <c r="K51" s="28"/>
      <c r="L51" s="39"/>
      <c r="M51" s="8"/>
      <c r="N51" s="11"/>
      <c r="O51" s="14"/>
      <c r="P51" s="18"/>
      <c r="Q51" s="21"/>
      <c r="R51" s="23"/>
      <c r="S51" s="39"/>
      <c r="T51" s="8"/>
      <c r="U51" s="11"/>
      <c r="V51" s="14"/>
      <c r="W51" s="18"/>
      <c r="X51" s="21"/>
      <c r="Y51" s="23"/>
      <c r="Z51" s="39"/>
      <c r="AA51" s="8"/>
      <c r="AB51" s="11"/>
      <c r="AC51" s="14"/>
      <c r="AD51" s="18"/>
      <c r="AE51" s="21"/>
      <c r="AF51" s="23"/>
      <c r="AG51" s="39"/>
      <c r="AH51" s="8"/>
      <c r="AI51" s="11"/>
      <c r="AJ51" s="14"/>
      <c r="AK51" s="18"/>
      <c r="AL51" s="21"/>
      <c r="AM51" s="23"/>
      <c r="AN51" s="39"/>
      <c r="AO51" s="8"/>
      <c r="AP51" s="11"/>
      <c r="AQ51" s="14"/>
      <c r="AR51" s="18"/>
      <c r="AS51" s="21"/>
      <c r="AT51" s="23"/>
      <c r="AU51" s="40"/>
      <c r="AV51" s="8"/>
      <c r="AW51" s="11"/>
      <c r="AX51" s="14"/>
      <c r="AY51" s="18"/>
      <c r="AZ51" s="21"/>
      <c r="BA51" s="23"/>
      <c r="BB51" s="39"/>
      <c r="BC51" s="8"/>
      <c r="BD51" s="11"/>
      <c r="BE51" s="14"/>
      <c r="BF51" s="18"/>
      <c r="BG51" s="21"/>
      <c r="BH51" s="23"/>
      <c r="BJ51" s="44"/>
    </row>
    <row r="52" spans="1:62" x14ac:dyDescent="0.25">
      <c r="A52" s="80">
        <f t="shared" si="0"/>
        <v>45</v>
      </c>
      <c r="B52" s="78" t="str">
        <f>IF('Master Roster'!$A46&gt;"",'Master Roster'!$A46,"")</f>
        <v/>
      </c>
      <c r="C52" s="79" t="str">
        <f>IF('Master Roster'!$B46&gt;"",'Master Roster'!$B46,"")</f>
        <v/>
      </c>
      <c r="D52" s="78" t="str">
        <f>IF('Master Roster'!$A46&gt;"",'Master Roster'!$A46,"")</f>
        <v/>
      </c>
      <c r="E52" s="79" t="str">
        <f>IF('Master Roster'!$B46&gt;"",'Master Roster'!$B46,"")</f>
        <v/>
      </c>
      <c r="F52" s="28"/>
      <c r="G52" s="29"/>
      <c r="H52" s="30"/>
      <c r="I52" s="30"/>
      <c r="J52" s="28"/>
      <c r="K52" s="28"/>
      <c r="L52" s="39"/>
      <c r="M52" s="8"/>
      <c r="N52" s="11"/>
      <c r="O52" s="14"/>
      <c r="P52" s="18"/>
      <c r="Q52" s="21"/>
      <c r="R52" s="23"/>
      <c r="S52" s="39"/>
      <c r="T52" s="8"/>
      <c r="U52" s="11"/>
      <c r="V52" s="14"/>
      <c r="W52" s="18"/>
      <c r="X52" s="21"/>
      <c r="Y52" s="23"/>
      <c r="Z52" s="39"/>
      <c r="AA52" s="8"/>
      <c r="AB52" s="11"/>
      <c r="AC52" s="14"/>
      <c r="AD52" s="18"/>
      <c r="AE52" s="21"/>
      <c r="AF52" s="23"/>
      <c r="AG52" s="39"/>
      <c r="AH52" s="8"/>
      <c r="AI52" s="11"/>
      <c r="AJ52" s="14"/>
      <c r="AK52" s="18"/>
      <c r="AL52" s="21"/>
      <c r="AM52" s="23"/>
      <c r="AN52" s="39"/>
      <c r="AO52" s="8"/>
      <c r="AP52" s="11"/>
      <c r="AQ52" s="14"/>
      <c r="AR52" s="18"/>
      <c r="AS52" s="21"/>
      <c r="AT52" s="23"/>
      <c r="AU52" s="40"/>
      <c r="AV52" s="8"/>
      <c r="AW52" s="11"/>
      <c r="AX52" s="14"/>
      <c r="AY52" s="18"/>
      <c r="AZ52" s="21"/>
      <c r="BA52" s="23"/>
      <c r="BB52" s="39"/>
      <c r="BC52" s="8"/>
      <c r="BD52" s="11"/>
      <c r="BE52" s="14"/>
      <c r="BF52" s="18"/>
      <c r="BG52" s="21"/>
      <c r="BH52" s="23"/>
      <c r="BJ52" s="44"/>
    </row>
    <row r="53" spans="1:62" x14ac:dyDescent="0.25">
      <c r="A53" s="80">
        <f t="shared" si="0"/>
        <v>46</v>
      </c>
      <c r="B53" s="78" t="str">
        <f>IF('Master Roster'!$A47&gt;"",'Master Roster'!$A47,"")</f>
        <v/>
      </c>
      <c r="C53" s="79" t="str">
        <f>IF('Master Roster'!$B47&gt;"",'Master Roster'!$B47,"")</f>
        <v/>
      </c>
      <c r="D53" s="78" t="str">
        <f>IF('Master Roster'!$A47&gt;"",'Master Roster'!$A47,"")</f>
        <v/>
      </c>
      <c r="E53" s="79" t="str">
        <f>IF('Master Roster'!$B47&gt;"",'Master Roster'!$B47,"")</f>
        <v/>
      </c>
      <c r="F53" s="28"/>
      <c r="G53" s="29"/>
      <c r="H53" s="30"/>
      <c r="I53" s="30"/>
      <c r="J53" s="28"/>
      <c r="K53" s="28"/>
      <c r="L53" s="39"/>
      <c r="M53" s="8"/>
      <c r="N53" s="11"/>
      <c r="O53" s="14"/>
      <c r="P53" s="18"/>
      <c r="Q53" s="21"/>
      <c r="R53" s="23"/>
      <c r="S53" s="39"/>
      <c r="T53" s="8"/>
      <c r="U53" s="11"/>
      <c r="V53" s="14"/>
      <c r="W53" s="18"/>
      <c r="X53" s="21"/>
      <c r="Y53" s="23"/>
      <c r="Z53" s="39"/>
      <c r="AA53" s="8"/>
      <c r="AB53" s="11"/>
      <c r="AC53" s="14"/>
      <c r="AD53" s="18"/>
      <c r="AE53" s="21"/>
      <c r="AF53" s="23"/>
      <c r="AG53" s="39"/>
      <c r="AH53" s="8"/>
      <c r="AI53" s="11"/>
      <c r="AJ53" s="14"/>
      <c r="AK53" s="18"/>
      <c r="AL53" s="21"/>
      <c r="AM53" s="23"/>
      <c r="AN53" s="39"/>
      <c r="AO53" s="8"/>
      <c r="AP53" s="11"/>
      <c r="AQ53" s="14"/>
      <c r="AR53" s="18"/>
      <c r="AS53" s="21"/>
      <c r="AT53" s="23"/>
      <c r="AU53" s="40"/>
      <c r="AV53" s="8"/>
      <c r="AW53" s="11"/>
      <c r="AX53" s="14"/>
      <c r="AY53" s="18"/>
      <c r="AZ53" s="21"/>
      <c r="BA53" s="23"/>
      <c r="BB53" s="39"/>
      <c r="BC53" s="8"/>
      <c r="BD53" s="11"/>
      <c r="BE53" s="14"/>
      <c r="BF53" s="18"/>
      <c r="BG53" s="21"/>
      <c r="BH53" s="23"/>
      <c r="BJ53" s="44"/>
    </row>
    <row r="54" spans="1:62" x14ac:dyDescent="0.25">
      <c r="A54" s="80">
        <f t="shared" si="0"/>
        <v>47</v>
      </c>
      <c r="B54" s="78" t="str">
        <f>IF('Master Roster'!$A48&gt;"",'Master Roster'!$A48,"")</f>
        <v/>
      </c>
      <c r="C54" s="79" t="str">
        <f>IF('Master Roster'!$B48&gt;"",'Master Roster'!$B48,"")</f>
        <v/>
      </c>
      <c r="D54" s="78" t="str">
        <f>IF('Master Roster'!$A48&gt;"",'Master Roster'!$A48,"")</f>
        <v/>
      </c>
      <c r="E54" s="79" t="str">
        <f>IF('Master Roster'!$B48&gt;"",'Master Roster'!$B48,"")</f>
        <v/>
      </c>
      <c r="F54" s="28"/>
      <c r="G54" s="29"/>
      <c r="H54" s="30"/>
      <c r="I54" s="30"/>
      <c r="J54" s="28"/>
      <c r="K54" s="28"/>
      <c r="L54" s="39"/>
      <c r="M54" s="8"/>
      <c r="N54" s="11"/>
      <c r="O54" s="14"/>
      <c r="P54" s="18"/>
      <c r="Q54" s="21"/>
      <c r="R54" s="23"/>
      <c r="S54" s="39"/>
      <c r="T54" s="8"/>
      <c r="U54" s="11"/>
      <c r="V54" s="14"/>
      <c r="W54" s="18"/>
      <c r="X54" s="21"/>
      <c r="Y54" s="23"/>
      <c r="Z54" s="39"/>
      <c r="AA54" s="8"/>
      <c r="AB54" s="11"/>
      <c r="AC54" s="14"/>
      <c r="AD54" s="18"/>
      <c r="AE54" s="21"/>
      <c r="AF54" s="23"/>
      <c r="AG54" s="39"/>
      <c r="AH54" s="8"/>
      <c r="AI54" s="11"/>
      <c r="AJ54" s="14"/>
      <c r="AK54" s="18"/>
      <c r="AL54" s="21"/>
      <c r="AM54" s="23"/>
      <c r="AN54" s="39"/>
      <c r="AO54" s="8"/>
      <c r="AP54" s="11"/>
      <c r="AQ54" s="14"/>
      <c r="AR54" s="18"/>
      <c r="AS54" s="21"/>
      <c r="AT54" s="23"/>
      <c r="AU54" s="40"/>
      <c r="AV54" s="8"/>
      <c r="AW54" s="11"/>
      <c r="AX54" s="14"/>
      <c r="AY54" s="18"/>
      <c r="AZ54" s="21"/>
      <c r="BA54" s="23"/>
      <c r="BB54" s="39"/>
      <c r="BC54" s="8"/>
      <c r="BD54" s="11"/>
      <c r="BE54" s="14"/>
      <c r="BF54" s="18"/>
      <c r="BG54" s="21"/>
      <c r="BH54" s="23"/>
      <c r="BJ54" s="44"/>
    </row>
    <row r="55" spans="1:62" x14ac:dyDescent="0.25">
      <c r="A55" s="80">
        <f t="shared" si="0"/>
        <v>48</v>
      </c>
      <c r="B55" s="78" t="str">
        <f>IF('Master Roster'!$A49&gt;"",'Master Roster'!$A49,"")</f>
        <v/>
      </c>
      <c r="C55" s="79" t="str">
        <f>IF('Master Roster'!$B49&gt;"",'Master Roster'!$B49,"")</f>
        <v/>
      </c>
      <c r="D55" s="78" t="str">
        <f>IF('Master Roster'!$A49&gt;"",'Master Roster'!$A49,"")</f>
        <v/>
      </c>
      <c r="E55" s="79" t="str">
        <f>IF('Master Roster'!$B49&gt;"",'Master Roster'!$B49,"")</f>
        <v/>
      </c>
      <c r="F55" s="28"/>
      <c r="G55" s="29"/>
      <c r="H55" s="30"/>
      <c r="I55" s="30"/>
      <c r="J55" s="28"/>
      <c r="K55" s="28"/>
      <c r="L55" s="39"/>
      <c r="M55" s="8"/>
      <c r="N55" s="11"/>
      <c r="O55" s="14"/>
      <c r="P55" s="18"/>
      <c r="Q55" s="21"/>
      <c r="R55" s="23"/>
      <c r="S55" s="39"/>
      <c r="T55" s="8"/>
      <c r="U55" s="11"/>
      <c r="V55" s="14"/>
      <c r="W55" s="18"/>
      <c r="X55" s="21"/>
      <c r="Y55" s="23"/>
      <c r="Z55" s="39"/>
      <c r="AA55" s="8"/>
      <c r="AB55" s="11"/>
      <c r="AC55" s="14"/>
      <c r="AD55" s="18"/>
      <c r="AE55" s="21"/>
      <c r="AF55" s="23"/>
      <c r="AG55" s="39"/>
      <c r="AH55" s="8"/>
      <c r="AI55" s="11"/>
      <c r="AJ55" s="14"/>
      <c r="AK55" s="18"/>
      <c r="AL55" s="21"/>
      <c r="AM55" s="23"/>
      <c r="AN55" s="39"/>
      <c r="AO55" s="8"/>
      <c r="AP55" s="11"/>
      <c r="AQ55" s="14"/>
      <c r="AR55" s="18"/>
      <c r="AS55" s="21"/>
      <c r="AT55" s="23"/>
      <c r="AU55" s="40"/>
      <c r="AV55" s="8"/>
      <c r="AW55" s="11"/>
      <c r="AX55" s="14"/>
      <c r="AY55" s="18"/>
      <c r="AZ55" s="21"/>
      <c r="BA55" s="23"/>
      <c r="BB55" s="39"/>
      <c r="BC55" s="8"/>
      <c r="BD55" s="11"/>
      <c r="BE55" s="14"/>
      <c r="BF55" s="18"/>
      <c r="BG55" s="21"/>
      <c r="BH55" s="23"/>
      <c r="BJ55" s="44"/>
    </row>
    <row r="56" spans="1:62" x14ac:dyDescent="0.25">
      <c r="A56" s="80">
        <f t="shared" si="0"/>
        <v>49</v>
      </c>
      <c r="B56" s="78" t="str">
        <f>IF('Master Roster'!$A50&gt;"",'Master Roster'!$A50,"")</f>
        <v/>
      </c>
      <c r="C56" s="79" t="str">
        <f>IF('Master Roster'!$B50&gt;"",'Master Roster'!$B50,"")</f>
        <v/>
      </c>
      <c r="D56" s="78" t="str">
        <f>IF('Master Roster'!$A50&gt;"",'Master Roster'!$A50,"")</f>
        <v/>
      </c>
      <c r="E56" s="79" t="str">
        <f>IF('Master Roster'!$B50&gt;"",'Master Roster'!$B50,"")</f>
        <v/>
      </c>
      <c r="F56" s="26"/>
      <c r="G56" s="26"/>
      <c r="H56" s="27"/>
      <c r="I56" s="27"/>
      <c r="J56" s="26"/>
      <c r="K56" s="26"/>
      <c r="L56" s="39"/>
      <c r="M56" s="7"/>
      <c r="N56" s="10"/>
      <c r="O56" s="13"/>
      <c r="P56" s="17"/>
      <c r="Q56" s="20"/>
      <c r="R56" s="24"/>
      <c r="S56" s="39"/>
      <c r="T56" s="8"/>
      <c r="U56" s="11"/>
      <c r="V56" s="14"/>
      <c r="W56" s="18"/>
      <c r="X56" s="21"/>
      <c r="Y56" s="23"/>
      <c r="Z56" s="39"/>
      <c r="AA56" s="8"/>
      <c r="AB56" s="10"/>
      <c r="AC56" s="13"/>
      <c r="AD56" s="17"/>
      <c r="AE56" s="20"/>
      <c r="AF56" s="24"/>
      <c r="AG56" s="39"/>
      <c r="AH56" s="7"/>
      <c r="AI56" s="10"/>
      <c r="AJ56" s="13"/>
      <c r="AK56" s="17"/>
      <c r="AL56" s="20"/>
      <c r="AM56" s="24"/>
      <c r="AN56" s="39"/>
      <c r="AO56" s="7"/>
      <c r="AP56" s="10"/>
      <c r="AQ56" s="13"/>
      <c r="AR56" s="17"/>
      <c r="AS56" s="20"/>
      <c r="AT56" s="24"/>
      <c r="AU56" s="40"/>
      <c r="AV56" s="8"/>
      <c r="AW56" s="11"/>
      <c r="AX56" s="14"/>
      <c r="AY56" s="18"/>
      <c r="AZ56" s="21"/>
      <c r="BA56" s="23"/>
      <c r="BB56" s="39"/>
      <c r="BC56" s="7"/>
      <c r="BD56" s="10"/>
      <c r="BE56" s="13"/>
      <c r="BF56" s="17"/>
      <c r="BG56" s="20"/>
      <c r="BH56" s="24"/>
      <c r="BJ56" s="44"/>
    </row>
    <row r="57" spans="1:62" x14ac:dyDescent="0.25">
      <c r="A57" s="80">
        <f t="shared" si="0"/>
        <v>50</v>
      </c>
      <c r="B57" s="78" t="str">
        <f>IF('Master Roster'!$A51&gt;"",'Master Roster'!$A51,"")</f>
        <v/>
      </c>
      <c r="C57" s="79" t="str">
        <f>IF('Master Roster'!$B51&gt;"",'Master Roster'!$B51,"")</f>
        <v/>
      </c>
      <c r="D57" s="78" t="str">
        <f>IF('Master Roster'!$A51&gt;"",'Master Roster'!$A51,"")</f>
        <v/>
      </c>
      <c r="E57" s="79" t="str">
        <f>IF('Master Roster'!$B51&gt;"",'Master Roster'!$B51,"")</f>
        <v/>
      </c>
      <c r="F57" s="28"/>
      <c r="G57" s="29"/>
      <c r="H57" s="30"/>
      <c r="I57" s="30"/>
      <c r="J57" s="28"/>
      <c r="K57" s="28"/>
      <c r="L57" s="39"/>
      <c r="M57" s="8"/>
      <c r="N57" s="11"/>
      <c r="O57" s="14"/>
      <c r="P57" s="18"/>
      <c r="Q57" s="21"/>
      <c r="R57" s="23"/>
      <c r="S57" s="39"/>
      <c r="T57" s="8"/>
      <c r="U57" s="11"/>
      <c r="V57" s="14"/>
      <c r="W57" s="18"/>
      <c r="X57" s="21"/>
      <c r="Y57" s="23"/>
      <c r="Z57" s="39"/>
      <c r="AA57" s="8"/>
      <c r="AB57" s="11"/>
      <c r="AC57" s="14"/>
      <c r="AD57" s="18"/>
      <c r="AE57" s="21"/>
      <c r="AF57" s="23"/>
      <c r="AG57" s="39"/>
      <c r="AH57" s="8"/>
      <c r="AI57" s="11"/>
      <c r="AJ57" s="14"/>
      <c r="AK57" s="18"/>
      <c r="AL57" s="21"/>
      <c r="AM57" s="23"/>
      <c r="AN57" s="39"/>
      <c r="AO57" s="8"/>
      <c r="AP57" s="11"/>
      <c r="AQ57" s="14"/>
      <c r="AR57" s="18"/>
      <c r="AS57" s="21"/>
      <c r="AT57" s="23"/>
      <c r="AU57" s="40"/>
      <c r="AV57" s="8"/>
      <c r="AW57" s="11"/>
      <c r="AX57" s="14"/>
      <c r="AY57" s="18"/>
      <c r="AZ57" s="21"/>
      <c r="BA57" s="23"/>
      <c r="BB57" s="39"/>
      <c r="BC57" s="8"/>
      <c r="BD57" s="11"/>
      <c r="BE57" s="14"/>
      <c r="BF57" s="18"/>
      <c r="BG57" s="21"/>
      <c r="BH57" s="23"/>
      <c r="BJ57" s="44"/>
    </row>
    <row r="58" spans="1:62" x14ac:dyDescent="0.25">
      <c r="A58" s="80">
        <f t="shared" si="0"/>
        <v>51</v>
      </c>
      <c r="B58" s="78" t="str">
        <f>IF('Master Roster'!$A52&gt;"",'Master Roster'!$A52,"")</f>
        <v/>
      </c>
      <c r="C58" s="79" t="str">
        <f>IF('Master Roster'!$B52&gt;"",'Master Roster'!$B52,"")</f>
        <v/>
      </c>
      <c r="D58" s="78" t="str">
        <f>IF('Master Roster'!$A52&gt;"",'Master Roster'!$A52,"")</f>
        <v/>
      </c>
      <c r="E58" s="79" t="str">
        <f>IF('Master Roster'!$B52&gt;"",'Master Roster'!$B52,"")</f>
        <v/>
      </c>
      <c r="F58" s="28"/>
      <c r="G58" s="29"/>
      <c r="H58" s="30"/>
      <c r="I58" s="30"/>
      <c r="J58" s="28"/>
      <c r="K58" s="28"/>
      <c r="L58" s="39"/>
      <c r="M58" s="8"/>
      <c r="N58" s="11"/>
      <c r="O58" s="14"/>
      <c r="P58" s="18"/>
      <c r="Q58" s="21"/>
      <c r="R58" s="23"/>
      <c r="S58" s="39"/>
      <c r="T58" s="8"/>
      <c r="U58" s="11"/>
      <c r="V58" s="14"/>
      <c r="W58" s="18"/>
      <c r="X58" s="21"/>
      <c r="Y58" s="23"/>
      <c r="Z58" s="39"/>
      <c r="AA58" s="8"/>
      <c r="AB58" s="11"/>
      <c r="AC58" s="14"/>
      <c r="AD58" s="18"/>
      <c r="AE58" s="21"/>
      <c r="AF58" s="23"/>
      <c r="AG58" s="39"/>
      <c r="AH58" s="8"/>
      <c r="AI58" s="11"/>
      <c r="AJ58" s="14"/>
      <c r="AK58" s="18"/>
      <c r="AL58" s="21"/>
      <c r="AM58" s="23"/>
      <c r="AN58" s="39"/>
      <c r="AO58" s="8"/>
      <c r="AP58" s="11"/>
      <c r="AQ58" s="14"/>
      <c r="AR58" s="18"/>
      <c r="AS58" s="21"/>
      <c r="AT58" s="23"/>
      <c r="AU58" s="40"/>
      <c r="AV58" s="8"/>
      <c r="AW58" s="11"/>
      <c r="AX58" s="14"/>
      <c r="AY58" s="18"/>
      <c r="AZ58" s="21"/>
      <c r="BA58" s="23"/>
      <c r="BB58" s="39"/>
      <c r="BC58" s="8"/>
      <c r="BD58" s="11"/>
      <c r="BE58" s="14"/>
      <c r="BF58" s="18"/>
      <c r="BG58" s="21"/>
      <c r="BH58" s="23"/>
      <c r="BJ58" s="44"/>
    </row>
    <row r="59" spans="1:62" x14ac:dyDescent="0.25">
      <c r="A59" s="80">
        <f t="shared" si="0"/>
        <v>52</v>
      </c>
      <c r="B59" s="78" t="str">
        <f>IF('Master Roster'!$A53&gt;"",'Master Roster'!$A53,"")</f>
        <v/>
      </c>
      <c r="C59" s="79" t="str">
        <f>IF('Master Roster'!$B53&gt;"",'Master Roster'!$B53,"")</f>
        <v/>
      </c>
      <c r="D59" s="78" t="str">
        <f>IF('Master Roster'!$A53&gt;"",'Master Roster'!$A53,"")</f>
        <v/>
      </c>
      <c r="E59" s="79" t="str">
        <f>IF('Master Roster'!$B53&gt;"",'Master Roster'!$B53,"")</f>
        <v/>
      </c>
      <c r="F59" s="28"/>
      <c r="G59" s="29"/>
      <c r="H59" s="30"/>
      <c r="I59" s="30"/>
      <c r="J59" s="28"/>
      <c r="K59" s="28"/>
      <c r="L59" s="39"/>
      <c r="M59" s="8"/>
      <c r="N59" s="11"/>
      <c r="O59" s="14"/>
      <c r="P59" s="18"/>
      <c r="Q59" s="21"/>
      <c r="R59" s="23"/>
      <c r="S59" s="39"/>
      <c r="T59" s="8"/>
      <c r="U59" s="11"/>
      <c r="V59" s="14"/>
      <c r="W59" s="18"/>
      <c r="X59" s="21"/>
      <c r="Y59" s="23"/>
      <c r="Z59" s="39"/>
      <c r="AA59" s="8"/>
      <c r="AB59" s="11"/>
      <c r="AC59" s="14"/>
      <c r="AD59" s="18"/>
      <c r="AE59" s="21"/>
      <c r="AF59" s="23"/>
      <c r="AG59" s="39"/>
      <c r="AH59" s="8"/>
      <c r="AI59" s="11"/>
      <c r="AJ59" s="14"/>
      <c r="AK59" s="18"/>
      <c r="AL59" s="21"/>
      <c r="AM59" s="23"/>
      <c r="AN59" s="39"/>
      <c r="AO59" s="8"/>
      <c r="AP59" s="11"/>
      <c r="AQ59" s="14"/>
      <c r="AR59" s="18"/>
      <c r="AS59" s="21"/>
      <c r="AT59" s="23"/>
      <c r="AU59" s="40"/>
      <c r="AV59" s="8"/>
      <c r="AW59" s="11"/>
      <c r="AX59" s="14"/>
      <c r="AY59" s="18"/>
      <c r="AZ59" s="21"/>
      <c r="BA59" s="23"/>
      <c r="BB59" s="39"/>
      <c r="BC59" s="8"/>
      <c r="BD59" s="11"/>
      <c r="BE59" s="14"/>
      <c r="BF59" s="18"/>
      <c r="BG59" s="21"/>
      <c r="BH59" s="23"/>
      <c r="BJ59" s="44"/>
    </row>
    <row r="60" spans="1:62" x14ac:dyDescent="0.25">
      <c r="A60" s="80">
        <f t="shared" si="0"/>
        <v>53</v>
      </c>
      <c r="B60" s="78" t="str">
        <f>IF('Master Roster'!$A54&gt;"",'Master Roster'!$A54,"")</f>
        <v/>
      </c>
      <c r="C60" s="79" t="str">
        <f>IF('Master Roster'!$B54&gt;"",'Master Roster'!$B54,"")</f>
        <v/>
      </c>
      <c r="D60" s="78" t="str">
        <f>IF('Master Roster'!$A54&gt;"",'Master Roster'!$A54,"")</f>
        <v/>
      </c>
      <c r="E60" s="79" t="str">
        <f>IF('Master Roster'!$B54&gt;"",'Master Roster'!$B54,"")</f>
        <v/>
      </c>
      <c r="F60" s="28"/>
      <c r="G60" s="29"/>
      <c r="H60" s="30"/>
      <c r="I60" s="30"/>
      <c r="J60" s="28"/>
      <c r="K60" s="28"/>
      <c r="L60" s="39"/>
      <c r="M60" s="8"/>
      <c r="N60" s="11"/>
      <c r="O60" s="14"/>
      <c r="P60" s="18"/>
      <c r="Q60" s="21"/>
      <c r="R60" s="23"/>
      <c r="S60" s="39"/>
      <c r="T60" s="8"/>
      <c r="U60" s="11"/>
      <c r="V60" s="14"/>
      <c r="W60" s="18"/>
      <c r="X60" s="21"/>
      <c r="Y60" s="23"/>
      <c r="Z60" s="39"/>
      <c r="AA60" s="8"/>
      <c r="AB60" s="11"/>
      <c r="AC60" s="14"/>
      <c r="AD60" s="18"/>
      <c r="AE60" s="21"/>
      <c r="AF60" s="23"/>
      <c r="AG60" s="39"/>
      <c r="AH60" s="8"/>
      <c r="AI60" s="11"/>
      <c r="AJ60" s="14"/>
      <c r="AK60" s="18"/>
      <c r="AL60" s="21"/>
      <c r="AM60" s="23"/>
      <c r="AN60" s="39"/>
      <c r="AO60" s="8"/>
      <c r="AP60" s="11"/>
      <c r="AQ60" s="14"/>
      <c r="AR60" s="18"/>
      <c r="AS60" s="21"/>
      <c r="AT60" s="23"/>
      <c r="AU60" s="40"/>
      <c r="AV60" s="8"/>
      <c r="AW60" s="11"/>
      <c r="AX60" s="14"/>
      <c r="AY60" s="18"/>
      <c r="AZ60" s="21"/>
      <c r="BA60" s="23"/>
      <c r="BB60" s="39"/>
      <c r="BC60" s="8"/>
      <c r="BD60" s="11"/>
      <c r="BE60" s="14"/>
      <c r="BF60" s="18"/>
      <c r="BG60" s="21"/>
      <c r="BH60" s="23"/>
      <c r="BJ60" s="44"/>
    </row>
    <row r="61" spans="1:62" x14ac:dyDescent="0.25">
      <c r="A61" s="80">
        <f t="shared" si="0"/>
        <v>54</v>
      </c>
      <c r="B61" s="78" t="str">
        <f>IF('Master Roster'!$A55&gt;"",'Master Roster'!$A55,"")</f>
        <v/>
      </c>
      <c r="C61" s="79" t="str">
        <f>IF('Master Roster'!$B55&gt;"",'Master Roster'!$B55,"")</f>
        <v/>
      </c>
      <c r="D61" s="78" t="str">
        <f>IF('Master Roster'!$A55&gt;"",'Master Roster'!$A55,"")</f>
        <v/>
      </c>
      <c r="E61" s="79" t="str">
        <f>IF('Master Roster'!$B55&gt;"",'Master Roster'!$B55,"")</f>
        <v/>
      </c>
      <c r="F61" s="28"/>
      <c r="G61" s="29"/>
      <c r="H61" s="30"/>
      <c r="I61" s="30"/>
      <c r="J61" s="28"/>
      <c r="K61" s="28"/>
      <c r="L61" s="39"/>
      <c r="M61" s="8"/>
      <c r="N61" s="11"/>
      <c r="O61" s="14"/>
      <c r="P61" s="18"/>
      <c r="Q61" s="21"/>
      <c r="R61" s="23"/>
      <c r="S61" s="39"/>
      <c r="T61" s="8"/>
      <c r="U61" s="11"/>
      <c r="V61" s="14"/>
      <c r="W61" s="18"/>
      <c r="X61" s="21"/>
      <c r="Y61" s="23"/>
      <c r="Z61" s="39"/>
      <c r="AA61" s="8"/>
      <c r="AB61" s="11"/>
      <c r="AC61" s="14"/>
      <c r="AD61" s="18"/>
      <c r="AE61" s="21"/>
      <c r="AF61" s="23"/>
      <c r="AG61" s="39"/>
      <c r="AH61" s="8"/>
      <c r="AI61" s="11"/>
      <c r="AJ61" s="14"/>
      <c r="AK61" s="18"/>
      <c r="AL61" s="21"/>
      <c r="AM61" s="23"/>
      <c r="AN61" s="39"/>
      <c r="AO61" s="8"/>
      <c r="AP61" s="11"/>
      <c r="AQ61" s="14"/>
      <c r="AR61" s="18"/>
      <c r="AS61" s="21"/>
      <c r="AT61" s="23"/>
      <c r="AU61" s="40"/>
      <c r="AV61" s="8"/>
      <c r="AW61" s="11"/>
      <c r="AX61" s="14"/>
      <c r="AY61" s="18"/>
      <c r="AZ61" s="21"/>
      <c r="BA61" s="23"/>
      <c r="BB61" s="39"/>
      <c r="BC61" s="8"/>
      <c r="BD61" s="11"/>
      <c r="BE61" s="14"/>
      <c r="BF61" s="18"/>
      <c r="BG61" s="21"/>
      <c r="BH61" s="23"/>
      <c r="BJ61" s="44"/>
    </row>
    <row r="62" spans="1:62" x14ac:dyDescent="0.25">
      <c r="A62" s="80">
        <f t="shared" si="0"/>
        <v>55</v>
      </c>
      <c r="B62" s="78" t="str">
        <f>IF('Master Roster'!$A56&gt;"",'Master Roster'!$A56,"")</f>
        <v/>
      </c>
      <c r="C62" s="79" t="str">
        <f>IF('Master Roster'!$B56&gt;"",'Master Roster'!$B56,"")</f>
        <v/>
      </c>
      <c r="D62" s="78" t="str">
        <f>IF('Master Roster'!$A56&gt;"",'Master Roster'!$A56,"")</f>
        <v/>
      </c>
      <c r="E62" s="79" t="str">
        <f>IF('Master Roster'!$B56&gt;"",'Master Roster'!$B56,"")</f>
        <v/>
      </c>
      <c r="F62" s="28"/>
      <c r="G62" s="29"/>
      <c r="H62" s="30"/>
      <c r="I62" s="30"/>
      <c r="J62" s="28"/>
      <c r="K62" s="28"/>
      <c r="L62" s="39"/>
      <c r="M62" s="8"/>
      <c r="N62" s="11"/>
      <c r="O62" s="14"/>
      <c r="P62" s="18"/>
      <c r="Q62" s="21"/>
      <c r="R62" s="23"/>
      <c r="S62" s="39"/>
      <c r="T62" s="8"/>
      <c r="U62" s="11"/>
      <c r="V62" s="14"/>
      <c r="W62" s="18"/>
      <c r="X62" s="21"/>
      <c r="Y62" s="23"/>
      <c r="Z62" s="39"/>
      <c r="AA62" s="8"/>
      <c r="AB62" s="11"/>
      <c r="AC62" s="14"/>
      <c r="AD62" s="18"/>
      <c r="AE62" s="21"/>
      <c r="AF62" s="23"/>
      <c r="AG62" s="39"/>
      <c r="AH62" s="8"/>
      <c r="AI62" s="11"/>
      <c r="AJ62" s="14"/>
      <c r="AK62" s="18"/>
      <c r="AL62" s="21"/>
      <c r="AM62" s="23"/>
      <c r="AN62" s="39"/>
      <c r="AO62" s="8"/>
      <c r="AP62" s="11"/>
      <c r="AQ62" s="14"/>
      <c r="AR62" s="18"/>
      <c r="AS62" s="21"/>
      <c r="AT62" s="23"/>
      <c r="AU62" s="40"/>
      <c r="AV62" s="8"/>
      <c r="AW62" s="11"/>
      <c r="AX62" s="14"/>
      <c r="AY62" s="18"/>
      <c r="AZ62" s="21"/>
      <c r="BA62" s="23"/>
      <c r="BB62" s="39"/>
      <c r="BC62" s="8"/>
      <c r="BD62" s="11"/>
      <c r="BE62" s="14"/>
      <c r="BF62" s="18"/>
      <c r="BG62" s="21"/>
      <c r="BH62" s="23"/>
      <c r="BJ62" s="44"/>
    </row>
    <row r="63" spans="1:62" x14ac:dyDescent="0.25">
      <c r="A63" s="80">
        <f t="shared" si="0"/>
        <v>56</v>
      </c>
      <c r="B63" s="78" t="str">
        <f>IF('Master Roster'!$A57&gt;"",'Master Roster'!$A57,"")</f>
        <v/>
      </c>
      <c r="C63" s="79" t="str">
        <f>IF('Master Roster'!$B57&gt;"",'Master Roster'!$B57,"")</f>
        <v/>
      </c>
      <c r="D63" s="78" t="str">
        <f>IF('Master Roster'!$A57&gt;"",'Master Roster'!$A57,"")</f>
        <v/>
      </c>
      <c r="E63" s="79" t="str">
        <f>IF('Master Roster'!$B57&gt;"",'Master Roster'!$B57,"")</f>
        <v/>
      </c>
      <c r="F63" s="28"/>
      <c r="G63" s="29"/>
      <c r="H63" s="30"/>
      <c r="I63" s="30"/>
      <c r="J63" s="28"/>
      <c r="K63" s="28"/>
      <c r="L63" s="39"/>
      <c r="M63" s="8"/>
      <c r="N63" s="11"/>
      <c r="O63" s="14"/>
      <c r="P63" s="18"/>
      <c r="Q63" s="21"/>
      <c r="R63" s="23"/>
      <c r="S63" s="39"/>
      <c r="T63" s="8"/>
      <c r="U63" s="11"/>
      <c r="V63" s="14"/>
      <c r="W63" s="18"/>
      <c r="X63" s="21"/>
      <c r="Y63" s="23"/>
      <c r="Z63" s="39"/>
      <c r="AA63" s="8"/>
      <c r="AB63" s="11"/>
      <c r="AC63" s="14"/>
      <c r="AD63" s="18"/>
      <c r="AE63" s="21"/>
      <c r="AF63" s="23"/>
      <c r="AG63" s="39"/>
      <c r="AH63" s="8"/>
      <c r="AI63" s="11"/>
      <c r="AJ63" s="14"/>
      <c r="AK63" s="18"/>
      <c r="AL63" s="21"/>
      <c r="AM63" s="23"/>
      <c r="AN63" s="39"/>
      <c r="AO63" s="8"/>
      <c r="AP63" s="11"/>
      <c r="AQ63" s="14"/>
      <c r="AR63" s="18"/>
      <c r="AS63" s="21"/>
      <c r="AT63" s="23"/>
      <c r="AU63" s="40"/>
      <c r="AV63" s="8"/>
      <c r="AW63" s="11"/>
      <c r="AX63" s="14"/>
      <c r="AY63" s="18"/>
      <c r="AZ63" s="21"/>
      <c r="BA63" s="24"/>
      <c r="BB63" s="39"/>
      <c r="BC63" s="8"/>
      <c r="BD63" s="11"/>
      <c r="BE63" s="14"/>
      <c r="BF63" s="18"/>
      <c r="BG63" s="21"/>
      <c r="BH63" s="23"/>
      <c r="BJ63" s="44"/>
    </row>
    <row r="64" spans="1:62" x14ac:dyDescent="0.25">
      <c r="A64" s="80">
        <f t="shared" si="0"/>
        <v>57</v>
      </c>
      <c r="B64" s="78" t="str">
        <f>IF('Master Roster'!$A58&gt;"",'Master Roster'!$A58,"")</f>
        <v/>
      </c>
      <c r="C64" s="79" t="str">
        <f>IF('Master Roster'!$B58&gt;"",'Master Roster'!$B58,"")</f>
        <v/>
      </c>
      <c r="D64" s="78" t="str">
        <f>IF('Master Roster'!$A58&gt;"",'Master Roster'!$A58,"")</f>
        <v/>
      </c>
      <c r="E64" s="79" t="str">
        <f>IF('Master Roster'!$B58&gt;"",'Master Roster'!$B58,"")</f>
        <v/>
      </c>
      <c r="F64" s="28"/>
      <c r="G64" s="29"/>
      <c r="H64" s="30"/>
      <c r="I64" s="30"/>
      <c r="J64" s="28"/>
      <c r="K64" s="28"/>
      <c r="L64" s="39"/>
      <c r="M64" s="8"/>
      <c r="N64" s="11"/>
      <c r="O64" s="14"/>
      <c r="P64" s="18"/>
      <c r="Q64" s="21"/>
      <c r="R64" s="23"/>
      <c r="S64" s="39"/>
      <c r="T64" s="8"/>
      <c r="U64" s="11"/>
      <c r="V64" s="14"/>
      <c r="W64" s="18"/>
      <c r="X64" s="21"/>
      <c r="Y64" s="23"/>
      <c r="Z64" s="39"/>
      <c r="AA64" s="8"/>
      <c r="AB64" s="11"/>
      <c r="AC64" s="14"/>
      <c r="AD64" s="18"/>
      <c r="AE64" s="21"/>
      <c r="AF64" s="23"/>
      <c r="AG64" s="39"/>
      <c r="AH64" s="8"/>
      <c r="AI64" s="11"/>
      <c r="AJ64" s="14"/>
      <c r="AK64" s="18"/>
      <c r="AL64" s="21"/>
      <c r="AM64" s="23"/>
      <c r="AN64" s="39"/>
      <c r="AO64" s="8"/>
      <c r="AP64" s="11"/>
      <c r="AQ64" s="14"/>
      <c r="AR64" s="18"/>
      <c r="AS64" s="21"/>
      <c r="AT64" s="23"/>
      <c r="AU64" s="40"/>
      <c r="AV64" s="8"/>
      <c r="AW64" s="11"/>
      <c r="AX64" s="14"/>
      <c r="AY64" s="18"/>
      <c r="AZ64" s="21"/>
      <c r="BA64" s="24"/>
      <c r="BB64" s="39"/>
      <c r="BC64" s="8"/>
      <c r="BD64" s="11"/>
      <c r="BE64" s="14"/>
      <c r="BF64" s="18"/>
      <c r="BG64" s="21"/>
      <c r="BH64" s="23"/>
      <c r="BJ64" s="44"/>
    </row>
    <row r="65" spans="1:62" x14ac:dyDescent="0.25">
      <c r="A65" s="80">
        <f t="shared" si="0"/>
        <v>58</v>
      </c>
      <c r="B65" s="78" t="str">
        <f>IF('Master Roster'!$A59&gt;"",'Master Roster'!$A59,"")</f>
        <v/>
      </c>
      <c r="C65" s="79" t="str">
        <f>IF('Master Roster'!$B59&gt;"",'Master Roster'!$B59,"")</f>
        <v/>
      </c>
      <c r="D65" s="78" t="str">
        <f>IF('Master Roster'!$A59&gt;"",'Master Roster'!$A59,"")</f>
        <v/>
      </c>
      <c r="E65" s="79" t="str">
        <f>IF('Master Roster'!$B59&gt;"",'Master Roster'!$B59,"")</f>
        <v/>
      </c>
      <c r="F65" s="28"/>
      <c r="G65" s="29"/>
      <c r="H65" s="30"/>
      <c r="I65" s="30"/>
      <c r="J65" s="28"/>
      <c r="K65" s="28"/>
      <c r="L65" s="39"/>
      <c r="M65" s="8"/>
      <c r="N65" s="11"/>
      <c r="O65" s="14"/>
      <c r="P65" s="18"/>
      <c r="Q65" s="21"/>
      <c r="R65" s="23"/>
      <c r="S65" s="39"/>
      <c r="T65" s="8"/>
      <c r="U65" s="11"/>
      <c r="V65" s="14"/>
      <c r="W65" s="18"/>
      <c r="X65" s="21"/>
      <c r="Y65" s="23"/>
      <c r="Z65" s="39"/>
      <c r="AA65" s="8"/>
      <c r="AB65" s="11"/>
      <c r="AC65" s="14"/>
      <c r="AD65" s="18"/>
      <c r="AE65" s="21"/>
      <c r="AF65" s="23"/>
      <c r="AG65" s="39"/>
      <c r="AH65" s="8"/>
      <c r="AI65" s="11"/>
      <c r="AJ65" s="14"/>
      <c r="AK65" s="18"/>
      <c r="AL65" s="21"/>
      <c r="AM65" s="23"/>
      <c r="AN65" s="39"/>
      <c r="AO65" s="8"/>
      <c r="AP65" s="11"/>
      <c r="AQ65" s="14"/>
      <c r="AR65" s="18"/>
      <c r="AS65" s="21"/>
      <c r="AT65" s="23"/>
      <c r="AU65" s="40"/>
      <c r="AV65" s="8"/>
      <c r="AW65" s="11"/>
      <c r="AX65" s="14"/>
      <c r="AY65" s="18"/>
      <c r="AZ65" s="21"/>
      <c r="BA65" s="24"/>
      <c r="BB65" s="39"/>
      <c r="BC65" s="8"/>
      <c r="BD65" s="11"/>
      <c r="BE65" s="14"/>
      <c r="BF65" s="18"/>
      <c r="BG65" s="21"/>
      <c r="BH65" s="23"/>
      <c r="BJ65" s="44"/>
    </row>
    <row r="66" spans="1:62" x14ac:dyDescent="0.25">
      <c r="A66" s="80">
        <f t="shared" si="0"/>
        <v>59</v>
      </c>
      <c r="B66" s="78" t="str">
        <f>IF('Master Roster'!$A60&gt;"",'Master Roster'!$A60,"")</f>
        <v/>
      </c>
      <c r="C66" s="79" t="str">
        <f>IF('Master Roster'!$B60&gt;"",'Master Roster'!$B60,"")</f>
        <v/>
      </c>
      <c r="D66" s="78" t="str">
        <f>IF('Master Roster'!$A60&gt;"",'Master Roster'!$A60,"")</f>
        <v/>
      </c>
      <c r="E66" s="79" t="str">
        <f>IF('Master Roster'!$B60&gt;"",'Master Roster'!$B60,"")</f>
        <v/>
      </c>
      <c r="F66" s="28"/>
      <c r="G66" s="29"/>
      <c r="H66" s="30"/>
      <c r="I66" s="30"/>
      <c r="J66" s="28"/>
      <c r="K66" s="28"/>
      <c r="L66" s="39"/>
      <c r="M66" s="8"/>
      <c r="N66" s="11"/>
      <c r="O66" s="14"/>
      <c r="P66" s="18"/>
      <c r="Q66" s="21"/>
      <c r="R66" s="23"/>
      <c r="S66" s="39"/>
      <c r="T66" s="8"/>
      <c r="U66" s="11"/>
      <c r="V66" s="14"/>
      <c r="W66" s="18"/>
      <c r="X66" s="21"/>
      <c r="Y66" s="23"/>
      <c r="Z66" s="39"/>
      <c r="AA66" s="8"/>
      <c r="AB66" s="11"/>
      <c r="AC66" s="14"/>
      <c r="AD66" s="18"/>
      <c r="AE66" s="21"/>
      <c r="AF66" s="23"/>
      <c r="AG66" s="39"/>
      <c r="AH66" s="8"/>
      <c r="AI66" s="11"/>
      <c r="AJ66" s="14"/>
      <c r="AK66" s="18"/>
      <c r="AL66" s="21"/>
      <c r="AM66" s="23"/>
      <c r="AN66" s="39"/>
      <c r="AO66" s="8"/>
      <c r="AP66" s="11"/>
      <c r="AQ66" s="14"/>
      <c r="AR66" s="18"/>
      <c r="AS66" s="21"/>
      <c r="AT66" s="23"/>
      <c r="AU66" s="40"/>
      <c r="AV66" s="8"/>
      <c r="AW66" s="11"/>
      <c r="AX66" s="14"/>
      <c r="AY66" s="18"/>
      <c r="AZ66" s="21"/>
      <c r="BA66" s="24"/>
      <c r="BB66" s="39"/>
      <c r="BC66" s="8"/>
      <c r="BD66" s="11"/>
      <c r="BE66" s="14"/>
      <c r="BF66" s="18"/>
      <c r="BG66" s="21"/>
      <c r="BH66" s="23"/>
      <c r="BJ66" s="44"/>
    </row>
    <row r="67" spans="1:62" x14ac:dyDescent="0.25">
      <c r="A67" s="80">
        <f t="shared" si="0"/>
        <v>60</v>
      </c>
      <c r="B67" s="78" t="str">
        <f>IF('Master Roster'!$A61&gt;"",'Master Roster'!$A61,"")</f>
        <v/>
      </c>
      <c r="C67" s="79" t="str">
        <f>IF('Master Roster'!$B61&gt;"",'Master Roster'!$B61,"")</f>
        <v/>
      </c>
      <c r="D67" s="78" t="str">
        <f>IF('Master Roster'!$A61&gt;"",'Master Roster'!$A61,"")</f>
        <v/>
      </c>
      <c r="E67" s="79" t="str">
        <f>IF('Master Roster'!$B61&gt;"",'Master Roster'!$B61,"")</f>
        <v/>
      </c>
      <c r="F67" s="28"/>
      <c r="G67" s="29"/>
      <c r="H67" s="30"/>
      <c r="I67" s="30"/>
      <c r="J67" s="28"/>
      <c r="K67" s="28"/>
      <c r="L67" s="39"/>
      <c r="M67" s="8"/>
      <c r="N67" s="11"/>
      <c r="O67" s="14"/>
      <c r="P67" s="18"/>
      <c r="Q67" s="21"/>
      <c r="R67" s="23"/>
      <c r="S67" s="39"/>
      <c r="T67" s="8"/>
      <c r="U67" s="11"/>
      <c r="V67" s="14"/>
      <c r="W67" s="18"/>
      <c r="X67" s="21"/>
      <c r="Y67" s="23"/>
      <c r="Z67" s="39"/>
      <c r="AA67" s="8"/>
      <c r="AB67" s="11"/>
      <c r="AC67" s="14"/>
      <c r="AD67" s="18"/>
      <c r="AE67" s="21"/>
      <c r="AF67" s="23"/>
      <c r="AG67" s="39"/>
      <c r="AH67" s="8"/>
      <c r="AI67" s="11"/>
      <c r="AJ67" s="14"/>
      <c r="AK67" s="18"/>
      <c r="AL67" s="21"/>
      <c r="AM67" s="23"/>
      <c r="AN67" s="39"/>
      <c r="AO67" s="8"/>
      <c r="AP67" s="11"/>
      <c r="AQ67" s="14"/>
      <c r="AR67" s="18"/>
      <c r="AS67" s="21"/>
      <c r="AT67" s="23"/>
      <c r="AU67" s="40"/>
      <c r="AV67" s="8"/>
      <c r="AW67" s="11"/>
      <c r="AX67" s="14"/>
      <c r="AY67" s="18"/>
      <c r="AZ67" s="21"/>
      <c r="BA67" s="24"/>
      <c r="BB67" s="39"/>
      <c r="BC67" s="8"/>
      <c r="BD67" s="11"/>
      <c r="BE67" s="14"/>
      <c r="BF67" s="18"/>
      <c r="BG67" s="21"/>
      <c r="BH67" s="23"/>
      <c r="BJ67" s="44"/>
    </row>
    <row r="68" spans="1:62" x14ac:dyDescent="0.25">
      <c r="A68" s="80">
        <f t="shared" si="0"/>
        <v>61</v>
      </c>
      <c r="B68" s="78" t="str">
        <f>IF('Master Roster'!$A62&gt;"",'Master Roster'!$A62,"")</f>
        <v/>
      </c>
      <c r="C68" s="79" t="str">
        <f>IF('Master Roster'!$B62&gt;"",'Master Roster'!$B62,"")</f>
        <v/>
      </c>
      <c r="D68" s="78" t="str">
        <f>IF('Master Roster'!$A62&gt;"",'Master Roster'!$A62,"")</f>
        <v/>
      </c>
      <c r="E68" s="79" t="str">
        <f>IF('Master Roster'!$B62&gt;"",'Master Roster'!$B62,"")</f>
        <v/>
      </c>
      <c r="F68" s="28"/>
      <c r="G68" s="29"/>
      <c r="H68" s="30"/>
      <c r="I68" s="30"/>
      <c r="J68" s="28"/>
      <c r="K68" s="28"/>
      <c r="L68" s="39"/>
      <c r="M68" s="8"/>
      <c r="N68" s="11"/>
      <c r="O68" s="14"/>
      <c r="P68" s="18"/>
      <c r="Q68" s="21"/>
      <c r="R68" s="23"/>
      <c r="S68" s="39"/>
      <c r="T68" s="8"/>
      <c r="U68" s="11"/>
      <c r="V68" s="14"/>
      <c r="W68" s="18"/>
      <c r="X68" s="21"/>
      <c r="Y68" s="23"/>
      <c r="Z68" s="39"/>
      <c r="AA68" s="8"/>
      <c r="AB68" s="11"/>
      <c r="AC68" s="14"/>
      <c r="AD68" s="18"/>
      <c r="AE68" s="21"/>
      <c r="AF68" s="23"/>
      <c r="AG68" s="39"/>
      <c r="AH68" s="8"/>
      <c r="AI68" s="11"/>
      <c r="AJ68" s="14"/>
      <c r="AK68" s="18"/>
      <c r="AL68" s="21"/>
      <c r="AM68" s="23"/>
      <c r="AN68" s="39"/>
      <c r="AO68" s="8"/>
      <c r="AP68" s="11"/>
      <c r="AQ68" s="14"/>
      <c r="AR68" s="18"/>
      <c r="AS68" s="21"/>
      <c r="AT68" s="23"/>
      <c r="AU68" s="40"/>
      <c r="AV68" s="8"/>
      <c r="AW68" s="11"/>
      <c r="AX68" s="14"/>
      <c r="AY68" s="18"/>
      <c r="AZ68" s="21"/>
      <c r="BA68" s="24"/>
      <c r="BB68" s="39"/>
      <c r="BC68" s="8"/>
      <c r="BD68" s="11"/>
      <c r="BE68" s="14"/>
      <c r="BF68" s="18"/>
      <c r="BG68" s="21"/>
      <c r="BH68" s="23"/>
      <c r="BJ68" s="44"/>
    </row>
    <row r="69" spans="1:62" x14ac:dyDescent="0.25">
      <c r="A69" s="80">
        <f t="shared" si="0"/>
        <v>62</v>
      </c>
      <c r="B69" s="78" t="str">
        <f>IF('Master Roster'!$A63&gt;"",'Master Roster'!$A63,"")</f>
        <v/>
      </c>
      <c r="C69" s="79" t="str">
        <f>IF('Master Roster'!$B63&gt;"",'Master Roster'!$B63,"")</f>
        <v/>
      </c>
      <c r="D69" s="78" t="str">
        <f>IF('Master Roster'!$A63&gt;"",'Master Roster'!$A63,"")</f>
        <v/>
      </c>
      <c r="E69" s="79" t="str">
        <f>IF('Master Roster'!$B63&gt;"",'Master Roster'!$B63,"")</f>
        <v/>
      </c>
      <c r="F69" s="28"/>
      <c r="G69" s="29"/>
      <c r="H69" s="30"/>
      <c r="I69" s="30"/>
      <c r="J69" s="28"/>
      <c r="K69" s="28"/>
      <c r="L69" s="39"/>
      <c r="M69" s="8"/>
      <c r="N69" s="11"/>
      <c r="O69" s="14"/>
      <c r="P69" s="18"/>
      <c r="Q69" s="21"/>
      <c r="R69" s="23"/>
      <c r="S69" s="39"/>
      <c r="T69" s="8"/>
      <c r="U69" s="11"/>
      <c r="V69" s="14"/>
      <c r="W69" s="18"/>
      <c r="X69" s="21"/>
      <c r="Y69" s="23"/>
      <c r="Z69" s="39"/>
      <c r="AA69" s="8"/>
      <c r="AB69" s="11"/>
      <c r="AC69" s="14"/>
      <c r="AD69" s="18"/>
      <c r="AE69" s="21"/>
      <c r="AF69" s="23"/>
      <c r="AG69" s="39"/>
      <c r="AH69" s="8"/>
      <c r="AI69" s="11"/>
      <c r="AJ69" s="14"/>
      <c r="AK69" s="18"/>
      <c r="AL69" s="21"/>
      <c r="AM69" s="23"/>
      <c r="AN69" s="39"/>
      <c r="AO69" s="8"/>
      <c r="AP69" s="11"/>
      <c r="AQ69" s="14"/>
      <c r="AR69" s="18"/>
      <c r="AS69" s="21"/>
      <c r="AT69" s="23"/>
      <c r="AU69" s="40"/>
      <c r="AV69" s="8"/>
      <c r="AW69" s="11"/>
      <c r="AX69" s="14"/>
      <c r="AY69" s="18"/>
      <c r="AZ69" s="21"/>
      <c r="BA69" s="24"/>
      <c r="BB69" s="39"/>
      <c r="BC69" s="8"/>
      <c r="BD69" s="11"/>
      <c r="BE69" s="14"/>
      <c r="BF69" s="18"/>
      <c r="BG69" s="21"/>
      <c r="BH69" s="23"/>
      <c r="BJ69" s="44"/>
    </row>
    <row r="70" spans="1:62" x14ac:dyDescent="0.25">
      <c r="A70" s="80">
        <f t="shared" si="0"/>
        <v>63</v>
      </c>
      <c r="B70" s="78" t="str">
        <f>IF('Master Roster'!$A64&gt;"",'Master Roster'!$A64,"")</f>
        <v/>
      </c>
      <c r="C70" s="79" t="str">
        <f>IF('Master Roster'!$B64&gt;"",'Master Roster'!$B64,"")</f>
        <v/>
      </c>
      <c r="D70" s="78" t="str">
        <f>IF('Master Roster'!$A64&gt;"",'Master Roster'!$A64,"")</f>
        <v/>
      </c>
      <c r="E70" s="79" t="str">
        <f>IF('Master Roster'!$B64&gt;"",'Master Roster'!$B64,"")</f>
        <v/>
      </c>
      <c r="F70" s="28"/>
      <c r="G70" s="29"/>
      <c r="H70" s="30"/>
      <c r="I70" s="30"/>
      <c r="J70" s="28"/>
      <c r="K70" s="28"/>
      <c r="L70" s="39"/>
      <c r="M70" s="8"/>
      <c r="N70" s="11"/>
      <c r="O70" s="14"/>
      <c r="P70" s="18"/>
      <c r="Q70" s="21"/>
      <c r="R70" s="23"/>
      <c r="S70" s="39"/>
      <c r="T70" s="8"/>
      <c r="U70" s="11"/>
      <c r="V70" s="14"/>
      <c r="W70" s="18"/>
      <c r="X70" s="21"/>
      <c r="Y70" s="23"/>
      <c r="Z70" s="39"/>
      <c r="AA70" s="8"/>
      <c r="AB70" s="11"/>
      <c r="AC70" s="14"/>
      <c r="AD70" s="18"/>
      <c r="AE70" s="21"/>
      <c r="AF70" s="23"/>
      <c r="AG70" s="39"/>
      <c r="AH70" s="8"/>
      <c r="AI70" s="11"/>
      <c r="AJ70" s="14"/>
      <c r="AK70" s="18"/>
      <c r="AL70" s="21"/>
      <c r="AM70" s="23"/>
      <c r="AN70" s="39"/>
      <c r="AO70" s="8"/>
      <c r="AP70" s="11"/>
      <c r="AQ70" s="14"/>
      <c r="AR70" s="18"/>
      <c r="AS70" s="21"/>
      <c r="AT70" s="23"/>
      <c r="AU70" s="40"/>
      <c r="AV70" s="8"/>
      <c r="AW70" s="11"/>
      <c r="AX70" s="14"/>
      <c r="AY70" s="18"/>
      <c r="AZ70" s="21"/>
      <c r="BA70" s="24"/>
      <c r="BB70" s="39"/>
      <c r="BC70" s="8"/>
      <c r="BD70" s="11"/>
      <c r="BE70" s="14"/>
      <c r="BF70" s="18"/>
      <c r="BG70" s="21"/>
      <c r="BH70" s="23"/>
      <c r="BJ70" s="44"/>
    </row>
    <row r="71" spans="1:62" x14ac:dyDescent="0.25">
      <c r="A71" s="80">
        <f t="shared" si="0"/>
        <v>64</v>
      </c>
      <c r="B71" s="78" t="str">
        <f>IF('Master Roster'!$A65&gt;"",'Master Roster'!$A65,"")</f>
        <v/>
      </c>
      <c r="C71" s="79" t="str">
        <f>IF('Master Roster'!$B65&gt;"",'Master Roster'!$B65,"")</f>
        <v/>
      </c>
      <c r="D71" s="78" t="str">
        <f>IF('Master Roster'!$A65&gt;"",'Master Roster'!$A65,"")</f>
        <v/>
      </c>
      <c r="E71" s="79" t="str">
        <f>IF('Master Roster'!$B65&gt;"",'Master Roster'!$B65,"")</f>
        <v/>
      </c>
      <c r="F71" s="28"/>
      <c r="G71" s="29"/>
      <c r="H71" s="30"/>
      <c r="I71" s="30"/>
      <c r="J71" s="28"/>
      <c r="K71" s="28"/>
      <c r="L71" s="39"/>
      <c r="M71" s="8"/>
      <c r="N71" s="11"/>
      <c r="O71" s="14"/>
      <c r="P71" s="18"/>
      <c r="Q71" s="21"/>
      <c r="R71" s="23"/>
      <c r="S71" s="39"/>
      <c r="T71" s="8"/>
      <c r="U71" s="11"/>
      <c r="V71" s="14"/>
      <c r="W71" s="18"/>
      <c r="X71" s="21"/>
      <c r="Y71" s="23"/>
      <c r="Z71" s="39"/>
      <c r="AA71" s="8"/>
      <c r="AB71" s="11"/>
      <c r="AC71" s="14"/>
      <c r="AD71" s="18"/>
      <c r="AE71" s="21"/>
      <c r="AF71" s="23"/>
      <c r="AG71" s="39"/>
      <c r="AH71" s="8"/>
      <c r="AI71" s="11"/>
      <c r="AJ71" s="14"/>
      <c r="AK71" s="18"/>
      <c r="AL71" s="21"/>
      <c r="AM71" s="23"/>
      <c r="AN71" s="39"/>
      <c r="AO71" s="8"/>
      <c r="AP71" s="11"/>
      <c r="AQ71" s="14"/>
      <c r="AR71" s="18"/>
      <c r="AS71" s="21"/>
      <c r="AT71" s="23"/>
      <c r="AU71" s="40"/>
      <c r="AV71" s="8"/>
      <c r="AW71" s="11"/>
      <c r="AX71" s="14"/>
      <c r="AY71" s="18"/>
      <c r="AZ71" s="21"/>
      <c r="BA71" s="24"/>
      <c r="BB71" s="39"/>
      <c r="BC71" s="8"/>
      <c r="BD71" s="11"/>
      <c r="BE71" s="14"/>
      <c r="BF71" s="18"/>
      <c r="BG71" s="21"/>
      <c r="BH71" s="23"/>
      <c r="BJ71" s="44"/>
    </row>
    <row r="72" spans="1:62" x14ac:dyDescent="0.25">
      <c r="A72" s="80">
        <f t="shared" si="0"/>
        <v>65</v>
      </c>
      <c r="B72" s="78" t="str">
        <f>IF('Master Roster'!$A66&gt;"",'Master Roster'!$A66,"")</f>
        <v/>
      </c>
      <c r="C72" s="79" t="str">
        <f>IF('Master Roster'!$B66&gt;"",'Master Roster'!$B66,"")</f>
        <v/>
      </c>
      <c r="D72" s="78" t="str">
        <f>IF('Master Roster'!$A66&gt;"",'Master Roster'!$A66,"")</f>
        <v/>
      </c>
      <c r="E72" s="79" t="str">
        <f>IF('Master Roster'!$B66&gt;"",'Master Roster'!$B66,"")</f>
        <v/>
      </c>
      <c r="F72" s="28"/>
      <c r="G72" s="29"/>
      <c r="H72" s="30"/>
      <c r="I72" s="30"/>
      <c r="J72" s="28"/>
      <c r="K72" s="28"/>
      <c r="L72" s="39"/>
      <c r="M72" s="8"/>
      <c r="N72" s="11"/>
      <c r="O72" s="14"/>
      <c r="P72" s="18"/>
      <c r="Q72" s="21"/>
      <c r="R72" s="23"/>
      <c r="S72" s="39"/>
      <c r="T72" s="8"/>
      <c r="U72" s="11"/>
      <c r="V72" s="14"/>
      <c r="W72" s="18"/>
      <c r="X72" s="21"/>
      <c r="Y72" s="23"/>
      <c r="Z72" s="39"/>
      <c r="AA72" s="8"/>
      <c r="AB72" s="11"/>
      <c r="AC72" s="14"/>
      <c r="AD72" s="18"/>
      <c r="AE72" s="21"/>
      <c r="AF72" s="23"/>
      <c r="AG72" s="39"/>
      <c r="AH72" s="8"/>
      <c r="AI72" s="11"/>
      <c r="AJ72" s="14"/>
      <c r="AK72" s="18"/>
      <c r="AL72" s="21"/>
      <c r="AM72" s="23"/>
      <c r="AN72" s="39"/>
      <c r="AO72" s="8"/>
      <c r="AP72" s="11"/>
      <c r="AQ72" s="14"/>
      <c r="AR72" s="18"/>
      <c r="AS72" s="21"/>
      <c r="AT72" s="23"/>
      <c r="AU72" s="40"/>
      <c r="AV72" s="8"/>
      <c r="AW72" s="11"/>
      <c r="AX72" s="14"/>
      <c r="AY72" s="18"/>
      <c r="AZ72" s="21"/>
      <c r="BA72" s="24"/>
      <c r="BB72" s="39"/>
      <c r="BC72" s="8"/>
      <c r="BD72" s="11"/>
      <c r="BE72" s="14"/>
      <c r="BF72" s="18"/>
      <c r="BG72" s="21"/>
      <c r="BH72" s="23"/>
      <c r="BJ72" s="44"/>
    </row>
    <row r="73" spans="1:62" x14ac:dyDescent="0.25">
      <c r="A73" s="80">
        <f t="shared" si="0"/>
        <v>66</v>
      </c>
      <c r="B73" s="78" t="str">
        <f>IF('Master Roster'!$A67&gt;"",'Master Roster'!$A67,"")</f>
        <v/>
      </c>
      <c r="C73" s="79" t="str">
        <f>IF('Master Roster'!$B67&gt;"",'Master Roster'!$B67,"")</f>
        <v/>
      </c>
      <c r="D73" s="78" t="str">
        <f>IF('Master Roster'!$A67&gt;"",'Master Roster'!$A67,"")</f>
        <v/>
      </c>
      <c r="E73" s="79" t="str">
        <f>IF('Master Roster'!$B67&gt;"",'Master Roster'!$B67,"")</f>
        <v/>
      </c>
      <c r="F73" s="28"/>
      <c r="G73" s="29"/>
      <c r="H73" s="30"/>
      <c r="I73" s="30"/>
      <c r="J73" s="28"/>
      <c r="K73" s="28"/>
      <c r="L73" s="39"/>
      <c r="M73" s="8"/>
      <c r="N73" s="11"/>
      <c r="O73" s="14"/>
      <c r="P73" s="18"/>
      <c r="Q73" s="21"/>
      <c r="R73" s="23"/>
      <c r="S73" s="39"/>
      <c r="T73" s="8"/>
      <c r="U73" s="11"/>
      <c r="V73" s="14"/>
      <c r="W73" s="18"/>
      <c r="X73" s="21"/>
      <c r="Y73" s="23"/>
      <c r="Z73" s="39"/>
      <c r="AA73" s="8"/>
      <c r="AB73" s="11"/>
      <c r="AC73" s="14"/>
      <c r="AD73" s="18"/>
      <c r="AE73" s="21"/>
      <c r="AF73" s="23"/>
      <c r="AG73" s="39"/>
      <c r="AH73" s="8"/>
      <c r="AI73" s="11"/>
      <c r="AJ73" s="14"/>
      <c r="AK73" s="18"/>
      <c r="AL73" s="21"/>
      <c r="AM73" s="23"/>
      <c r="AN73" s="39"/>
      <c r="AO73" s="8"/>
      <c r="AP73" s="11"/>
      <c r="AQ73" s="14"/>
      <c r="AR73" s="18"/>
      <c r="AS73" s="21"/>
      <c r="AT73" s="23"/>
      <c r="AU73" s="40"/>
      <c r="AV73" s="8"/>
      <c r="AW73" s="11"/>
      <c r="AX73" s="14"/>
      <c r="AY73" s="18"/>
      <c r="AZ73" s="21"/>
      <c r="BA73" s="24"/>
      <c r="BB73" s="39"/>
      <c r="BC73" s="8"/>
      <c r="BD73" s="11"/>
      <c r="BE73" s="14"/>
      <c r="BF73" s="18"/>
      <c r="BG73" s="21"/>
      <c r="BH73" s="23"/>
      <c r="BJ73" s="44"/>
    </row>
    <row r="74" spans="1:62" x14ac:dyDescent="0.25">
      <c r="A74" s="80">
        <f t="shared" ref="A74:A207" si="1">A73+1</f>
        <v>67</v>
      </c>
      <c r="B74" s="78" t="str">
        <f>IF('Master Roster'!$A68&gt;"",'Master Roster'!$A68,"")</f>
        <v/>
      </c>
      <c r="C74" s="79" t="str">
        <f>IF('Master Roster'!$B68&gt;"",'Master Roster'!$B68,"")</f>
        <v/>
      </c>
      <c r="D74" s="78" t="str">
        <f>IF('Master Roster'!$A68&gt;"",'Master Roster'!$A68,"")</f>
        <v/>
      </c>
      <c r="E74" s="79" t="str">
        <f>IF('Master Roster'!$B68&gt;"",'Master Roster'!$B68,"")</f>
        <v/>
      </c>
      <c r="F74" s="28"/>
      <c r="G74" s="29"/>
      <c r="H74" s="30"/>
      <c r="I74" s="30"/>
      <c r="J74" s="28"/>
      <c r="K74" s="28"/>
      <c r="L74" s="39"/>
      <c r="M74" s="8"/>
      <c r="N74" s="11"/>
      <c r="O74" s="14"/>
      <c r="P74" s="18"/>
      <c r="Q74" s="21"/>
      <c r="R74" s="23"/>
      <c r="S74" s="39"/>
      <c r="T74" s="8"/>
      <c r="U74" s="11"/>
      <c r="V74" s="14"/>
      <c r="W74" s="18"/>
      <c r="X74" s="21"/>
      <c r="Y74" s="23"/>
      <c r="Z74" s="39"/>
      <c r="AA74" s="8"/>
      <c r="AB74" s="11"/>
      <c r="AC74" s="14"/>
      <c r="AD74" s="18"/>
      <c r="AE74" s="21"/>
      <c r="AF74" s="23"/>
      <c r="AG74" s="39"/>
      <c r="AH74" s="8"/>
      <c r="AI74" s="11"/>
      <c r="AJ74" s="14"/>
      <c r="AK74" s="18"/>
      <c r="AL74" s="21"/>
      <c r="AM74" s="23"/>
      <c r="AN74" s="39"/>
      <c r="AO74" s="8"/>
      <c r="AP74" s="11"/>
      <c r="AQ74" s="14"/>
      <c r="AR74" s="18"/>
      <c r="AS74" s="21"/>
      <c r="AT74" s="23"/>
      <c r="AU74" s="40"/>
      <c r="AV74" s="8"/>
      <c r="AW74" s="11"/>
      <c r="AX74" s="14"/>
      <c r="AY74" s="18"/>
      <c r="AZ74" s="21"/>
      <c r="BA74" s="24"/>
      <c r="BB74" s="39"/>
      <c r="BC74" s="8"/>
      <c r="BD74" s="11"/>
      <c r="BE74" s="14"/>
      <c r="BF74" s="18"/>
      <c r="BG74" s="21"/>
      <c r="BH74" s="23"/>
      <c r="BJ74" s="44"/>
    </row>
    <row r="75" spans="1:62" x14ac:dyDescent="0.25">
      <c r="A75" s="80">
        <f t="shared" si="1"/>
        <v>68</v>
      </c>
      <c r="B75" s="78" t="str">
        <f>IF('Master Roster'!$A69&gt;"",'Master Roster'!$A69,"")</f>
        <v/>
      </c>
      <c r="C75" s="79" t="str">
        <f>IF('Master Roster'!$B69&gt;"",'Master Roster'!$B69,"")</f>
        <v/>
      </c>
      <c r="D75" s="78" t="str">
        <f>IF('Master Roster'!$A69&gt;"",'Master Roster'!$A69,"")</f>
        <v/>
      </c>
      <c r="E75" s="79" t="str">
        <f>IF('Master Roster'!$B69&gt;"",'Master Roster'!$B69,"")</f>
        <v/>
      </c>
      <c r="F75" s="28"/>
      <c r="G75" s="29"/>
      <c r="H75" s="30"/>
      <c r="I75" s="30"/>
      <c r="J75" s="28"/>
      <c r="K75" s="28"/>
      <c r="L75" s="39"/>
      <c r="M75" s="8"/>
      <c r="N75" s="11"/>
      <c r="O75" s="14"/>
      <c r="P75" s="18"/>
      <c r="Q75" s="21"/>
      <c r="R75" s="23"/>
      <c r="S75" s="39"/>
      <c r="T75" s="8"/>
      <c r="U75" s="11"/>
      <c r="V75" s="14"/>
      <c r="W75" s="18"/>
      <c r="X75" s="21"/>
      <c r="Y75" s="23"/>
      <c r="Z75" s="39"/>
      <c r="AA75" s="8"/>
      <c r="AB75" s="11"/>
      <c r="AC75" s="14"/>
      <c r="AD75" s="18"/>
      <c r="AE75" s="21"/>
      <c r="AF75" s="23"/>
      <c r="AG75" s="39"/>
      <c r="AH75" s="8"/>
      <c r="AI75" s="11"/>
      <c r="AJ75" s="14"/>
      <c r="AK75" s="18"/>
      <c r="AL75" s="21"/>
      <c r="AM75" s="23"/>
      <c r="AN75" s="39"/>
      <c r="AO75" s="8"/>
      <c r="AP75" s="11"/>
      <c r="AQ75" s="14"/>
      <c r="AR75" s="18"/>
      <c r="AS75" s="21"/>
      <c r="AT75" s="23"/>
      <c r="AU75" s="40"/>
      <c r="AV75" s="8"/>
      <c r="AW75" s="11"/>
      <c r="AX75" s="14"/>
      <c r="AY75" s="18"/>
      <c r="AZ75" s="21"/>
      <c r="BA75" s="24"/>
      <c r="BB75" s="39"/>
      <c r="BC75" s="8"/>
      <c r="BD75" s="11"/>
      <c r="BE75" s="14"/>
      <c r="BF75" s="18"/>
      <c r="BG75" s="21"/>
      <c r="BH75" s="23"/>
      <c r="BJ75" s="44"/>
    </row>
    <row r="76" spans="1:62" x14ac:dyDescent="0.25">
      <c r="A76" s="80">
        <f t="shared" si="1"/>
        <v>69</v>
      </c>
      <c r="B76" s="78" t="str">
        <f>IF('Master Roster'!$A70&gt;"",'Master Roster'!$A70,"")</f>
        <v/>
      </c>
      <c r="C76" s="79" t="str">
        <f>IF('Master Roster'!$B70&gt;"",'Master Roster'!$B70,"")</f>
        <v/>
      </c>
      <c r="D76" s="78" t="str">
        <f>IF('Master Roster'!$A70&gt;"",'Master Roster'!$A70,"")</f>
        <v/>
      </c>
      <c r="E76" s="79" t="str">
        <f>IF('Master Roster'!$B70&gt;"",'Master Roster'!$B70,"")</f>
        <v/>
      </c>
      <c r="F76" s="28"/>
      <c r="G76" s="29"/>
      <c r="H76" s="30"/>
      <c r="I76" s="30"/>
      <c r="J76" s="28"/>
      <c r="K76" s="28"/>
      <c r="L76" s="39"/>
      <c r="M76" s="8"/>
      <c r="N76" s="11"/>
      <c r="O76" s="14"/>
      <c r="P76" s="18"/>
      <c r="Q76" s="21"/>
      <c r="R76" s="23"/>
      <c r="S76" s="39"/>
      <c r="T76" s="8"/>
      <c r="U76" s="11"/>
      <c r="V76" s="14"/>
      <c r="W76" s="18"/>
      <c r="X76" s="21"/>
      <c r="Y76" s="23"/>
      <c r="Z76" s="39"/>
      <c r="AA76" s="8"/>
      <c r="AB76" s="11"/>
      <c r="AC76" s="14"/>
      <c r="AD76" s="18"/>
      <c r="AE76" s="21"/>
      <c r="AF76" s="23"/>
      <c r="AG76" s="39"/>
      <c r="AH76" s="8"/>
      <c r="AI76" s="11"/>
      <c r="AJ76" s="14"/>
      <c r="AK76" s="18"/>
      <c r="AL76" s="21"/>
      <c r="AM76" s="23"/>
      <c r="AN76" s="39"/>
      <c r="AO76" s="8"/>
      <c r="AP76" s="11"/>
      <c r="AQ76" s="14"/>
      <c r="AR76" s="18"/>
      <c r="AS76" s="21"/>
      <c r="AT76" s="23"/>
      <c r="AU76" s="41"/>
      <c r="AV76" s="8"/>
      <c r="AW76" s="11"/>
      <c r="AX76" s="14"/>
      <c r="AY76" s="18"/>
      <c r="AZ76" s="21"/>
      <c r="BA76" s="24"/>
      <c r="BB76" s="39"/>
      <c r="BC76" s="8"/>
      <c r="BD76" s="11"/>
      <c r="BE76" s="14"/>
      <c r="BF76" s="18"/>
      <c r="BG76" s="21"/>
      <c r="BH76" s="23"/>
      <c r="BJ76" s="44"/>
    </row>
    <row r="77" spans="1:62" x14ac:dyDescent="0.25">
      <c r="A77" s="80">
        <f t="shared" si="1"/>
        <v>70</v>
      </c>
      <c r="B77" s="78" t="str">
        <f>IF('Master Roster'!$A71&gt;"",'Master Roster'!$A71,"")</f>
        <v/>
      </c>
      <c r="C77" s="79" t="str">
        <f>IF('Master Roster'!$B71&gt;"",'Master Roster'!$B71,"")</f>
        <v/>
      </c>
      <c r="D77" s="78" t="str">
        <f>IF('Master Roster'!$A71&gt;"",'Master Roster'!$A71,"")</f>
        <v/>
      </c>
      <c r="E77" s="79" t="str">
        <f>IF('Master Roster'!$B71&gt;"",'Master Roster'!$B71,"")</f>
        <v/>
      </c>
      <c r="F77" s="28"/>
      <c r="G77" s="29"/>
      <c r="H77" s="30"/>
      <c r="I77" s="30"/>
      <c r="J77" s="28"/>
      <c r="K77" s="28"/>
      <c r="L77" s="39"/>
      <c r="M77" s="8"/>
      <c r="N77" s="11"/>
      <c r="O77" s="14"/>
      <c r="P77" s="18"/>
      <c r="Q77" s="21"/>
      <c r="R77" s="23"/>
      <c r="S77" s="39"/>
      <c r="T77" s="8"/>
      <c r="U77" s="11"/>
      <c r="V77" s="14"/>
      <c r="W77" s="18"/>
      <c r="X77" s="21"/>
      <c r="Y77" s="23"/>
      <c r="Z77" s="39"/>
      <c r="AA77" s="8"/>
      <c r="AB77" s="11"/>
      <c r="AC77" s="14"/>
      <c r="AD77" s="18"/>
      <c r="AE77" s="21"/>
      <c r="AF77" s="23"/>
      <c r="AG77" s="39"/>
      <c r="AH77" s="8"/>
      <c r="AI77" s="11"/>
      <c r="AJ77" s="14"/>
      <c r="AK77" s="18"/>
      <c r="AL77" s="21"/>
      <c r="AM77" s="23"/>
      <c r="AN77" s="39"/>
      <c r="AO77" s="8"/>
      <c r="AP77" s="11"/>
      <c r="AQ77" s="14"/>
      <c r="AR77" s="18"/>
      <c r="AS77" s="21"/>
      <c r="AT77" s="23"/>
      <c r="AU77" s="41"/>
      <c r="AV77" s="8"/>
      <c r="AW77" s="11"/>
      <c r="AX77" s="14"/>
      <c r="AY77" s="18"/>
      <c r="AZ77" s="21"/>
      <c r="BA77" s="24"/>
      <c r="BB77" s="39"/>
      <c r="BC77" s="8"/>
      <c r="BD77" s="11"/>
      <c r="BE77" s="14"/>
      <c r="BF77" s="18"/>
      <c r="BG77" s="21"/>
      <c r="BH77" s="23"/>
      <c r="BJ77" s="44"/>
    </row>
    <row r="78" spans="1:62" x14ac:dyDescent="0.25">
      <c r="A78" s="80">
        <f t="shared" si="1"/>
        <v>71</v>
      </c>
      <c r="B78" s="78" t="str">
        <f>IF('Master Roster'!$A72&gt;"",'Master Roster'!$A72,"")</f>
        <v/>
      </c>
      <c r="C78" s="79" t="str">
        <f>IF('Master Roster'!$B72&gt;"",'Master Roster'!$B72,"")</f>
        <v/>
      </c>
      <c r="D78" s="78" t="str">
        <f>IF('Master Roster'!$A72&gt;"",'Master Roster'!$A72,"")</f>
        <v/>
      </c>
      <c r="E78" s="79" t="str">
        <f>IF('Master Roster'!$B72&gt;"",'Master Roster'!$B72,"")</f>
        <v/>
      </c>
      <c r="F78" s="28"/>
      <c r="G78" s="29"/>
      <c r="H78" s="30"/>
      <c r="I78" s="30"/>
      <c r="J78" s="28"/>
      <c r="K78" s="28"/>
      <c r="L78" s="39"/>
      <c r="M78" s="8"/>
      <c r="N78" s="11"/>
      <c r="O78" s="14"/>
      <c r="P78" s="18"/>
      <c r="Q78" s="21"/>
      <c r="R78" s="23"/>
      <c r="S78" s="39"/>
      <c r="T78" s="8"/>
      <c r="U78" s="11"/>
      <c r="V78" s="14"/>
      <c r="W78" s="18"/>
      <c r="X78" s="21"/>
      <c r="Y78" s="23"/>
      <c r="Z78" s="39"/>
      <c r="AA78" s="8"/>
      <c r="AB78" s="11"/>
      <c r="AC78" s="14"/>
      <c r="AD78" s="18"/>
      <c r="AE78" s="21"/>
      <c r="AF78" s="23"/>
      <c r="AG78" s="39"/>
      <c r="AH78" s="8"/>
      <c r="AI78" s="11"/>
      <c r="AJ78" s="14"/>
      <c r="AK78" s="18"/>
      <c r="AL78" s="21"/>
      <c r="AM78" s="23"/>
      <c r="AN78" s="39"/>
      <c r="AO78" s="8"/>
      <c r="AP78" s="11"/>
      <c r="AQ78" s="14"/>
      <c r="AR78" s="18"/>
      <c r="AS78" s="21"/>
      <c r="AT78" s="23"/>
      <c r="AU78" s="41"/>
      <c r="AV78" s="8"/>
      <c r="AW78" s="11"/>
      <c r="AX78" s="14"/>
      <c r="AY78" s="18"/>
      <c r="AZ78" s="21"/>
      <c r="BA78" s="24"/>
      <c r="BB78" s="39"/>
      <c r="BC78" s="8"/>
      <c r="BD78" s="11"/>
      <c r="BE78" s="14"/>
      <c r="BF78" s="18"/>
      <c r="BG78" s="21"/>
      <c r="BH78" s="23"/>
      <c r="BJ78" s="44"/>
    </row>
    <row r="79" spans="1:62" x14ac:dyDescent="0.25">
      <c r="A79" s="80">
        <f t="shared" si="1"/>
        <v>72</v>
      </c>
      <c r="B79" s="78" t="str">
        <f>IF('Master Roster'!$A73&gt;"",'Master Roster'!$A73,"")</f>
        <v/>
      </c>
      <c r="C79" s="79" t="str">
        <f>IF('Master Roster'!$B73&gt;"",'Master Roster'!$B73,"")</f>
        <v/>
      </c>
      <c r="D79" s="78" t="str">
        <f>IF('Master Roster'!$A73&gt;"",'Master Roster'!$A73,"")</f>
        <v/>
      </c>
      <c r="E79" s="79" t="str">
        <f>IF('Master Roster'!$B73&gt;"",'Master Roster'!$B73,"")</f>
        <v/>
      </c>
      <c r="F79" s="28"/>
      <c r="G79" s="29"/>
      <c r="H79" s="30"/>
      <c r="I79" s="30"/>
      <c r="J79" s="28"/>
      <c r="K79" s="28"/>
      <c r="L79" s="39"/>
      <c r="M79" s="8"/>
      <c r="N79" s="11"/>
      <c r="O79" s="14"/>
      <c r="P79" s="18"/>
      <c r="Q79" s="21"/>
      <c r="R79" s="23"/>
      <c r="S79" s="39"/>
      <c r="T79" s="8"/>
      <c r="U79" s="11"/>
      <c r="V79" s="14"/>
      <c r="W79" s="18"/>
      <c r="X79" s="21"/>
      <c r="Y79" s="23"/>
      <c r="Z79" s="39"/>
      <c r="AA79" s="8"/>
      <c r="AB79" s="11"/>
      <c r="AC79" s="14"/>
      <c r="AD79" s="18"/>
      <c r="AE79" s="21"/>
      <c r="AF79" s="23"/>
      <c r="AG79" s="39"/>
      <c r="AH79" s="8"/>
      <c r="AI79" s="11"/>
      <c r="AJ79" s="14"/>
      <c r="AK79" s="18"/>
      <c r="AL79" s="21"/>
      <c r="AM79" s="23"/>
      <c r="AN79" s="39"/>
      <c r="AO79" s="8"/>
      <c r="AP79" s="11"/>
      <c r="AQ79" s="14"/>
      <c r="AR79" s="18"/>
      <c r="AS79" s="21"/>
      <c r="AT79" s="23"/>
      <c r="AU79" s="41"/>
      <c r="AV79" s="8"/>
      <c r="AW79" s="11"/>
      <c r="AX79" s="14"/>
      <c r="AY79" s="18"/>
      <c r="AZ79" s="21"/>
      <c r="BA79" s="24"/>
      <c r="BB79" s="39"/>
      <c r="BC79" s="8"/>
      <c r="BD79" s="11"/>
      <c r="BE79" s="14"/>
      <c r="BF79" s="18"/>
      <c r="BG79" s="21"/>
      <c r="BH79" s="23"/>
      <c r="BJ79" s="44"/>
    </row>
    <row r="80" spans="1:62" x14ac:dyDescent="0.25">
      <c r="A80" s="80">
        <f t="shared" si="1"/>
        <v>73</v>
      </c>
      <c r="B80" s="78" t="str">
        <f>IF('Master Roster'!$A74&gt;"",'Master Roster'!$A74,"")</f>
        <v/>
      </c>
      <c r="C80" s="79" t="str">
        <f>IF('Master Roster'!$B74&gt;"",'Master Roster'!$B74,"")</f>
        <v/>
      </c>
      <c r="D80" s="78" t="str">
        <f>IF('Master Roster'!$A74&gt;"",'Master Roster'!$A74,"")</f>
        <v/>
      </c>
      <c r="E80" s="79" t="str">
        <f>IF('Master Roster'!$B74&gt;"",'Master Roster'!$B74,"")</f>
        <v/>
      </c>
      <c r="F80" s="28"/>
      <c r="G80" s="29"/>
      <c r="H80" s="30"/>
      <c r="I80" s="30"/>
      <c r="J80" s="28"/>
      <c r="K80" s="28"/>
      <c r="L80" s="39"/>
      <c r="M80" s="8"/>
      <c r="N80" s="11"/>
      <c r="O80" s="14"/>
      <c r="P80" s="18"/>
      <c r="Q80" s="21"/>
      <c r="R80" s="23"/>
      <c r="S80" s="39"/>
      <c r="T80" s="8"/>
      <c r="U80" s="11"/>
      <c r="V80" s="14"/>
      <c r="W80" s="18"/>
      <c r="X80" s="21"/>
      <c r="Y80" s="23"/>
      <c r="Z80" s="39"/>
      <c r="AA80" s="8"/>
      <c r="AB80" s="11"/>
      <c r="AC80" s="14"/>
      <c r="AD80" s="18"/>
      <c r="AE80" s="21"/>
      <c r="AF80" s="23"/>
      <c r="AG80" s="39"/>
      <c r="AH80" s="8"/>
      <c r="AI80" s="11"/>
      <c r="AJ80" s="14"/>
      <c r="AK80" s="18"/>
      <c r="AL80" s="21"/>
      <c r="AM80" s="23"/>
      <c r="AN80" s="39"/>
      <c r="AO80" s="8"/>
      <c r="AP80" s="11"/>
      <c r="AQ80" s="14"/>
      <c r="AR80" s="18"/>
      <c r="AS80" s="21"/>
      <c r="AT80" s="23"/>
      <c r="AU80" s="41"/>
      <c r="AV80" s="8"/>
      <c r="AW80" s="11"/>
      <c r="AX80" s="14"/>
      <c r="AY80" s="18"/>
      <c r="AZ80" s="21"/>
      <c r="BA80" s="24"/>
      <c r="BB80" s="39"/>
      <c r="BC80" s="8"/>
      <c r="BD80" s="11"/>
      <c r="BE80" s="14"/>
      <c r="BF80" s="18"/>
      <c r="BG80" s="21"/>
      <c r="BH80" s="23"/>
      <c r="BJ80" s="44"/>
    </row>
    <row r="81" spans="1:62" x14ac:dyDescent="0.25">
      <c r="A81" s="80">
        <f t="shared" si="1"/>
        <v>74</v>
      </c>
      <c r="B81" s="78" t="str">
        <f>IF('Master Roster'!$A75&gt;"",'Master Roster'!$A75,"")</f>
        <v/>
      </c>
      <c r="C81" s="79" t="str">
        <f>IF('Master Roster'!$B75&gt;"",'Master Roster'!$B75,"")</f>
        <v/>
      </c>
      <c r="D81" s="78" t="str">
        <f>IF('Master Roster'!$A75&gt;"",'Master Roster'!$A75,"")</f>
        <v/>
      </c>
      <c r="E81" s="79" t="str">
        <f>IF('Master Roster'!$B75&gt;"",'Master Roster'!$B75,"")</f>
        <v/>
      </c>
      <c r="F81" s="26"/>
      <c r="G81" s="26"/>
      <c r="H81" s="27"/>
      <c r="I81" s="27"/>
      <c r="J81" s="26"/>
      <c r="K81" s="26"/>
      <c r="L81" s="39"/>
      <c r="M81" s="7"/>
      <c r="N81" s="10"/>
      <c r="O81" s="13"/>
      <c r="P81" s="17"/>
      <c r="Q81" s="20"/>
      <c r="R81" s="24"/>
      <c r="S81" s="39"/>
      <c r="T81" s="8"/>
      <c r="U81" s="11"/>
      <c r="V81" s="14"/>
      <c r="W81" s="18"/>
      <c r="X81" s="21"/>
      <c r="Y81" s="23"/>
      <c r="Z81" s="39"/>
      <c r="AA81" s="8"/>
      <c r="AB81" s="10"/>
      <c r="AC81" s="13"/>
      <c r="AD81" s="17"/>
      <c r="AE81" s="20"/>
      <c r="AF81" s="24"/>
      <c r="AG81" s="39"/>
      <c r="AH81" s="7"/>
      <c r="AI81" s="10"/>
      <c r="AJ81" s="13"/>
      <c r="AK81" s="17"/>
      <c r="AL81" s="20"/>
      <c r="AM81" s="24"/>
      <c r="AN81" s="39"/>
      <c r="AO81" s="7"/>
      <c r="AP81" s="10"/>
      <c r="AQ81" s="13"/>
      <c r="AR81" s="17"/>
      <c r="AS81" s="20"/>
      <c r="AT81" s="24"/>
      <c r="AU81" s="41"/>
      <c r="AV81" s="8"/>
      <c r="AW81" s="11"/>
      <c r="AX81" s="14"/>
      <c r="AY81" s="18"/>
      <c r="AZ81" s="21"/>
      <c r="BA81" s="24"/>
      <c r="BB81" s="39"/>
      <c r="BC81" s="7"/>
      <c r="BD81" s="10"/>
      <c r="BE81" s="13"/>
      <c r="BF81" s="17"/>
      <c r="BG81" s="20"/>
      <c r="BH81" s="24"/>
      <c r="BJ81" s="44"/>
    </row>
    <row r="82" spans="1:62" x14ac:dyDescent="0.25">
      <c r="A82" s="80">
        <f t="shared" si="1"/>
        <v>75</v>
      </c>
      <c r="B82" s="78" t="str">
        <f>IF('Master Roster'!$A76&gt;"",'Master Roster'!$A76,"")</f>
        <v/>
      </c>
      <c r="C82" s="79" t="str">
        <f>IF('Master Roster'!$B76&gt;"",'Master Roster'!$B76,"")</f>
        <v/>
      </c>
      <c r="D82" s="78" t="str">
        <f>IF('Master Roster'!$A76&gt;"",'Master Roster'!$A76,"")</f>
        <v/>
      </c>
      <c r="E82" s="79" t="str">
        <f>IF('Master Roster'!$B76&gt;"",'Master Roster'!$B76,"")</f>
        <v/>
      </c>
      <c r="F82" s="28"/>
      <c r="G82" s="29"/>
      <c r="H82" s="30"/>
      <c r="I82" s="30"/>
      <c r="J82" s="28"/>
      <c r="K82" s="28"/>
      <c r="L82" s="39"/>
      <c r="M82" s="8"/>
      <c r="N82" s="11"/>
      <c r="O82" s="14"/>
      <c r="P82" s="18"/>
      <c r="Q82" s="21"/>
      <c r="R82" s="23"/>
      <c r="S82" s="39"/>
      <c r="T82" s="8"/>
      <c r="U82" s="11"/>
      <c r="V82" s="14"/>
      <c r="W82" s="18"/>
      <c r="X82" s="21"/>
      <c r="Y82" s="23"/>
      <c r="Z82" s="39"/>
      <c r="AA82" s="8"/>
      <c r="AB82" s="11"/>
      <c r="AC82" s="14"/>
      <c r="AD82" s="18"/>
      <c r="AE82" s="21"/>
      <c r="AF82" s="23"/>
      <c r="AG82" s="39"/>
      <c r="AH82" s="8"/>
      <c r="AI82" s="11"/>
      <c r="AJ82" s="14"/>
      <c r="AK82" s="18"/>
      <c r="AL82" s="21"/>
      <c r="AM82" s="23"/>
      <c r="AN82" s="39"/>
      <c r="AO82" s="8"/>
      <c r="AP82" s="11"/>
      <c r="AQ82" s="14"/>
      <c r="AR82" s="18"/>
      <c r="AS82" s="21"/>
      <c r="AT82" s="23"/>
      <c r="AU82" s="41"/>
      <c r="AV82" s="8"/>
      <c r="AW82" s="11"/>
      <c r="AX82" s="14"/>
      <c r="AY82" s="18"/>
      <c r="AZ82" s="21"/>
      <c r="BA82" s="24"/>
      <c r="BB82" s="39"/>
      <c r="BC82" s="8"/>
      <c r="BD82" s="11"/>
      <c r="BE82" s="14"/>
      <c r="BF82" s="18"/>
      <c r="BG82" s="21"/>
      <c r="BH82" s="23"/>
      <c r="BJ82" s="44"/>
    </row>
    <row r="83" spans="1:62" x14ac:dyDescent="0.25">
      <c r="A83" s="80">
        <f t="shared" si="1"/>
        <v>76</v>
      </c>
      <c r="B83" s="78" t="str">
        <f>IF('Master Roster'!$A77&gt;"",'Master Roster'!$A77,"")</f>
        <v/>
      </c>
      <c r="C83" s="79" t="str">
        <f>IF('Master Roster'!$B77&gt;"",'Master Roster'!$B77,"")</f>
        <v/>
      </c>
      <c r="D83" s="78" t="str">
        <f>IF('Master Roster'!$A77&gt;"",'Master Roster'!$A77,"")</f>
        <v/>
      </c>
      <c r="E83" s="79" t="str">
        <f>IF('Master Roster'!$B77&gt;"",'Master Roster'!$B77,"")</f>
        <v/>
      </c>
      <c r="F83" s="26"/>
      <c r="G83" s="26"/>
      <c r="H83" s="27"/>
      <c r="I83" s="27"/>
      <c r="J83" s="26"/>
      <c r="K83" s="26"/>
      <c r="L83" s="39"/>
      <c r="M83" s="7"/>
      <c r="N83" s="10"/>
      <c r="O83" s="13"/>
      <c r="P83" s="17"/>
      <c r="Q83" s="20"/>
      <c r="R83" s="24"/>
      <c r="S83" s="39"/>
      <c r="T83" s="8"/>
      <c r="U83" s="11"/>
      <c r="V83" s="14"/>
      <c r="W83" s="18"/>
      <c r="X83" s="21"/>
      <c r="Y83" s="23"/>
      <c r="Z83" s="39"/>
      <c r="AA83" s="8"/>
      <c r="AB83" s="10"/>
      <c r="AC83" s="13"/>
      <c r="AD83" s="17"/>
      <c r="AE83" s="20"/>
      <c r="AF83" s="24"/>
      <c r="AG83" s="39"/>
      <c r="AH83" s="7"/>
      <c r="AI83" s="10"/>
      <c r="AJ83" s="13"/>
      <c r="AK83" s="17"/>
      <c r="AL83" s="20"/>
      <c r="AM83" s="24"/>
      <c r="AN83" s="39"/>
      <c r="AO83" s="7"/>
      <c r="AP83" s="10"/>
      <c r="AQ83" s="13"/>
      <c r="AR83" s="17"/>
      <c r="AS83" s="20"/>
      <c r="AT83" s="24"/>
      <c r="AU83" s="41"/>
      <c r="AV83" s="8"/>
      <c r="AW83" s="11"/>
      <c r="AX83" s="14"/>
      <c r="AY83" s="18"/>
      <c r="AZ83" s="21"/>
      <c r="BA83" s="24"/>
      <c r="BB83" s="39"/>
      <c r="BC83" s="7"/>
      <c r="BD83" s="10"/>
      <c r="BE83" s="13"/>
      <c r="BF83" s="17"/>
      <c r="BG83" s="20"/>
      <c r="BH83" s="24"/>
      <c r="BJ83" s="44"/>
    </row>
    <row r="84" spans="1:62" x14ac:dyDescent="0.25">
      <c r="A84" s="80">
        <f t="shared" si="1"/>
        <v>77</v>
      </c>
      <c r="B84" s="78" t="str">
        <f>IF('Master Roster'!$A78&gt;"",'Master Roster'!$A78,"")</f>
        <v/>
      </c>
      <c r="C84" s="79" t="str">
        <f>IF('Master Roster'!$B78&gt;"",'Master Roster'!$B78,"")</f>
        <v/>
      </c>
      <c r="D84" s="78" t="str">
        <f>IF('Master Roster'!$A78&gt;"",'Master Roster'!$A78,"")</f>
        <v/>
      </c>
      <c r="E84" s="79" t="str">
        <f>IF('Master Roster'!$B78&gt;"",'Master Roster'!$B78,"")</f>
        <v/>
      </c>
      <c r="F84" s="28"/>
      <c r="G84" s="29"/>
      <c r="H84" s="30"/>
      <c r="I84" s="30"/>
      <c r="J84" s="28"/>
      <c r="K84" s="28"/>
      <c r="L84" s="39"/>
      <c r="M84" s="8"/>
      <c r="N84" s="11"/>
      <c r="O84" s="14"/>
      <c r="P84" s="18"/>
      <c r="Q84" s="21"/>
      <c r="R84" s="23"/>
      <c r="S84" s="39"/>
      <c r="T84" s="8"/>
      <c r="U84" s="11"/>
      <c r="V84" s="14"/>
      <c r="W84" s="18"/>
      <c r="X84" s="21"/>
      <c r="Y84" s="23"/>
      <c r="Z84" s="39"/>
      <c r="AA84" s="8"/>
      <c r="AB84" s="11"/>
      <c r="AC84" s="14"/>
      <c r="AD84" s="18"/>
      <c r="AE84" s="21"/>
      <c r="AF84" s="23"/>
      <c r="AG84" s="39"/>
      <c r="AH84" s="8"/>
      <c r="AI84" s="11"/>
      <c r="AJ84" s="14"/>
      <c r="AK84" s="18"/>
      <c r="AL84" s="21"/>
      <c r="AM84" s="23"/>
      <c r="AN84" s="39"/>
      <c r="AO84" s="8"/>
      <c r="AP84" s="11"/>
      <c r="AQ84" s="14"/>
      <c r="AR84" s="18"/>
      <c r="AS84" s="21"/>
      <c r="AT84" s="23"/>
      <c r="AU84" s="41"/>
      <c r="AV84" s="8"/>
      <c r="AW84" s="11"/>
      <c r="AX84" s="14"/>
      <c r="AY84" s="18"/>
      <c r="AZ84" s="21"/>
      <c r="BA84" s="24"/>
      <c r="BB84" s="39"/>
      <c r="BC84" s="8"/>
      <c r="BD84" s="11"/>
      <c r="BE84" s="14"/>
      <c r="BF84" s="18"/>
      <c r="BG84" s="21"/>
      <c r="BH84" s="23"/>
      <c r="BJ84" s="44"/>
    </row>
    <row r="85" spans="1:62" x14ac:dyDescent="0.25">
      <c r="A85" s="80">
        <f t="shared" si="1"/>
        <v>78</v>
      </c>
      <c r="B85" s="78" t="str">
        <f>IF('Master Roster'!$A79&gt;"",'Master Roster'!$A79,"")</f>
        <v/>
      </c>
      <c r="C85" s="79" t="str">
        <f>IF('Master Roster'!$B79&gt;"",'Master Roster'!$B79,"")</f>
        <v/>
      </c>
      <c r="D85" s="78" t="str">
        <f>IF('Master Roster'!$A79&gt;"",'Master Roster'!$A79,"")</f>
        <v/>
      </c>
      <c r="E85" s="79" t="str">
        <f>IF('Master Roster'!$B79&gt;"",'Master Roster'!$B79,"")</f>
        <v/>
      </c>
      <c r="F85" s="28"/>
      <c r="G85" s="29"/>
      <c r="H85" s="30"/>
      <c r="I85" s="30"/>
      <c r="J85" s="28"/>
      <c r="K85" s="28"/>
      <c r="L85" s="39"/>
      <c r="M85" s="8"/>
      <c r="N85" s="11"/>
      <c r="O85" s="14"/>
      <c r="P85" s="18"/>
      <c r="Q85" s="21"/>
      <c r="R85" s="23"/>
      <c r="S85" s="39"/>
      <c r="T85" s="8"/>
      <c r="U85" s="11"/>
      <c r="V85" s="14"/>
      <c r="W85" s="18"/>
      <c r="X85" s="21"/>
      <c r="Y85" s="23"/>
      <c r="Z85" s="39"/>
      <c r="AA85" s="8"/>
      <c r="AB85" s="11"/>
      <c r="AC85" s="14"/>
      <c r="AD85" s="18"/>
      <c r="AE85" s="21"/>
      <c r="AF85" s="23"/>
      <c r="AG85" s="39"/>
      <c r="AH85" s="8"/>
      <c r="AI85" s="11"/>
      <c r="AJ85" s="14"/>
      <c r="AK85" s="18"/>
      <c r="AL85" s="21"/>
      <c r="AM85" s="23"/>
      <c r="AN85" s="39"/>
      <c r="AO85" s="8"/>
      <c r="AP85" s="11"/>
      <c r="AQ85" s="14"/>
      <c r="AR85" s="18"/>
      <c r="AS85" s="21"/>
      <c r="AT85" s="23"/>
      <c r="AU85" s="41"/>
      <c r="AV85" s="8"/>
      <c r="AW85" s="11"/>
      <c r="AX85" s="14"/>
      <c r="AY85" s="18"/>
      <c r="AZ85" s="21"/>
      <c r="BA85" s="24"/>
      <c r="BB85" s="39"/>
      <c r="BC85" s="8"/>
      <c r="BD85" s="11"/>
      <c r="BE85" s="14"/>
      <c r="BF85" s="18"/>
      <c r="BG85" s="21"/>
      <c r="BH85" s="23"/>
      <c r="BJ85" s="44"/>
    </row>
    <row r="86" spans="1:62" x14ac:dyDescent="0.25">
      <c r="A86" s="80">
        <f t="shared" si="1"/>
        <v>79</v>
      </c>
      <c r="B86" s="78" t="str">
        <f>IF('Master Roster'!$A80&gt;"",'Master Roster'!$A80,"")</f>
        <v/>
      </c>
      <c r="C86" s="79" t="str">
        <f>IF('Master Roster'!$B80&gt;"",'Master Roster'!$B80,"")</f>
        <v/>
      </c>
      <c r="D86" s="78" t="str">
        <f>IF('Master Roster'!$A80&gt;"",'Master Roster'!$A80,"")</f>
        <v/>
      </c>
      <c r="E86" s="79" t="str">
        <f>IF('Master Roster'!$B80&gt;"",'Master Roster'!$B80,"")</f>
        <v/>
      </c>
      <c r="F86" s="28"/>
      <c r="G86" s="29"/>
      <c r="H86" s="30"/>
      <c r="I86" s="30"/>
      <c r="J86" s="28"/>
      <c r="K86" s="28"/>
      <c r="L86" s="39"/>
      <c r="M86" s="8"/>
      <c r="N86" s="11"/>
      <c r="O86" s="14"/>
      <c r="P86" s="18"/>
      <c r="Q86" s="21"/>
      <c r="R86" s="23"/>
      <c r="S86" s="39"/>
      <c r="T86" s="8"/>
      <c r="U86" s="11"/>
      <c r="V86" s="14"/>
      <c r="W86" s="18"/>
      <c r="X86" s="21"/>
      <c r="Y86" s="23"/>
      <c r="Z86" s="39"/>
      <c r="AA86" s="8"/>
      <c r="AB86" s="11"/>
      <c r="AC86" s="14"/>
      <c r="AD86" s="18"/>
      <c r="AE86" s="21"/>
      <c r="AF86" s="23"/>
      <c r="AG86" s="39"/>
      <c r="AH86" s="8"/>
      <c r="AI86" s="11"/>
      <c r="AJ86" s="14"/>
      <c r="AK86" s="18"/>
      <c r="AL86" s="21"/>
      <c r="AM86" s="23"/>
      <c r="AN86" s="39"/>
      <c r="AO86" s="8"/>
      <c r="AP86" s="11"/>
      <c r="AQ86" s="14"/>
      <c r="AR86" s="18"/>
      <c r="AS86" s="21"/>
      <c r="AT86" s="23"/>
      <c r="AU86" s="41"/>
      <c r="AV86" s="8"/>
      <c r="AW86" s="11"/>
      <c r="AX86" s="14"/>
      <c r="AY86" s="18"/>
      <c r="AZ86" s="21"/>
      <c r="BA86" s="24"/>
      <c r="BB86" s="39"/>
      <c r="BC86" s="8"/>
      <c r="BD86" s="11"/>
      <c r="BE86" s="14"/>
      <c r="BF86" s="18"/>
      <c r="BG86" s="21"/>
      <c r="BH86" s="23"/>
      <c r="BJ86" s="44"/>
    </row>
    <row r="87" spans="1:62" x14ac:dyDescent="0.25">
      <c r="A87" s="80">
        <f t="shared" si="1"/>
        <v>80</v>
      </c>
      <c r="B87" s="78" t="str">
        <f>IF('Master Roster'!$A81&gt;"",'Master Roster'!$A81,"")</f>
        <v/>
      </c>
      <c r="C87" s="79" t="str">
        <f>IF('Master Roster'!$B81&gt;"",'Master Roster'!$B81,"")</f>
        <v/>
      </c>
      <c r="D87" s="78" t="str">
        <f>IF('Master Roster'!$A81&gt;"",'Master Roster'!$A81,"")</f>
        <v/>
      </c>
      <c r="E87" s="79" t="str">
        <f>IF('Master Roster'!$B81&gt;"",'Master Roster'!$B81,"")</f>
        <v/>
      </c>
      <c r="F87" s="28"/>
      <c r="G87" s="29"/>
      <c r="H87" s="30"/>
      <c r="I87" s="30"/>
      <c r="J87" s="28"/>
      <c r="K87" s="28"/>
      <c r="L87" s="39"/>
      <c r="M87" s="8"/>
      <c r="N87" s="11"/>
      <c r="O87" s="14"/>
      <c r="P87" s="18"/>
      <c r="Q87" s="21"/>
      <c r="R87" s="23"/>
      <c r="S87" s="39"/>
      <c r="T87" s="8"/>
      <c r="U87" s="11"/>
      <c r="V87" s="14"/>
      <c r="W87" s="18"/>
      <c r="X87" s="21"/>
      <c r="Y87" s="23"/>
      <c r="Z87" s="39"/>
      <c r="AA87" s="8"/>
      <c r="AB87" s="11"/>
      <c r="AC87" s="14"/>
      <c r="AD87" s="18"/>
      <c r="AE87" s="21"/>
      <c r="AF87" s="23"/>
      <c r="AG87" s="39"/>
      <c r="AH87" s="8"/>
      <c r="AI87" s="11"/>
      <c r="AJ87" s="14"/>
      <c r="AK87" s="18"/>
      <c r="AL87" s="21"/>
      <c r="AM87" s="23"/>
      <c r="AN87" s="39"/>
      <c r="AO87" s="8"/>
      <c r="AP87" s="11"/>
      <c r="AQ87" s="14"/>
      <c r="AR87" s="18"/>
      <c r="AS87" s="21"/>
      <c r="AT87" s="23"/>
      <c r="AU87" s="41"/>
      <c r="AV87" s="8"/>
      <c r="AW87" s="11"/>
      <c r="AX87" s="14"/>
      <c r="AY87" s="18"/>
      <c r="AZ87" s="21"/>
      <c r="BA87" s="24"/>
      <c r="BB87" s="39"/>
      <c r="BC87" s="8"/>
      <c r="BD87" s="11"/>
      <c r="BE87" s="14"/>
      <c r="BF87" s="18"/>
      <c r="BG87" s="21"/>
      <c r="BH87" s="23"/>
      <c r="BJ87" s="44"/>
    </row>
    <row r="88" spans="1:62" x14ac:dyDescent="0.25">
      <c r="A88" s="80">
        <f t="shared" si="1"/>
        <v>81</v>
      </c>
      <c r="B88" s="78" t="str">
        <f>IF('Master Roster'!$A82&gt;"",'Master Roster'!$A82,"")</f>
        <v/>
      </c>
      <c r="C88" s="79" t="str">
        <f>IF('Master Roster'!$B82&gt;"",'Master Roster'!$B82,"")</f>
        <v/>
      </c>
      <c r="D88" s="78" t="str">
        <f>IF('Master Roster'!$A82&gt;"",'Master Roster'!$A82,"")</f>
        <v/>
      </c>
      <c r="E88" s="79" t="str">
        <f>IF('Master Roster'!$B82&gt;"",'Master Roster'!$B82,"")</f>
        <v/>
      </c>
      <c r="F88" s="28"/>
      <c r="G88" s="29"/>
      <c r="H88" s="30"/>
      <c r="I88" s="30"/>
      <c r="J88" s="28"/>
      <c r="K88" s="28"/>
      <c r="L88" s="39"/>
      <c r="M88" s="8"/>
      <c r="N88" s="11"/>
      <c r="O88" s="14"/>
      <c r="P88" s="18"/>
      <c r="Q88" s="21"/>
      <c r="R88" s="23"/>
      <c r="S88" s="39"/>
      <c r="T88" s="8"/>
      <c r="U88" s="11"/>
      <c r="V88" s="14"/>
      <c r="W88" s="18"/>
      <c r="X88" s="21"/>
      <c r="Y88" s="23"/>
      <c r="Z88" s="39"/>
      <c r="AA88" s="8"/>
      <c r="AB88" s="11"/>
      <c r="AC88" s="14"/>
      <c r="AD88" s="18"/>
      <c r="AE88" s="21"/>
      <c r="AF88" s="23"/>
      <c r="AG88" s="39"/>
      <c r="AH88" s="8"/>
      <c r="AI88" s="11"/>
      <c r="AJ88" s="14"/>
      <c r="AK88" s="18"/>
      <c r="AL88" s="21"/>
      <c r="AM88" s="23"/>
      <c r="AN88" s="39"/>
      <c r="AO88" s="8"/>
      <c r="AP88" s="11"/>
      <c r="AQ88" s="14"/>
      <c r="AR88" s="18"/>
      <c r="AS88" s="21"/>
      <c r="AT88" s="23"/>
      <c r="AU88" s="41"/>
      <c r="AV88" s="8"/>
      <c r="AW88" s="11"/>
      <c r="AX88" s="14"/>
      <c r="AY88" s="18"/>
      <c r="AZ88" s="21"/>
      <c r="BA88" s="24"/>
      <c r="BB88" s="39"/>
      <c r="BC88" s="8"/>
      <c r="BD88" s="11"/>
      <c r="BE88" s="14"/>
      <c r="BF88" s="18"/>
      <c r="BG88" s="21"/>
      <c r="BH88" s="23"/>
      <c r="BJ88" s="44"/>
    </row>
    <row r="89" spans="1:62" x14ac:dyDescent="0.25">
      <c r="A89" s="80">
        <f t="shared" si="1"/>
        <v>82</v>
      </c>
      <c r="B89" s="78" t="str">
        <f>IF('Master Roster'!$A83&gt;"",'Master Roster'!$A83,"")</f>
        <v/>
      </c>
      <c r="C89" s="79" t="str">
        <f>IF('Master Roster'!$B83&gt;"",'Master Roster'!$B83,"")</f>
        <v/>
      </c>
      <c r="D89" s="78" t="str">
        <f>IF('Master Roster'!$A83&gt;"",'Master Roster'!$A83,"")</f>
        <v/>
      </c>
      <c r="E89" s="79" t="str">
        <f>IF('Master Roster'!$B83&gt;"",'Master Roster'!$B83,"")</f>
        <v/>
      </c>
      <c r="F89" s="28"/>
      <c r="G89" s="29"/>
      <c r="H89" s="30"/>
      <c r="I89" s="30"/>
      <c r="J89" s="28"/>
      <c r="K89" s="28"/>
      <c r="L89" s="39"/>
      <c r="M89" s="8"/>
      <c r="N89" s="11"/>
      <c r="O89" s="14"/>
      <c r="P89" s="18"/>
      <c r="Q89" s="21"/>
      <c r="R89" s="23"/>
      <c r="S89" s="39"/>
      <c r="T89" s="8"/>
      <c r="U89" s="11"/>
      <c r="V89" s="14"/>
      <c r="W89" s="18"/>
      <c r="X89" s="21"/>
      <c r="Y89" s="23"/>
      <c r="Z89" s="39"/>
      <c r="AA89" s="8"/>
      <c r="AB89" s="11"/>
      <c r="AC89" s="14"/>
      <c r="AD89" s="18"/>
      <c r="AE89" s="21"/>
      <c r="AF89" s="23"/>
      <c r="AG89" s="39"/>
      <c r="AH89" s="8"/>
      <c r="AI89" s="11"/>
      <c r="AJ89" s="14"/>
      <c r="AK89" s="18"/>
      <c r="AL89" s="21"/>
      <c r="AM89" s="23"/>
      <c r="AN89" s="39"/>
      <c r="AO89" s="8"/>
      <c r="AP89" s="11"/>
      <c r="AQ89" s="14"/>
      <c r="AR89" s="18"/>
      <c r="AS89" s="21"/>
      <c r="AT89" s="23"/>
      <c r="AU89" s="41"/>
      <c r="AV89" s="8"/>
      <c r="AW89" s="11"/>
      <c r="AX89" s="14"/>
      <c r="AY89" s="18"/>
      <c r="AZ89" s="21"/>
      <c r="BA89" s="24"/>
      <c r="BB89" s="39"/>
      <c r="BC89" s="8"/>
      <c r="BD89" s="11"/>
      <c r="BE89" s="14"/>
      <c r="BF89" s="18"/>
      <c r="BG89" s="21"/>
      <c r="BH89" s="23"/>
      <c r="BI89" s="44"/>
      <c r="BJ89" s="44"/>
    </row>
    <row r="90" spans="1:62" x14ac:dyDescent="0.25">
      <c r="A90" s="80">
        <f t="shared" si="1"/>
        <v>83</v>
      </c>
      <c r="B90" s="78" t="str">
        <f>IF('Master Roster'!$A84&gt;"",'Master Roster'!$A84,"")</f>
        <v/>
      </c>
      <c r="C90" s="79" t="str">
        <f>IF('Master Roster'!$B84&gt;"",'Master Roster'!$B84,"")</f>
        <v/>
      </c>
      <c r="D90" s="78" t="str">
        <f>IF('Master Roster'!$A84&gt;"",'Master Roster'!$A84,"")</f>
        <v/>
      </c>
      <c r="E90" s="79" t="str">
        <f>IF('Master Roster'!$B84&gt;"",'Master Roster'!$B84,"")</f>
        <v/>
      </c>
      <c r="F90" s="28"/>
      <c r="G90" s="29"/>
      <c r="H90" s="30"/>
      <c r="I90" s="30"/>
      <c r="J90" s="28"/>
      <c r="K90" s="28"/>
      <c r="L90" s="39"/>
      <c r="M90" s="8"/>
      <c r="N90" s="11"/>
      <c r="O90" s="14"/>
      <c r="P90" s="18"/>
      <c r="Q90" s="21"/>
      <c r="R90" s="23"/>
      <c r="S90" s="39"/>
      <c r="T90" s="8"/>
      <c r="U90" s="11"/>
      <c r="V90" s="14"/>
      <c r="W90" s="18"/>
      <c r="X90" s="21"/>
      <c r="Y90" s="23"/>
      <c r="Z90" s="39"/>
      <c r="AA90" s="8"/>
      <c r="AB90" s="11"/>
      <c r="AC90" s="14"/>
      <c r="AD90" s="18"/>
      <c r="AE90" s="21"/>
      <c r="AF90" s="23"/>
      <c r="AG90" s="39"/>
      <c r="AH90" s="8"/>
      <c r="AI90" s="11"/>
      <c r="AJ90" s="14"/>
      <c r="AK90" s="18"/>
      <c r="AL90" s="21"/>
      <c r="AM90" s="23"/>
      <c r="AN90" s="39"/>
      <c r="AO90" s="8"/>
      <c r="AP90" s="11"/>
      <c r="AQ90" s="14"/>
      <c r="AR90" s="18"/>
      <c r="AS90" s="21"/>
      <c r="AT90" s="23"/>
      <c r="AU90" s="41"/>
      <c r="AV90" s="8"/>
      <c r="AW90" s="11"/>
      <c r="AX90" s="14"/>
      <c r="AY90" s="18"/>
      <c r="AZ90" s="21"/>
      <c r="BA90" s="24"/>
      <c r="BB90" s="39"/>
      <c r="BC90" s="8"/>
      <c r="BD90" s="11"/>
      <c r="BE90" s="14"/>
      <c r="BF90" s="18"/>
      <c r="BG90" s="21"/>
      <c r="BH90" s="23"/>
      <c r="BJ90" s="44"/>
    </row>
    <row r="91" spans="1:62" x14ac:dyDescent="0.25">
      <c r="A91" s="80">
        <f t="shared" si="1"/>
        <v>84</v>
      </c>
      <c r="B91" s="78" t="str">
        <f>IF('Master Roster'!$A85&gt;"",'Master Roster'!$A85,"")</f>
        <v/>
      </c>
      <c r="C91" s="79" t="str">
        <f>IF('Master Roster'!$B85&gt;"",'Master Roster'!$B85,"")</f>
        <v/>
      </c>
      <c r="D91" s="78" t="str">
        <f>IF('Master Roster'!$A85&gt;"",'Master Roster'!$A85,"")</f>
        <v/>
      </c>
      <c r="E91" s="79" t="str">
        <f>IF('Master Roster'!$B85&gt;"",'Master Roster'!$B85,"")</f>
        <v/>
      </c>
      <c r="F91" s="28"/>
      <c r="G91" s="29"/>
      <c r="H91" s="30"/>
      <c r="I91" s="30"/>
      <c r="J91" s="28"/>
      <c r="K91" s="28"/>
      <c r="L91" s="39"/>
      <c r="M91" s="8"/>
      <c r="N91" s="11"/>
      <c r="O91" s="14"/>
      <c r="P91" s="18"/>
      <c r="Q91" s="21"/>
      <c r="R91" s="23"/>
      <c r="S91" s="39"/>
      <c r="T91" s="8"/>
      <c r="U91" s="11"/>
      <c r="V91" s="14"/>
      <c r="W91" s="18"/>
      <c r="X91" s="21"/>
      <c r="Y91" s="23"/>
      <c r="Z91" s="39"/>
      <c r="AA91" s="8"/>
      <c r="AB91" s="11"/>
      <c r="AC91" s="14"/>
      <c r="AD91" s="18"/>
      <c r="AE91" s="21"/>
      <c r="AF91" s="23"/>
      <c r="AG91" s="39"/>
      <c r="AH91" s="8"/>
      <c r="AI91" s="11"/>
      <c r="AJ91" s="14"/>
      <c r="AK91" s="18"/>
      <c r="AL91" s="21"/>
      <c r="AM91" s="23"/>
      <c r="AN91" s="39"/>
      <c r="AO91" s="8"/>
      <c r="AP91" s="11"/>
      <c r="AQ91" s="14"/>
      <c r="AR91" s="18"/>
      <c r="AS91" s="21"/>
      <c r="AT91" s="23"/>
      <c r="AU91" s="41"/>
      <c r="AV91" s="8"/>
      <c r="AW91" s="11"/>
      <c r="AX91" s="14"/>
      <c r="AY91" s="18"/>
      <c r="AZ91" s="21"/>
      <c r="BA91" s="24"/>
      <c r="BB91" s="39"/>
      <c r="BC91" s="8"/>
      <c r="BD91" s="11"/>
      <c r="BE91" s="14"/>
      <c r="BF91" s="18"/>
      <c r="BG91" s="21"/>
      <c r="BH91" s="23"/>
      <c r="BJ91" s="44"/>
    </row>
    <row r="92" spans="1:62" x14ac:dyDescent="0.25">
      <c r="A92" s="80">
        <f t="shared" si="1"/>
        <v>85</v>
      </c>
      <c r="B92" s="78" t="str">
        <f>IF('Master Roster'!$A86&gt;"",'Master Roster'!$A86,"")</f>
        <v/>
      </c>
      <c r="C92" s="79" t="str">
        <f>IF('Master Roster'!$B86&gt;"",'Master Roster'!$B86,"")</f>
        <v/>
      </c>
      <c r="D92" s="78" t="str">
        <f>IF('Master Roster'!$A86&gt;"",'Master Roster'!$A86,"")</f>
        <v/>
      </c>
      <c r="E92" s="79" t="str">
        <f>IF('Master Roster'!$B86&gt;"",'Master Roster'!$B86,"")</f>
        <v/>
      </c>
      <c r="F92" s="28"/>
      <c r="G92" s="29"/>
      <c r="H92" s="30"/>
      <c r="I92" s="30"/>
      <c r="J92" s="28"/>
      <c r="K92" s="28"/>
      <c r="L92" s="39"/>
      <c r="M92" s="8"/>
      <c r="N92" s="11"/>
      <c r="O92" s="14"/>
      <c r="P92" s="18"/>
      <c r="Q92" s="21"/>
      <c r="R92" s="23"/>
      <c r="S92" s="39"/>
      <c r="T92" s="8"/>
      <c r="U92" s="11"/>
      <c r="V92" s="14"/>
      <c r="W92" s="18"/>
      <c r="X92" s="21"/>
      <c r="Y92" s="23"/>
      <c r="Z92" s="39"/>
      <c r="AA92" s="8"/>
      <c r="AB92" s="11"/>
      <c r="AC92" s="14"/>
      <c r="AD92" s="18"/>
      <c r="AE92" s="21"/>
      <c r="AF92" s="23"/>
      <c r="AG92" s="39"/>
      <c r="AH92" s="8"/>
      <c r="AI92" s="11"/>
      <c r="AJ92" s="14"/>
      <c r="AK92" s="18"/>
      <c r="AL92" s="21"/>
      <c r="AM92" s="23"/>
      <c r="AN92" s="39"/>
      <c r="AO92" s="8"/>
      <c r="AP92" s="11"/>
      <c r="AQ92" s="14"/>
      <c r="AR92" s="18"/>
      <c r="AS92" s="21"/>
      <c r="AT92" s="23"/>
      <c r="AU92" s="41"/>
      <c r="AV92" s="8"/>
      <c r="AW92" s="11"/>
      <c r="AX92" s="14"/>
      <c r="AY92" s="18"/>
      <c r="AZ92" s="21"/>
      <c r="BA92" s="24"/>
      <c r="BB92" s="39"/>
      <c r="BC92" s="8"/>
      <c r="BD92" s="11"/>
      <c r="BE92" s="14"/>
      <c r="BF92" s="18"/>
      <c r="BG92" s="21"/>
      <c r="BH92" s="23"/>
      <c r="BJ92" s="44"/>
    </row>
    <row r="93" spans="1:62" x14ac:dyDescent="0.25">
      <c r="A93" s="80">
        <f t="shared" si="1"/>
        <v>86</v>
      </c>
      <c r="B93" s="78" t="str">
        <f>IF('Master Roster'!$A87&gt;"",'Master Roster'!$A87,"")</f>
        <v/>
      </c>
      <c r="C93" s="79" t="str">
        <f>IF('Master Roster'!$B87&gt;"",'Master Roster'!$B87,"")</f>
        <v/>
      </c>
      <c r="D93" s="78" t="str">
        <f>IF('Master Roster'!$A87&gt;"",'Master Roster'!$A87,"")</f>
        <v/>
      </c>
      <c r="E93" s="79" t="str">
        <f>IF('Master Roster'!$B87&gt;"",'Master Roster'!$B87,"")</f>
        <v/>
      </c>
      <c r="F93" s="28"/>
      <c r="G93" s="29"/>
      <c r="H93" s="30"/>
      <c r="I93" s="30"/>
      <c r="J93" s="28"/>
      <c r="K93" s="28"/>
      <c r="L93" s="39"/>
      <c r="M93" s="8"/>
      <c r="N93" s="11"/>
      <c r="O93" s="14"/>
      <c r="P93" s="18"/>
      <c r="Q93" s="21"/>
      <c r="R93" s="23"/>
      <c r="S93" s="39"/>
      <c r="T93" s="8"/>
      <c r="U93" s="11"/>
      <c r="V93" s="14"/>
      <c r="W93" s="18"/>
      <c r="X93" s="21"/>
      <c r="Y93" s="23"/>
      <c r="Z93" s="39"/>
      <c r="AA93" s="8"/>
      <c r="AB93" s="11"/>
      <c r="AC93" s="14"/>
      <c r="AD93" s="18"/>
      <c r="AE93" s="21"/>
      <c r="AF93" s="23"/>
      <c r="AG93" s="39"/>
      <c r="AH93" s="8"/>
      <c r="AI93" s="11"/>
      <c r="AJ93" s="14"/>
      <c r="AK93" s="18"/>
      <c r="AL93" s="21"/>
      <c r="AM93" s="23"/>
      <c r="AN93" s="39"/>
      <c r="AO93" s="8"/>
      <c r="AP93" s="11"/>
      <c r="AQ93" s="14"/>
      <c r="AR93" s="18"/>
      <c r="AS93" s="21"/>
      <c r="AT93" s="23"/>
      <c r="AU93" s="41"/>
      <c r="AV93" s="8"/>
      <c r="AW93" s="11"/>
      <c r="AX93" s="14"/>
      <c r="AY93" s="18"/>
      <c r="AZ93" s="21"/>
      <c r="BA93" s="24"/>
      <c r="BB93" s="39"/>
      <c r="BC93" s="8"/>
      <c r="BD93" s="11"/>
      <c r="BE93" s="14"/>
      <c r="BF93" s="18"/>
      <c r="BG93" s="21"/>
      <c r="BH93" s="23"/>
      <c r="BJ93" s="44"/>
    </row>
    <row r="94" spans="1:62" x14ac:dyDescent="0.25">
      <c r="A94" s="80">
        <f t="shared" si="1"/>
        <v>87</v>
      </c>
      <c r="B94" s="78" t="str">
        <f>IF('Master Roster'!$A88&gt;"",'Master Roster'!$A88,"")</f>
        <v/>
      </c>
      <c r="C94" s="79" t="str">
        <f>IF('Master Roster'!$B88&gt;"",'Master Roster'!$B88,"")</f>
        <v/>
      </c>
      <c r="D94" s="78" t="str">
        <f>IF('Master Roster'!$A88&gt;"",'Master Roster'!$A88,"")</f>
        <v/>
      </c>
      <c r="E94" s="79" t="str">
        <f>IF('Master Roster'!$B88&gt;"",'Master Roster'!$B88,"")</f>
        <v/>
      </c>
      <c r="F94" s="28"/>
      <c r="G94" s="29"/>
      <c r="H94" s="30"/>
      <c r="I94" s="30"/>
      <c r="J94" s="28"/>
      <c r="K94" s="28"/>
      <c r="L94" s="39"/>
      <c r="M94" s="8"/>
      <c r="N94" s="11"/>
      <c r="O94" s="14"/>
      <c r="P94" s="18"/>
      <c r="Q94" s="21"/>
      <c r="R94" s="23"/>
      <c r="S94" s="39"/>
      <c r="T94" s="8"/>
      <c r="U94" s="11"/>
      <c r="V94" s="14"/>
      <c r="W94" s="18"/>
      <c r="X94" s="21"/>
      <c r="Y94" s="23"/>
      <c r="Z94" s="39"/>
      <c r="AA94" s="8"/>
      <c r="AB94" s="11"/>
      <c r="AC94" s="14"/>
      <c r="AD94" s="18"/>
      <c r="AE94" s="21"/>
      <c r="AF94" s="23"/>
      <c r="AG94" s="39"/>
      <c r="AH94" s="8"/>
      <c r="AI94" s="11"/>
      <c r="AJ94" s="14"/>
      <c r="AK94" s="18"/>
      <c r="AL94" s="21"/>
      <c r="AM94" s="23"/>
      <c r="AN94" s="39"/>
      <c r="AO94" s="8"/>
      <c r="AP94" s="11"/>
      <c r="AQ94" s="14"/>
      <c r="AR94" s="18"/>
      <c r="AS94" s="21"/>
      <c r="AT94" s="23"/>
      <c r="AU94" s="41"/>
      <c r="AV94" s="8"/>
      <c r="AW94" s="11"/>
      <c r="AX94" s="14"/>
      <c r="AY94" s="18"/>
      <c r="AZ94" s="21"/>
      <c r="BA94" s="24"/>
      <c r="BB94" s="39"/>
      <c r="BC94" s="8"/>
      <c r="BD94" s="11"/>
      <c r="BE94" s="14"/>
      <c r="BF94" s="18"/>
      <c r="BG94" s="21"/>
      <c r="BH94" s="23"/>
      <c r="BJ94" s="44"/>
    </row>
    <row r="95" spans="1:62" x14ac:dyDescent="0.25">
      <c r="A95" s="80">
        <f t="shared" si="1"/>
        <v>88</v>
      </c>
      <c r="B95" s="78" t="str">
        <f>IF('Master Roster'!$A89&gt;"",'Master Roster'!$A89,"")</f>
        <v/>
      </c>
      <c r="C95" s="79" t="str">
        <f>IF('Master Roster'!$B89&gt;"",'Master Roster'!$B89,"")</f>
        <v/>
      </c>
      <c r="D95" s="78" t="str">
        <f>IF('Master Roster'!$A89&gt;"",'Master Roster'!$A89,"")</f>
        <v/>
      </c>
      <c r="E95" s="79" t="str">
        <f>IF('Master Roster'!$B89&gt;"",'Master Roster'!$B89,"")</f>
        <v/>
      </c>
      <c r="F95" s="28"/>
      <c r="G95" s="29"/>
      <c r="H95" s="30"/>
      <c r="I95" s="30"/>
      <c r="J95" s="28"/>
      <c r="K95" s="28"/>
      <c r="L95" s="39"/>
      <c r="M95" s="8"/>
      <c r="N95" s="11"/>
      <c r="O95" s="14"/>
      <c r="P95" s="18"/>
      <c r="Q95" s="21"/>
      <c r="R95" s="23"/>
      <c r="S95" s="39"/>
      <c r="T95" s="8"/>
      <c r="U95" s="11"/>
      <c r="V95" s="14"/>
      <c r="W95" s="18"/>
      <c r="X95" s="21"/>
      <c r="Y95" s="23"/>
      <c r="Z95" s="39"/>
      <c r="AA95" s="8"/>
      <c r="AB95" s="11"/>
      <c r="AC95" s="14"/>
      <c r="AD95" s="18"/>
      <c r="AE95" s="21"/>
      <c r="AF95" s="23"/>
      <c r="AG95" s="39"/>
      <c r="AH95" s="8"/>
      <c r="AI95" s="11"/>
      <c r="AJ95" s="14"/>
      <c r="AK95" s="18"/>
      <c r="AL95" s="21"/>
      <c r="AM95" s="23"/>
      <c r="AN95" s="39"/>
      <c r="AO95" s="8"/>
      <c r="AP95" s="11"/>
      <c r="AQ95" s="14"/>
      <c r="AR95" s="18"/>
      <c r="AS95" s="21"/>
      <c r="AT95" s="23"/>
      <c r="AU95" s="41"/>
      <c r="AV95" s="8"/>
      <c r="AW95" s="11"/>
      <c r="AX95" s="14"/>
      <c r="AY95" s="18"/>
      <c r="AZ95" s="21"/>
      <c r="BA95" s="24"/>
      <c r="BB95" s="39"/>
      <c r="BC95" s="8"/>
      <c r="BD95" s="11"/>
      <c r="BE95" s="14"/>
      <c r="BF95" s="18"/>
      <c r="BG95" s="21"/>
      <c r="BH95" s="23"/>
      <c r="BJ95" s="44"/>
    </row>
    <row r="96" spans="1:62" x14ac:dyDescent="0.25">
      <c r="A96" s="80">
        <f t="shared" si="1"/>
        <v>89</v>
      </c>
      <c r="B96" s="78" t="str">
        <f>IF('Master Roster'!$A90&gt;"",'Master Roster'!$A90,"")</f>
        <v/>
      </c>
      <c r="C96" s="79" t="str">
        <f>IF('Master Roster'!$B90&gt;"",'Master Roster'!$B90,"")</f>
        <v/>
      </c>
      <c r="D96" s="78" t="str">
        <f>IF('Master Roster'!$A90&gt;"",'Master Roster'!$A90,"")</f>
        <v/>
      </c>
      <c r="E96" s="79" t="str">
        <f>IF('Master Roster'!$B90&gt;"",'Master Roster'!$B90,"")</f>
        <v/>
      </c>
      <c r="F96" s="28"/>
      <c r="G96" s="29"/>
      <c r="H96" s="30"/>
      <c r="I96" s="30"/>
      <c r="J96" s="28"/>
      <c r="K96" s="28"/>
      <c r="L96" s="39"/>
      <c r="M96" s="8"/>
      <c r="N96" s="11"/>
      <c r="O96" s="14"/>
      <c r="P96" s="18"/>
      <c r="Q96" s="21"/>
      <c r="R96" s="23"/>
      <c r="S96" s="39"/>
      <c r="T96" s="8"/>
      <c r="U96" s="11"/>
      <c r="V96" s="14"/>
      <c r="W96" s="18"/>
      <c r="X96" s="21"/>
      <c r="Y96" s="23"/>
      <c r="Z96" s="39"/>
      <c r="AA96" s="8"/>
      <c r="AB96" s="11"/>
      <c r="AC96" s="14"/>
      <c r="AD96" s="18"/>
      <c r="AE96" s="21"/>
      <c r="AF96" s="23"/>
      <c r="AG96" s="39"/>
      <c r="AH96" s="8"/>
      <c r="AI96" s="11"/>
      <c r="AJ96" s="14"/>
      <c r="AK96" s="18"/>
      <c r="AL96" s="21"/>
      <c r="AM96" s="23"/>
      <c r="AN96" s="39"/>
      <c r="AO96" s="8"/>
      <c r="AP96" s="11"/>
      <c r="AQ96" s="14"/>
      <c r="AR96" s="18"/>
      <c r="AS96" s="21"/>
      <c r="AT96" s="23"/>
      <c r="AU96" s="41"/>
      <c r="AV96" s="8"/>
      <c r="AW96" s="11"/>
      <c r="AX96" s="14"/>
      <c r="AY96" s="18"/>
      <c r="AZ96" s="21"/>
      <c r="BA96" s="24"/>
      <c r="BB96" s="39"/>
      <c r="BC96" s="8"/>
      <c r="BD96" s="11"/>
      <c r="BE96" s="14"/>
      <c r="BF96" s="18"/>
      <c r="BG96" s="21"/>
      <c r="BH96" s="23"/>
      <c r="BJ96" s="44"/>
    </row>
    <row r="97" spans="1:62" x14ac:dyDescent="0.25">
      <c r="A97" s="80">
        <f t="shared" si="1"/>
        <v>90</v>
      </c>
      <c r="B97" s="78" t="str">
        <f>IF('Master Roster'!$A91&gt;"",'Master Roster'!$A91,"")</f>
        <v/>
      </c>
      <c r="C97" s="79" t="str">
        <f>IF('Master Roster'!$B91&gt;"",'Master Roster'!$B91,"")</f>
        <v/>
      </c>
      <c r="D97" s="78" t="str">
        <f>IF('Master Roster'!$A91&gt;"",'Master Roster'!$A91,"")</f>
        <v/>
      </c>
      <c r="E97" s="79" t="str">
        <f>IF('Master Roster'!$B91&gt;"",'Master Roster'!$B91,"")</f>
        <v/>
      </c>
      <c r="F97" s="28"/>
      <c r="G97" s="29"/>
      <c r="H97" s="30"/>
      <c r="I97" s="30"/>
      <c r="J97" s="28"/>
      <c r="K97" s="28"/>
      <c r="L97" s="39"/>
      <c r="M97" s="8"/>
      <c r="N97" s="11"/>
      <c r="O97" s="14"/>
      <c r="P97" s="18"/>
      <c r="Q97" s="21"/>
      <c r="R97" s="23"/>
      <c r="S97" s="39"/>
      <c r="T97" s="8"/>
      <c r="U97" s="11"/>
      <c r="V97" s="14"/>
      <c r="W97" s="18"/>
      <c r="X97" s="21"/>
      <c r="Y97" s="23"/>
      <c r="Z97" s="39"/>
      <c r="AA97" s="8"/>
      <c r="AB97" s="11"/>
      <c r="AC97" s="14"/>
      <c r="AD97" s="18"/>
      <c r="AE97" s="21"/>
      <c r="AF97" s="23"/>
      <c r="AG97" s="39"/>
      <c r="AH97" s="8"/>
      <c r="AI97" s="11"/>
      <c r="AJ97" s="14"/>
      <c r="AK97" s="18"/>
      <c r="AL97" s="21"/>
      <c r="AM97" s="23"/>
      <c r="AN97" s="39"/>
      <c r="AO97" s="8"/>
      <c r="AP97" s="11"/>
      <c r="AQ97" s="14"/>
      <c r="AR97" s="18"/>
      <c r="AS97" s="21"/>
      <c r="AT97" s="23"/>
      <c r="AU97" s="41"/>
      <c r="AV97" s="8"/>
      <c r="AW97" s="11"/>
      <c r="AX97" s="14"/>
      <c r="AY97" s="18"/>
      <c r="AZ97" s="21"/>
      <c r="BA97" s="24"/>
      <c r="BB97" s="39"/>
      <c r="BC97" s="8"/>
      <c r="BD97" s="11"/>
      <c r="BE97" s="14"/>
      <c r="BF97" s="18"/>
      <c r="BG97" s="21"/>
      <c r="BH97" s="23"/>
      <c r="BJ97" s="44"/>
    </row>
    <row r="98" spans="1:62" x14ac:dyDescent="0.25">
      <c r="A98" s="80">
        <f t="shared" si="1"/>
        <v>91</v>
      </c>
      <c r="B98" s="78" t="str">
        <f>IF('Master Roster'!$A92&gt;"",'Master Roster'!$A92,"")</f>
        <v/>
      </c>
      <c r="C98" s="79" t="str">
        <f>IF('Master Roster'!$B92&gt;"",'Master Roster'!$B92,"")</f>
        <v/>
      </c>
      <c r="D98" s="78" t="str">
        <f>IF('Master Roster'!$A92&gt;"",'Master Roster'!$A92,"")</f>
        <v/>
      </c>
      <c r="E98" s="79" t="str">
        <f>IF('Master Roster'!$B92&gt;"",'Master Roster'!$B92,"")</f>
        <v/>
      </c>
      <c r="F98" s="28"/>
      <c r="G98" s="29"/>
      <c r="H98" s="30"/>
      <c r="I98" s="30"/>
      <c r="J98" s="28"/>
      <c r="K98" s="28"/>
      <c r="L98" s="39"/>
      <c r="M98" s="8"/>
      <c r="N98" s="11"/>
      <c r="O98" s="14"/>
      <c r="P98" s="18"/>
      <c r="Q98" s="21"/>
      <c r="R98" s="23"/>
      <c r="S98" s="39"/>
      <c r="T98" s="8"/>
      <c r="U98" s="11"/>
      <c r="V98" s="14"/>
      <c r="W98" s="18"/>
      <c r="X98" s="21"/>
      <c r="Y98" s="23"/>
      <c r="Z98" s="39"/>
      <c r="AA98" s="8"/>
      <c r="AB98" s="11"/>
      <c r="AC98" s="14"/>
      <c r="AD98" s="18"/>
      <c r="AE98" s="21"/>
      <c r="AF98" s="23"/>
      <c r="AG98" s="39"/>
      <c r="AH98" s="8"/>
      <c r="AI98" s="11"/>
      <c r="AJ98" s="14"/>
      <c r="AK98" s="18"/>
      <c r="AL98" s="21"/>
      <c r="AM98" s="23"/>
      <c r="AN98" s="39"/>
      <c r="AO98" s="8"/>
      <c r="AP98" s="11"/>
      <c r="AQ98" s="14"/>
      <c r="AR98" s="18"/>
      <c r="AS98" s="21"/>
      <c r="AT98" s="23"/>
      <c r="AU98" s="41"/>
      <c r="AV98" s="8"/>
      <c r="AW98" s="11"/>
      <c r="AX98" s="14"/>
      <c r="AY98" s="18"/>
      <c r="AZ98" s="21"/>
      <c r="BA98" s="24"/>
      <c r="BB98" s="39"/>
      <c r="BC98" s="8"/>
      <c r="BD98" s="11"/>
      <c r="BE98" s="14"/>
      <c r="BF98" s="18"/>
      <c r="BG98" s="21"/>
      <c r="BH98" s="23"/>
      <c r="BJ98" s="44"/>
    </row>
    <row r="99" spans="1:62" x14ac:dyDescent="0.25">
      <c r="A99" s="80">
        <f t="shared" si="1"/>
        <v>92</v>
      </c>
      <c r="B99" s="78" t="str">
        <f>IF('Master Roster'!$A93&gt;"",'Master Roster'!$A93,"")</f>
        <v/>
      </c>
      <c r="C99" s="79" t="str">
        <f>IF('Master Roster'!$B93&gt;"",'Master Roster'!$B93,"")</f>
        <v/>
      </c>
      <c r="D99" s="78" t="str">
        <f>IF('Master Roster'!$A93&gt;"",'Master Roster'!$A93,"")</f>
        <v/>
      </c>
      <c r="E99" s="79" t="str">
        <f>IF('Master Roster'!$B93&gt;"",'Master Roster'!$B93,"")</f>
        <v/>
      </c>
      <c r="F99" s="28"/>
      <c r="G99" s="29"/>
      <c r="H99" s="30"/>
      <c r="I99" s="30"/>
      <c r="J99" s="28"/>
      <c r="K99" s="28"/>
      <c r="L99" s="39"/>
      <c r="M99" s="8"/>
      <c r="N99" s="11"/>
      <c r="O99" s="14"/>
      <c r="P99" s="18"/>
      <c r="Q99" s="21"/>
      <c r="R99" s="23"/>
      <c r="S99" s="39"/>
      <c r="T99" s="8"/>
      <c r="U99" s="11"/>
      <c r="V99" s="14"/>
      <c r="W99" s="18"/>
      <c r="X99" s="21"/>
      <c r="Y99" s="23"/>
      <c r="Z99" s="39"/>
      <c r="AA99" s="8"/>
      <c r="AB99" s="11"/>
      <c r="AC99" s="14"/>
      <c r="AD99" s="18"/>
      <c r="AE99" s="21"/>
      <c r="AF99" s="23"/>
      <c r="AG99" s="39"/>
      <c r="AH99" s="8"/>
      <c r="AI99" s="11"/>
      <c r="AJ99" s="14"/>
      <c r="AK99" s="18"/>
      <c r="AL99" s="21"/>
      <c r="AM99" s="23"/>
      <c r="AN99" s="39"/>
      <c r="AO99" s="8"/>
      <c r="AP99" s="11"/>
      <c r="AQ99" s="14"/>
      <c r="AR99" s="18"/>
      <c r="AS99" s="21"/>
      <c r="AT99" s="23"/>
      <c r="AU99" s="41"/>
      <c r="AV99" s="8"/>
      <c r="AW99" s="11"/>
      <c r="AX99" s="14"/>
      <c r="AY99" s="18"/>
      <c r="AZ99" s="21"/>
      <c r="BA99" s="24"/>
      <c r="BB99" s="39"/>
      <c r="BC99" s="8"/>
      <c r="BD99" s="11"/>
      <c r="BE99" s="14"/>
      <c r="BF99" s="18"/>
      <c r="BG99" s="21"/>
      <c r="BH99" s="23"/>
      <c r="BJ99" s="44"/>
    </row>
    <row r="100" spans="1:62" x14ac:dyDescent="0.25">
      <c r="A100" s="80">
        <f t="shared" si="1"/>
        <v>93</v>
      </c>
      <c r="B100" s="78" t="str">
        <f>IF('Master Roster'!$A94&gt;"",'Master Roster'!$A94,"")</f>
        <v/>
      </c>
      <c r="C100" s="79" t="str">
        <f>IF('Master Roster'!$B94&gt;"",'Master Roster'!$B94,"")</f>
        <v/>
      </c>
      <c r="D100" s="78" t="str">
        <f>IF('Master Roster'!$A94&gt;"",'Master Roster'!$A94,"")</f>
        <v/>
      </c>
      <c r="E100" s="79" t="str">
        <f>IF('Master Roster'!$B94&gt;"",'Master Roster'!$B94,"")</f>
        <v/>
      </c>
      <c r="F100" s="28"/>
      <c r="G100" s="29"/>
      <c r="H100" s="30"/>
      <c r="I100" s="30"/>
      <c r="J100" s="28"/>
      <c r="K100" s="28"/>
      <c r="L100" s="39"/>
      <c r="M100" s="8"/>
      <c r="N100" s="11"/>
      <c r="O100" s="14"/>
      <c r="P100" s="18"/>
      <c r="Q100" s="21"/>
      <c r="R100" s="23"/>
      <c r="S100" s="39"/>
      <c r="T100" s="8"/>
      <c r="U100" s="11"/>
      <c r="V100" s="14"/>
      <c r="W100" s="18"/>
      <c r="X100" s="21"/>
      <c r="Y100" s="23"/>
      <c r="Z100" s="39"/>
      <c r="AA100" s="8"/>
      <c r="AB100" s="11"/>
      <c r="AC100" s="14"/>
      <c r="AD100" s="18"/>
      <c r="AE100" s="21"/>
      <c r="AF100" s="23"/>
      <c r="AG100" s="39"/>
      <c r="AH100" s="8"/>
      <c r="AI100" s="11"/>
      <c r="AJ100" s="14"/>
      <c r="AK100" s="18"/>
      <c r="AL100" s="21"/>
      <c r="AM100" s="23"/>
      <c r="AN100" s="39"/>
      <c r="AO100" s="8"/>
      <c r="AP100" s="11"/>
      <c r="AQ100" s="14"/>
      <c r="AR100" s="18"/>
      <c r="AS100" s="21"/>
      <c r="AT100" s="23"/>
      <c r="AU100" s="41"/>
      <c r="AV100" s="8"/>
      <c r="AW100" s="11"/>
      <c r="AX100" s="14"/>
      <c r="AY100" s="18"/>
      <c r="AZ100" s="21"/>
      <c r="BA100" s="24"/>
      <c r="BB100" s="39"/>
      <c r="BC100" s="8"/>
      <c r="BD100" s="11"/>
      <c r="BE100" s="14"/>
      <c r="BF100" s="18"/>
      <c r="BG100" s="21"/>
      <c r="BH100" s="23"/>
      <c r="BJ100" s="44"/>
    </row>
    <row r="101" spans="1:62" x14ac:dyDescent="0.25">
      <c r="A101" s="80">
        <f t="shared" si="1"/>
        <v>94</v>
      </c>
      <c r="B101" s="78" t="str">
        <f>IF('Master Roster'!$A95&gt;"",'Master Roster'!$A95,"")</f>
        <v/>
      </c>
      <c r="C101" s="79" t="str">
        <f>IF('Master Roster'!$B95&gt;"",'Master Roster'!$B95,"")</f>
        <v/>
      </c>
      <c r="D101" s="78" t="str">
        <f>IF('Master Roster'!$A95&gt;"",'Master Roster'!$A95,"")</f>
        <v/>
      </c>
      <c r="E101" s="79" t="str">
        <f>IF('Master Roster'!$B95&gt;"",'Master Roster'!$B95,"")</f>
        <v/>
      </c>
      <c r="F101" s="28"/>
      <c r="G101" s="29"/>
      <c r="H101" s="30"/>
      <c r="I101" s="30"/>
      <c r="J101" s="28"/>
      <c r="K101" s="28"/>
      <c r="L101" s="39"/>
      <c r="M101" s="8"/>
      <c r="N101" s="11"/>
      <c r="O101" s="14"/>
      <c r="P101" s="18"/>
      <c r="Q101" s="21"/>
      <c r="R101" s="23"/>
      <c r="S101" s="39"/>
      <c r="T101" s="8"/>
      <c r="U101" s="11"/>
      <c r="V101" s="14"/>
      <c r="W101" s="18"/>
      <c r="X101" s="21"/>
      <c r="Y101" s="23"/>
      <c r="Z101" s="39"/>
      <c r="AA101" s="8"/>
      <c r="AB101" s="11"/>
      <c r="AC101" s="14"/>
      <c r="AD101" s="18"/>
      <c r="AE101" s="21"/>
      <c r="AF101" s="23"/>
      <c r="AG101" s="39"/>
      <c r="AH101" s="8"/>
      <c r="AI101" s="11"/>
      <c r="AJ101" s="14"/>
      <c r="AK101" s="18"/>
      <c r="AL101" s="21"/>
      <c r="AM101" s="23"/>
      <c r="AN101" s="39"/>
      <c r="AO101" s="8"/>
      <c r="AP101" s="11"/>
      <c r="AQ101" s="14"/>
      <c r="AR101" s="18"/>
      <c r="AS101" s="21"/>
      <c r="AT101" s="23"/>
      <c r="AU101" s="41"/>
      <c r="AV101" s="8"/>
      <c r="AW101" s="11"/>
      <c r="AX101" s="14"/>
      <c r="AY101" s="18"/>
      <c r="AZ101" s="21"/>
      <c r="BA101" s="24"/>
      <c r="BB101" s="39"/>
      <c r="BC101" s="8"/>
      <c r="BD101" s="11"/>
      <c r="BE101" s="14"/>
      <c r="BF101" s="18"/>
      <c r="BG101" s="21"/>
      <c r="BH101" s="23"/>
      <c r="BJ101" s="44"/>
    </row>
    <row r="102" spans="1:62" x14ac:dyDescent="0.25">
      <c r="A102" s="80">
        <f t="shared" si="1"/>
        <v>95</v>
      </c>
      <c r="B102" s="78" t="str">
        <f>IF('Master Roster'!$A96&gt;"",'Master Roster'!$A96,"")</f>
        <v/>
      </c>
      <c r="C102" s="79" t="str">
        <f>IF('Master Roster'!$B96&gt;"",'Master Roster'!$B96,"")</f>
        <v/>
      </c>
      <c r="D102" s="78" t="str">
        <f>IF('Master Roster'!$A96&gt;"",'Master Roster'!$A96,"")</f>
        <v/>
      </c>
      <c r="E102" s="79" t="str">
        <f>IF('Master Roster'!$B96&gt;"",'Master Roster'!$B96,"")</f>
        <v/>
      </c>
      <c r="F102" s="28"/>
      <c r="G102" s="29"/>
      <c r="H102" s="30"/>
      <c r="I102" s="30"/>
      <c r="J102" s="28"/>
      <c r="K102" s="28"/>
      <c r="L102" s="39"/>
      <c r="M102" s="8"/>
      <c r="N102" s="11"/>
      <c r="O102" s="14"/>
      <c r="P102" s="18"/>
      <c r="Q102" s="21"/>
      <c r="R102" s="23"/>
      <c r="S102" s="39"/>
      <c r="T102" s="8"/>
      <c r="U102" s="11"/>
      <c r="V102" s="14"/>
      <c r="W102" s="18"/>
      <c r="X102" s="21"/>
      <c r="Y102" s="23"/>
      <c r="Z102" s="39"/>
      <c r="AA102" s="8"/>
      <c r="AB102" s="11"/>
      <c r="AC102" s="14"/>
      <c r="AD102" s="18"/>
      <c r="AE102" s="21"/>
      <c r="AF102" s="23"/>
      <c r="AG102" s="39"/>
      <c r="AH102" s="8"/>
      <c r="AI102" s="11"/>
      <c r="AJ102" s="14"/>
      <c r="AK102" s="18"/>
      <c r="AL102" s="21"/>
      <c r="AM102" s="23"/>
      <c r="AN102" s="39"/>
      <c r="AO102" s="8"/>
      <c r="AP102" s="11"/>
      <c r="AQ102" s="14"/>
      <c r="AR102" s="18"/>
      <c r="AS102" s="21"/>
      <c r="AT102" s="23"/>
      <c r="AU102" s="41"/>
      <c r="AV102" s="8"/>
      <c r="AW102" s="11"/>
      <c r="AX102" s="14"/>
      <c r="AY102" s="18"/>
      <c r="AZ102" s="21"/>
      <c r="BA102" s="24"/>
      <c r="BB102" s="39"/>
      <c r="BC102" s="8"/>
      <c r="BD102" s="11"/>
      <c r="BE102" s="14"/>
      <c r="BF102" s="18"/>
      <c r="BG102" s="21"/>
      <c r="BH102" s="23"/>
      <c r="BJ102" s="44"/>
    </row>
    <row r="103" spans="1:62" x14ac:dyDescent="0.25">
      <c r="A103" s="80">
        <f t="shared" si="1"/>
        <v>96</v>
      </c>
      <c r="B103" s="78" t="str">
        <f>IF('Master Roster'!$A97&gt;"",'Master Roster'!$A97,"")</f>
        <v/>
      </c>
      <c r="C103" s="79" t="str">
        <f>IF('Master Roster'!$B97&gt;"",'Master Roster'!$B97,"")</f>
        <v/>
      </c>
      <c r="D103" s="78" t="str">
        <f>IF('Master Roster'!$A97&gt;"",'Master Roster'!$A97,"")</f>
        <v/>
      </c>
      <c r="E103" s="79" t="str">
        <f>IF('Master Roster'!$B97&gt;"",'Master Roster'!$B97,"")</f>
        <v/>
      </c>
      <c r="F103" s="28"/>
      <c r="G103" s="29"/>
      <c r="H103" s="30"/>
      <c r="I103" s="30"/>
      <c r="J103" s="28"/>
      <c r="K103" s="28"/>
      <c r="L103" s="39"/>
      <c r="M103" s="8"/>
      <c r="N103" s="11"/>
      <c r="O103" s="14"/>
      <c r="P103" s="18"/>
      <c r="Q103" s="21"/>
      <c r="R103" s="23"/>
      <c r="S103" s="39"/>
      <c r="T103" s="8"/>
      <c r="U103" s="11"/>
      <c r="V103" s="14"/>
      <c r="W103" s="18"/>
      <c r="X103" s="21"/>
      <c r="Y103" s="23"/>
      <c r="Z103" s="39"/>
      <c r="AA103" s="8"/>
      <c r="AB103" s="11"/>
      <c r="AC103" s="14"/>
      <c r="AD103" s="18"/>
      <c r="AE103" s="21"/>
      <c r="AF103" s="23"/>
      <c r="AG103" s="39"/>
      <c r="AH103" s="8"/>
      <c r="AI103" s="11"/>
      <c r="AJ103" s="14"/>
      <c r="AK103" s="18"/>
      <c r="AL103" s="21"/>
      <c r="AM103" s="23"/>
      <c r="AN103" s="39"/>
      <c r="AO103" s="8"/>
      <c r="AP103" s="11"/>
      <c r="AQ103" s="14"/>
      <c r="AR103" s="18"/>
      <c r="AS103" s="21"/>
      <c r="AT103" s="23"/>
      <c r="AU103" s="41"/>
      <c r="AV103" s="8"/>
      <c r="AW103" s="11"/>
      <c r="AX103" s="14"/>
      <c r="AY103" s="18"/>
      <c r="AZ103" s="21"/>
      <c r="BA103" s="24"/>
      <c r="BB103" s="39"/>
      <c r="BC103" s="8"/>
      <c r="BD103" s="11"/>
      <c r="BE103" s="14"/>
      <c r="BF103" s="18"/>
      <c r="BG103" s="21"/>
      <c r="BH103" s="23"/>
      <c r="BJ103" s="44"/>
    </row>
    <row r="104" spans="1:62" x14ac:dyDescent="0.25">
      <c r="A104" s="80">
        <f t="shared" si="1"/>
        <v>97</v>
      </c>
      <c r="B104" s="78" t="str">
        <f>IF('Master Roster'!$A98&gt;"",'Master Roster'!$A98,"")</f>
        <v/>
      </c>
      <c r="C104" s="79" t="str">
        <f>IF('Master Roster'!$B98&gt;"",'Master Roster'!$B98,"")</f>
        <v/>
      </c>
      <c r="D104" s="78" t="str">
        <f>IF('Master Roster'!$A98&gt;"",'Master Roster'!$A98,"")</f>
        <v/>
      </c>
      <c r="E104" s="79" t="str">
        <f>IF('Master Roster'!$B98&gt;"",'Master Roster'!$B98,"")</f>
        <v/>
      </c>
      <c r="F104" s="28"/>
      <c r="G104" s="29"/>
      <c r="H104" s="30"/>
      <c r="I104" s="30"/>
      <c r="J104" s="28"/>
      <c r="K104" s="28"/>
      <c r="L104" s="39"/>
      <c r="M104" s="8"/>
      <c r="N104" s="11"/>
      <c r="O104" s="14"/>
      <c r="P104" s="18"/>
      <c r="Q104" s="21"/>
      <c r="R104" s="23"/>
      <c r="S104" s="39"/>
      <c r="T104" s="8"/>
      <c r="U104" s="11"/>
      <c r="V104" s="14"/>
      <c r="W104" s="18"/>
      <c r="X104" s="21"/>
      <c r="Y104" s="23"/>
      <c r="Z104" s="39"/>
      <c r="AA104" s="8"/>
      <c r="AB104" s="11"/>
      <c r="AC104" s="14"/>
      <c r="AD104" s="18"/>
      <c r="AE104" s="21"/>
      <c r="AF104" s="23"/>
      <c r="AG104" s="39"/>
      <c r="AH104" s="8"/>
      <c r="AI104" s="11"/>
      <c r="AJ104" s="14"/>
      <c r="AK104" s="18"/>
      <c r="AL104" s="21"/>
      <c r="AM104" s="23"/>
      <c r="AN104" s="39"/>
      <c r="AO104" s="8"/>
      <c r="AP104" s="11"/>
      <c r="AQ104" s="14"/>
      <c r="AR104" s="18"/>
      <c r="AS104" s="21"/>
      <c r="AT104" s="23"/>
      <c r="AU104" s="41"/>
      <c r="AV104" s="8"/>
      <c r="AW104" s="11"/>
      <c r="AX104" s="14"/>
      <c r="AY104" s="18"/>
      <c r="AZ104" s="21"/>
      <c r="BA104" s="24"/>
      <c r="BB104" s="39"/>
      <c r="BC104" s="8"/>
      <c r="BD104" s="11"/>
      <c r="BE104" s="14"/>
      <c r="BF104" s="18"/>
      <c r="BG104" s="21"/>
      <c r="BH104" s="23"/>
      <c r="BJ104" s="44"/>
    </row>
    <row r="105" spans="1:62" x14ac:dyDescent="0.25">
      <c r="A105" s="80">
        <f t="shared" si="1"/>
        <v>98</v>
      </c>
      <c r="B105" s="78" t="str">
        <f>IF('Master Roster'!$A99&gt;"",'Master Roster'!$A99,"")</f>
        <v/>
      </c>
      <c r="C105" s="79" t="str">
        <f>IF('Master Roster'!$B99&gt;"",'Master Roster'!$B99,"")</f>
        <v/>
      </c>
      <c r="D105" s="78" t="str">
        <f>IF('Master Roster'!$A99&gt;"",'Master Roster'!$A99,"")</f>
        <v/>
      </c>
      <c r="E105" s="79" t="str">
        <f>IF('Master Roster'!$B99&gt;"",'Master Roster'!$B99,"")</f>
        <v/>
      </c>
      <c r="F105" s="28"/>
      <c r="G105" s="29"/>
      <c r="H105" s="30"/>
      <c r="I105" s="30"/>
      <c r="J105" s="28"/>
      <c r="K105" s="28"/>
      <c r="L105" s="39"/>
      <c r="M105" s="8"/>
      <c r="N105" s="11"/>
      <c r="O105" s="14"/>
      <c r="P105" s="18"/>
      <c r="Q105" s="21"/>
      <c r="R105" s="23"/>
      <c r="S105" s="39"/>
      <c r="T105" s="8"/>
      <c r="U105" s="11"/>
      <c r="V105" s="14"/>
      <c r="W105" s="18"/>
      <c r="X105" s="21"/>
      <c r="Y105" s="23"/>
      <c r="Z105" s="39"/>
      <c r="AA105" s="8"/>
      <c r="AB105" s="11"/>
      <c r="AC105" s="14"/>
      <c r="AD105" s="18"/>
      <c r="AE105" s="21"/>
      <c r="AF105" s="23"/>
      <c r="AG105" s="39"/>
      <c r="AH105" s="8"/>
      <c r="AI105" s="11"/>
      <c r="AJ105" s="14"/>
      <c r="AK105" s="18"/>
      <c r="AL105" s="21"/>
      <c r="AM105" s="23"/>
      <c r="AN105" s="39"/>
      <c r="AO105" s="8"/>
      <c r="AP105" s="11"/>
      <c r="AQ105" s="14"/>
      <c r="AR105" s="18"/>
      <c r="AS105" s="21"/>
      <c r="AT105" s="23"/>
      <c r="AU105" s="41"/>
      <c r="AV105" s="8"/>
      <c r="AW105" s="11"/>
      <c r="AX105" s="14"/>
      <c r="AY105" s="18"/>
      <c r="AZ105" s="21"/>
      <c r="BA105" s="24"/>
      <c r="BB105" s="39"/>
      <c r="BC105" s="8"/>
      <c r="BD105" s="11"/>
      <c r="BE105" s="14"/>
      <c r="BF105" s="18"/>
      <c r="BG105" s="21"/>
      <c r="BH105" s="23"/>
      <c r="BJ105" s="44"/>
    </row>
    <row r="106" spans="1:62" x14ac:dyDescent="0.25">
      <c r="A106" s="80">
        <f t="shared" si="1"/>
        <v>99</v>
      </c>
      <c r="B106" s="78" t="str">
        <f>IF('Master Roster'!$A100&gt;"",'Master Roster'!$A100,"")</f>
        <v/>
      </c>
      <c r="C106" s="79" t="str">
        <f>IF('Master Roster'!$B100&gt;"",'Master Roster'!$B100,"")</f>
        <v/>
      </c>
      <c r="D106" s="78" t="str">
        <f>IF('Master Roster'!$A100&gt;"",'Master Roster'!$A100,"")</f>
        <v/>
      </c>
      <c r="E106" s="79" t="str">
        <f>IF('Master Roster'!$B100&gt;"",'Master Roster'!$B100,"")</f>
        <v/>
      </c>
      <c r="F106" s="26"/>
      <c r="G106" s="26"/>
      <c r="H106" s="27"/>
      <c r="I106" s="27"/>
      <c r="J106" s="26"/>
      <c r="K106" s="26"/>
      <c r="L106" s="39"/>
      <c r="M106" s="7"/>
      <c r="N106" s="10"/>
      <c r="O106" s="13"/>
      <c r="P106" s="17"/>
      <c r="Q106" s="20"/>
      <c r="R106" s="24"/>
      <c r="S106" s="39"/>
      <c r="T106" s="8"/>
      <c r="U106" s="11"/>
      <c r="V106" s="14"/>
      <c r="W106" s="18"/>
      <c r="X106" s="21"/>
      <c r="Y106" s="23"/>
      <c r="Z106" s="39"/>
      <c r="AA106" s="7"/>
      <c r="AB106" s="10"/>
      <c r="AC106" s="13"/>
      <c r="AD106" s="17"/>
      <c r="AE106" s="20"/>
      <c r="AF106" s="24"/>
      <c r="AG106" s="39"/>
      <c r="AH106" s="7"/>
      <c r="AI106" s="10"/>
      <c r="AJ106" s="13"/>
      <c r="AK106" s="17"/>
      <c r="AL106" s="20"/>
      <c r="AM106" s="24"/>
      <c r="AN106" s="39"/>
      <c r="AO106" s="7"/>
      <c r="AP106" s="10"/>
      <c r="AQ106" s="13"/>
      <c r="AR106" s="17"/>
      <c r="AS106" s="20"/>
      <c r="AT106" s="24"/>
      <c r="AU106" s="41"/>
      <c r="AV106" s="8"/>
      <c r="AW106" s="11"/>
      <c r="AX106" s="14"/>
      <c r="AY106" s="18"/>
      <c r="AZ106" s="21"/>
      <c r="BA106" s="24"/>
      <c r="BB106" s="39"/>
      <c r="BC106" s="7"/>
      <c r="BD106" s="10"/>
      <c r="BE106" s="13"/>
      <c r="BF106" s="17"/>
      <c r="BG106" s="20"/>
      <c r="BH106" s="24"/>
      <c r="BJ106" s="44"/>
    </row>
    <row r="107" spans="1:62" x14ac:dyDescent="0.25">
      <c r="A107" s="269">
        <f t="shared" si="1"/>
        <v>100</v>
      </c>
      <c r="B107" s="78" t="str">
        <f>IF('Master Roster'!$A101&gt;"",'Master Roster'!$A101,"")</f>
        <v/>
      </c>
      <c r="C107" s="79" t="str">
        <f>IF('Master Roster'!$B101&gt;"",'Master Roster'!$B101,"")</f>
        <v/>
      </c>
      <c r="D107" s="78"/>
      <c r="E107" s="79"/>
      <c r="F107" s="26"/>
      <c r="G107" s="26"/>
      <c r="H107" s="27"/>
      <c r="I107" s="27"/>
      <c r="J107" s="26"/>
      <c r="K107" s="26"/>
      <c r="L107" s="39"/>
      <c r="M107" s="7"/>
      <c r="N107" s="10"/>
      <c r="O107" s="13"/>
      <c r="P107" s="17"/>
      <c r="Q107" s="20"/>
      <c r="R107" s="24"/>
      <c r="S107" s="39"/>
      <c r="T107" s="281"/>
      <c r="U107" s="282"/>
      <c r="V107" s="15"/>
      <c r="W107" s="283"/>
      <c r="X107" s="284"/>
      <c r="Y107" s="285"/>
      <c r="Z107" s="39"/>
      <c r="AA107" s="7"/>
      <c r="AB107" s="10"/>
      <c r="AC107" s="13"/>
      <c r="AD107" s="17"/>
      <c r="AE107" s="20"/>
      <c r="AF107" s="24"/>
      <c r="AG107" s="39"/>
      <c r="AH107" s="7"/>
      <c r="AI107" s="10"/>
      <c r="AJ107" s="13"/>
      <c r="AK107" s="17"/>
      <c r="AL107" s="20"/>
      <c r="AM107" s="24"/>
      <c r="AN107" s="39"/>
      <c r="AO107" s="7"/>
      <c r="AP107" s="10"/>
      <c r="AQ107" s="13"/>
      <c r="AR107" s="17"/>
      <c r="AS107" s="20"/>
      <c r="AT107" s="24"/>
      <c r="AU107" s="286"/>
      <c r="AV107" s="281"/>
      <c r="AW107" s="282"/>
      <c r="AX107" s="15"/>
      <c r="AY107" s="283"/>
      <c r="AZ107" s="284"/>
      <c r="BA107" s="24"/>
      <c r="BB107" s="39"/>
      <c r="BC107" s="7"/>
      <c r="BD107" s="10"/>
      <c r="BE107" s="13"/>
      <c r="BF107" s="17"/>
      <c r="BG107" s="20"/>
      <c r="BH107" s="24"/>
      <c r="BJ107" s="44"/>
    </row>
    <row r="108" spans="1:62" x14ac:dyDescent="0.25">
      <c r="A108" s="269">
        <f t="shared" si="1"/>
        <v>101</v>
      </c>
      <c r="B108" s="78" t="str">
        <f>IF('Master Roster'!$A102&gt;"",'Master Roster'!$A102,"")</f>
        <v/>
      </c>
      <c r="C108" s="79" t="str">
        <f>IF('Master Roster'!$B102&gt;"",'Master Roster'!$B102,"")</f>
        <v/>
      </c>
      <c r="D108" s="78"/>
      <c r="E108" s="79"/>
      <c r="F108" s="26"/>
      <c r="G108" s="26"/>
      <c r="H108" s="27"/>
      <c r="I108" s="27"/>
      <c r="J108" s="26"/>
      <c r="K108" s="26"/>
      <c r="L108" s="39"/>
      <c r="M108" s="7"/>
      <c r="N108" s="10"/>
      <c r="O108" s="13"/>
      <c r="P108" s="17"/>
      <c r="Q108" s="20"/>
      <c r="R108" s="24"/>
      <c r="S108" s="39"/>
      <c r="T108" s="281"/>
      <c r="U108" s="282"/>
      <c r="V108" s="15"/>
      <c r="W108" s="283"/>
      <c r="X108" s="284"/>
      <c r="Y108" s="285"/>
      <c r="Z108" s="39"/>
      <c r="AA108" s="7"/>
      <c r="AB108" s="10"/>
      <c r="AC108" s="13"/>
      <c r="AD108" s="17"/>
      <c r="AE108" s="20"/>
      <c r="AF108" s="24"/>
      <c r="AG108" s="39"/>
      <c r="AH108" s="7"/>
      <c r="AI108" s="10"/>
      <c r="AJ108" s="13"/>
      <c r="AK108" s="17"/>
      <c r="AL108" s="20"/>
      <c r="AM108" s="24"/>
      <c r="AN108" s="39"/>
      <c r="AO108" s="7"/>
      <c r="AP108" s="10"/>
      <c r="AQ108" s="13"/>
      <c r="AR108" s="17"/>
      <c r="AS108" s="20"/>
      <c r="AT108" s="24"/>
      <c r="AU108" s="286"/>
      <c r="AV108" s="281"/>
      <c r="AW108" s="282"/>
      <c r="AX108" s="15"/>
      <c r="AY108" s="283"/>
      <c r="AZ108" s="284"/>
      <c r="BA108" s="24"/>
      <c r="BB108" s="39"/>
      <c r="BC108" s="7"/>
      <c r="BD108" s="10"/>
      <c r="BE108" s="13"/>
      <c r="BF108" s="17"/>
      <c r="BG108" s="20"/>
      <c r="BH108" s="24"/>
      <c r="BJ108" s="44"/>
    </row>
    <row r="109" spans="1:62" x14ac:dyDescent="0.25">
      <c r="A109" s="269">
        <f t="shared" si="1"/>
        <v>102</v>
      </c>
      <c r="B109" s="78" t="str">
        <f>IF('Master Roster'!$A103&gt;"",'Master Roster'!$A103,"")</f>
        <v/>
      </c>
      <c r="C109" s="79" t="str">
        <f>IF('Master Roster'!$B103&gt;"",'Master Roster'!$B103,"")</f>
        <v/>
      </c>
      <c r="D109" s="78"/>
      <c r="E109" s="79"/>
      <c r="F109" s="26"/>
      <c r="G109" s="26"/>
      <c r="H109" s="27"/>
      <c r="I109" s="27"/>
      <c r="J109" s="26"/>
      <c r="K109" s="26"/>
      <c r="L109" s="39"/>
      <c r="M109" s="7"/>
      <c r="N109" s="10"/>
      <c r="O109" s="13"/>
      <c r="P109" s="17"/>
      <c r="Q109" s="20"/>
      <c r="R109" s="24"/>
      <c r="S109" s="39"/>
      <c r="T109" s="281"/>
      <c r="U109" s="282"/>
      <c r="V109" s="15"/>
      <c r="W109" s="283"/>
      <c r="X109" s="284"/>
      <c r="Y109" s="285"/>
      <c r="Z109" s="39"/>
      <c r="AA109" s="7"/>
      <c r="AB109" s="10"/>
      <c r="AC109" s="13"/>
      <c r="AD109" s="17"/>
      <c r="AE109" s="20"/>
      <c r="AF109" s="24"/>
      <c r="AG109" s="39"/>
      <c r="AH109" s="7"/>
      <c r="AI109" s="10"/>
      <c r="AJ109" s="13"/>
      <c r="AK109" s="17"/>
      <c r="AL109" s="20"/>
      <c r="AM109" s="24"/>
      <c r="AN109" s="39"/>
      <c r="AO109" s="7"/>
      <c r="AP109" s="10"/>
      <c r="AQ109" s="13"/>
      <c r="AR109" s="17"/>
      <c r="AS109" s="20"/>
      <c r="AT109" s="24"/>
      <c r="AU109" s="286"/>
      <c r="AV109" s="281"/>
      <c r="AW109" s="282"/>
      <c r="AX109" s="15"/>
      <c r="AY109" s="283"/>
      <c r="AZ109" s="284"/>
      <c r="BA109" s="24"/>
      <c r="BB109" s="39"/>
      <c r="BC109" s="7"/>
      <c r="BD109" s="10"/>
      <c r="BE109" s="13"/>
      <c r="BF109" s="17"/>
      <c r="BG109" s="20"/>
      <c r="BH109" s="24"/>
      <c r="BJ109" s="44"/>
    </row>
    <row r="110" spans="1:62" x14ac:dyDescent="0.25">
      <c r="A110" s="269">
        <f t="shared" si="1"/>
        <v>103</v>
      </c>
      <c r="B110" s="78" t="str">
        <f>IF('Master Roster'!$A104&gt;"",'Master Roster'!$A104,"")</f>
        <v/>
      </c>
      <c r="C110" s="79" t="str">
        <f>IF('Master Roster'!$B104&gt;"",'Master Roster'!$B104,"")</f>
        <v/>
      </c>
      <c r="D110" s="78"/>
      <c r="E110" s="79"/>
      <c r="F110" s="26"/>
      <c r="G110" s="26"/>
      <c r="H110" s="27"/>
      <c r="I110" s="27"/>
      <c r="J110" s="26"/>
      <c r="K110" s="26"/>
      <c r="L110" s="39"/>
      <c r="M110" s="7"/>
      <c r="N110" s="10"/>
      <c r="O110" s="13"/>
      <c r="P110" s="17"/>
      <c r="Q110" s="20"/>
      <c r="R110" s="24"/>
      <c r="S110" s="39"/>
      <c r="T110" s="281"/>
      <c r="U110" s="282"/>
      <c r="V110" s="15"/>
      <c r="W110" s="283"/>
      <c r="X110" s="284"/>
      <c r="Y110" s="285"/>
      <c r="Z110" s="39"/>
      <c r="AA110" s="7"/>
      <c r="AB110" s="10"/>
      <c r="AC110" s="13"/>
      <c r="AD110" s="17"/>
      <c r="AE110" s="20"/>
      <c r="AF110" s="24"/>
      <c r="AG110" s="39"/>
      <c r="AH110" s="7"/>
      <c r="AI110" s="10"/>
      <c r="AJ110" s="13"/>
      <c r="AK110" s="17"/>
      <c r="AL110" s="20"/>
      <c r="AM110" s="24"/>
      <c r="AN110" s="39"/>
      <c r="AO110" s="7"/>
      <c r="AP110" s="10"/>
      <c r="AQ110" s="13"/>
      <c r="AR110" s="17"/>
      <c r="AS110" s="20"/>
      <c r="AT110" s="24"/>
      <c r="AU110" s="286"/>
      <c r="AV110" s="281"/>
      <c r="AW110" s="282"/>
      <c r="AX110" s="15"/>
      <c r="AY110" s="283"/>
      <c r="AZ110" s="284"/>
      <c r="BA110" s="24"/>
      <c r="BB110" s="39"/>
      <c r="BC110" s="7"/>
      <c r="BD110" s="10"/>
      <c r="BE110" s="13"/>
      <c r="BF110" s="17"/>
      <c r="BG110" s="20"/>
      <c r="BH110" s="24"/>
      <c r="BJ110" s="44"/>
    </row>
    <row r="111" spans="1:62" x14ac:dyDescent="0.25">
      <c r="A111" s="269">
        <f t="shared" si="1"/>
        <v>104</v>
      </c>
      <c r="B111" s="78" t="str">
        <f>IF('Master Roster'!$A105&gt;"",'Master Roster'!$A105,"")</f>
        <v/>
      </c>
      <c r="C111" s="79" t="str">
        <f>IF('Master Roster'!$B105&gt;"",'Master Roster'!$B105,"")</f>
        <v/>
      </c>
      <c r="D111" s="78"/>
      <c r="E111" s="79"/>
      <c r="F111" s="26"/>
      <c r="G111" s="26"/>
      <c r="H111" s="27"/>
      <c r="I111" s="27"/>
      <c r="J111" s="26"/>
      <c r="K111" s="26"/>
      <c r="L111" s="39"/>
      <c r="M111" s="7"/>
      <c r="N111" s="10"/>
      <c r="O111" s="13"/>
      <c r="P111" s="17"/>
      <c r="Q111" s="20"/>
      <c r="R111" s="24"/>
      <c r="S111" s="39"/>
      <c r="T111" s="281"/>
      <c r="U111" s="282"/>
      <c r="V111" s="15"/>
      <c r="W111" s="283"/>
      <c r="X111" s="284"/>
      <c r="Y111" s="285"/>
      <c r="Z111" s="39"/>
      <c r="AA111" s="7"/>
      <c r="AB111" s="10"/>
      <c r="AC111" s="13"/>
      <c r="AD111" s="17"/>
      <c r="AE111" s="20"/>
      <c r="AF111" s="24"/>
      <c r="AG111" s="39"/>
      <c r="AH111" s="7"/>
      <c r="AI111" s="10"/>
      <c r="AJ111" s="13"/>
      <c r="AK111" s="17"/>
      <c r="AL111" s="20"/>
      <c r="AM111" s="24"/>
      <c r="AN111" s="39"/>
      <c r="AO111" s="7"/>
      <c r="AP111" s="10"/>
      <c r="AQ111" s="13"/>
      <c r="AR111" s="17"/>
      <c r="AS111" s="20"/>
      <c r="AT111" s="24"/>
      <c r="AU111" s="286"/>
      <c r="AV111" s="281"/>
      <c r="AW111" s="282"/>
      <c r="AX111" s="15"/>
      <c r="AY111" s="283"/>
      <c r="AZ111" s="284"/>
      <c r="BA111" s="24"/>
      <c r="BB111" s="39"/>
      <c r="BC111" s="7"/>
      <c r="BD111" s="10"/>
      <c r="BE111" s="13"/>
      <c r="BF111" s="17"/>
      <c r="BG111" s="20"/>
      <c r="BH111" s="24"/>
      <c r="BJ111" s="44"/>
    </row>
    <row r="112" spans="1:62" x14ac:dyDescent="0.25">
      <c r="A112" s="269">
        <f t="shared" si="1"/>
        <v>105</v>
      </c>
      <c r="B112" s="78" t="str">
        <f>IF('Master Roster'!$A106&gt;"",'Master Roster'!$A106,"")</f>
        <v/>
      </c>
      <c r="C112" s="79" t="str">
        <f>IF('Master Roster'!$B106&gt;"",'Master Roster'!$B106,"")</f>
        <v/>
      </c>
      <c r="D112" s="78"/>
      <c r="E112" s="79"/>
      <c r="F112" s="26"/>
      <c r="G112" s="26"/>
      <c r="H112" s="27"/>
      <c r="I112" s="27"/>
      <c r="J112" s="26"/>
      <c r="K112" s="26"/>
      <c r="L112" s="39"/>
      <c r="M112" s="7"/>
      <c r="N112" s="10"/>
      <c r="O112" s="13"/>
      <c r="P112" s="17"/>
      <c r="Q112" s="20"/>
      <c r="R112" s="24"/>
      <c r="S112" s="39"/>
      <c r="T112" s="281"/>
      <c r="U112" s="282"/>
      <c r="V112" s="15"/>
      <c r="W112" s="283"/>
      <c r="X112" s="284"/>
      <c r="Y112" s="285"/>
      <c r="Z112" s="39"/>
      <c r="AA112" s="7"/>
      <c r="AB112" s="10"/>
      <c r="AC112" s="13"/>
      <c r="AD112" s="17"/>
      <c r="AE112" s="20"/>
      <c r="AF112" s="24"/>
      <c r="AG112" s="39"/>
      <c r="AH112" s="7"/>
      <c r="AI112" s="10"/>
      <c r="AJ112" s="13"/>
      <c r="AK112" s="17"/>
      <c r="AL112" s="20"/>
      <c r="AM112" s="24"/>
      <c r="AN112" s="39"/>
      <c r="AO112" s="7"/>
      <c r="AP112" s="10"/>
      <c r="AQ112" s="13"/>
      <c r="AR112" s="17"/>
      <c r="AS112" s="20"/>
      <c r="AT112" s="24"/>
      <c r="AU112" s="286"/>
      <c r="AV112" s="281"/>
      <c r="AW112" s="282"/>
      <c r="AX112" s="15"/>
      <c r="AY112" s="283"/>
      <c r="AZ112" s="284"/>
      <c r="BA112" s="24"/>
      <c r="BB112" s="39"/>
      <c r="BC112" s="7"/>
      <c r="BD112" s="10"/>
      <c r="BE112" s="13"/>
      <c r="BF112" s="17"/>
      <c r="BG112" s="20"/>
      <c r="BH112" s="24"/>
      <c r="BJ112" s="44"/>
    </row>
    <row r="113" spans="1:62" x14ac:dyDescent="0.25">
      <c r="A113" s="269">
        <f t="shared" si="1"/>
        <v>106</v>
      </c>
      <c r="B113" s="78" t="str">
        <f>IF('Master Roster'!$A107&gt;"",'Master Roster'!$A107,"")</f>
        <v/>
      </c>
      <c r="C113" s="79" t="str">
        <f>IF('Master Roster'!$B107&gt;"",'Master Roster'!$B107,"")</f>
        <v/>
      </c>
      <c r="D113" s="78"/>
      <c r="E113" s="79"/>
      <c r="F113" s="26"/>
      <c r="G113" s="26"/>
      <c r="H113" s="27"/>
      <c r="I113" s="27"/>
      <c r="J113" s="26"/>
      <c r="K113" s="26"/>
      <c r="L113" s="39"/>
      <c r="M113" s="7"/>
      <c r="N113" s="10"/>
      <c r="O113" s="13"/>
      <c r="P113" s="17"/>
      <c r="Q113" s="20"/>
      <c r="R113" s="24"/>
      <c r="S113" s="39"/>
      <c r="T113" s="281"/>
      <c r="U113" s="282"/>
      <c r="V113" s="15"/>
      <c r="W113" s="283"/>
      <c r="X113" s="284"/>
      <c r="Y113" s="285"/>
      <c r="Z113" s="39"/>
      <c r="AA113" s="7"/>
      <c r="AB113" s="10"/>
      <c r="AC113" s="13"/>
      <c r="AD113" s="17"/>
      <c r="AE113" s="20"/>
      <c r="AF113" s="24"/>
      <c r="AG113" s="39"/>
      <c r="AH113" s="7"/>
      <c r="AI113" s="10"/>
      <c r="AJ113" s="13"/>
      <c r="AK113" s="17"/>
      <c r="AL113" s="20"/>
      <c r="AM113" s="24"/>
      <c r="AN113" s="39"/>
      <c r="AO113" s="7"/>
      <c r="AP113" s="10"/>
      <c r="AQ113" s="13"/>
      <c r="AR113" s="17"/>
      <c r="AS113" s="20"/>
      <c r="AT113" s="24"/>
      <c r="AU113" s="286"/>
      <c r="AV113" s="281"/>
      <c r="AW113" s="282"/>
      <c r="AX113" s="15"/>
      <c r="AY113" s="283"/>
      <c r="AZ113" s="284"/>
      <c r="BA113" s="24"/>
      <c r="BB113" s="39"/>
      <c r="BC113" s="7"/>
      <c r="BD113" s="10"/>
      <c r="BE113" s="13"/>
      <c r="BF113" s="17"/>
      <c r="BG113" s="20"/>
      <c r="BH113" s="24"/>
      <c r="BJ113" s="44"/>
    </row>
    <row r="114" spans="1:62" x14ac:dyDescent="0.25">
      <c r="A114" s="269">
        <f t="shared" si="1"/>
        <v>107</v>
      </c>
      <c r="B114" s="78" t="str">
        <f>IF('Master Roster'!$A108&gt;"",'Master Roster'!$A108,"")</f>
        <v/>
      </c>
      <c r="C114" s="79" t="str">
        <f>IF('Master Roster'!$B108&gt;"",'Master Roster'!$B108,"")</f>
        <v/>
      </c>
      <c r="D114" s="78"/>
      <c r="E114" s="79"/>
      <c r="F114" s="26"/>
      <c r="G114" s="26"/>
      <c r="H114" s="27"/>
      <c r="I114" s="27"/>
      <c r="J114" s="26"/>
      <c r="K114" s="26"/>
      <c r="L114" s="39"/>
      <c r="M114" s="7"/>
      <c r="N114" s="10"/>
      <c r="O114" s="13"/>
      <c r="P114" s="17"/>
      <c r="Q114" s="20"/>
      <c r="R114" s="24"/>
      <c r="S114" s="39"/>
      <c r="T114" s="281"/>
      <c r="U114" s="282"/>
      <c r="V114" s="15"/>
      <c r="W114" s="283"/>
      <c r="X114" s="284"/>
      <c r="Y114" s="285"/>
      <c r="Z114" s="39"/>
      <c r="AA114" s="7"/>
      <c r="AB114" s="10"/>
      <c r="AC114" s="13"/>
      <c r="AD114" s="17"/>
      <c r="AE114" s="20"/>
      <c r="AF114" s="24"/>
      <c r="AG114" s="39"/>
      <c r="AH114" s="7"/>
      <c r="AI114" s="10"/>
      <c r="AJ114" s="13"/>
      <c r="AK114" s="17"/>
      <c r="AL114" s="20"/>
      <c r="AM114" s="24"/>
      <c r="AN114" s="39"/>
      <c r="AO114" s="7"/>
      <c r="AP114" s="10"/>
      <c r="AQ114" s="13"/>
      <c r="AR114" s="17"/>
      <c r="AS114" s="20"/>
      <c r="AT114" s="24"/>
      <c r="AU114" s="286"/>
      <c r="AV114" s="281"/>
      <c r="AW114" s="282"/>
      <c r="AX114" s="15"/>
      <c r="AY114" s="283"/>
      <c r="AZ114" s="284"/>
      <c r="BA114" s="24"/>
      <c r="BB114" s="39"/>
      <c r="BC114" s="7"/>
      <c r="BD114" s="10"/>
      <c r="BE114" s="13"/>
      <c r="BF114" s="17"/>
      <c r="BG114" s="20"/>
      <c r="BH114" s="24"/>
      <c r="BJ114" s="44"/>
    </row>
    <row r="115" spans="1:62" x14ac:dyDescent="0.25">
      <c r="A115" s="269">
        <f t="shared" si="1"/>
        <v>108</v>
      </c>
      <c r="B115" s="78" t="str">
        <f>IF('Master Roster'!$A109&gt;"",'Master Roster'!$A109,"")</f>
        <v/>
      </c>
      <c r="C115" s="79" t="str">
        <f>IF('Master Roster'!$B109&gt;"",'Master Roster'!$B109,"")</f>
        <v/>
      </c>
      <c r="D115" s="78"/>
      <c r="E115" s="79"/>
      <c r="F115" s="26"/>
      <c r="G115" s="26"/>
      <c r="H115" s="27"/>
      <c r="I115" s="27"/>
      <c r="J115" s="26"/>
      <c r="K115" s="26"/>
      <c r="L115" s="39"/>
      <c r="M115" s="7"/>
      <c r="N115" s="10"/>
      <c r="O115" s="13"/>
      <c r="P115" s="17"/>
      <c r="Q115" s="20"/>
      <c r="R115" s="24"/>
      <c r="S115" s="39"/>
      <c r="T115" s="281"/>
      <c r="U115" s="282"/>
      <c r="V115" s="15"/>
      <c r="W115" s="283"/>
      <c r="X115" s="284"/>
      <c r="Y115" s="285"/>
      <c r="Z115" s="39"/>
      <c r="AA115" s="7"/>
      <c r="AB115" s="10"/>
      <c r="AC115" s="13"/>
      <c r="AD115" s="17"/>
      <c r="AE115" s="20"/>
      <c r="AF115" s="24"/>
      <c r="AG115" s="39"/>
      <c r="AH115" s="7"/>
      <c r="AI115" s="10"/>
      <c r="AJ115" s="13"/>
      <c r="AK115" s="17"/>
      <c r="AL115" s="20"/>
      <c r="AM115" s="24"/>
      <c r="AN115" s="39"/>
      <c r="AO115" s="7"/>
      <c r="AP115" s="10"/>
      <c r="AQ115" s="13"/>
      <c r="AR115" s="17"/>
      <c r="AS115" s="20"/>
      <c r="AT115" s="24"/>
      <c r="AU115" s="286"/>
      <c r="AV115" s="281"/>
      <c r="AW115" s="282"/>
      <c r="AX115" s="15"/>
      <c r="AY115" s="283"/>
      <c r="AZ115" s="284"/>
      <c r="BA115" s="24"/>
      <c r="BB115" s="39"/>
      <c r="BC115" s="7"/>
      <c r="BD115" s="10"/>
      <c r="BE115" s="13"/>
      <c r="BF115" s="17"/>
      <c r="BG115" s="20"/>
      <c r="BH115" s="24"/>
      <c r="BJ115" s="44"/>
    </row>
    <row r="116" spans="1:62" x14ac:dyDescent="0.25">
      <c r="A116" s="269">
        <f t="shared" si="1"/>
        <v>109</v>
      </c>
      <c r="B116" s="78" t="str">
        <f>IF('Master Roster'!$A110&gt;"",'Master Roster'!$A110,"")</f>
        <v/>
      </c>
      <c r="C116" s="79" t="str">
        <f>IF('Master Roster'!$B110&gt;"",'Master Roster'!$B110,"")</f>
        <v/>
      </c>
      <c r="D116" s="78"/>
      <c r="E116" s="79"/>
      <c r="F116" s="26"/>
      <c r="G116" s="26"/>
      <c r="H116" s="27"/>
      <c r="I116" s="27"/>
      <c r="J116" s="26"/>
      <c r="K116" s="26"/>
      <c r="L116" s="39"/>
      <c r="M116" s="7"/>
      <c r="N116" s="10"/>
      <c r="O116" s="13"/>
      <c r="P116" s="17"/>
      <c r="Q116" s="20"/>
      <c r="R116" s="24"/>
      <c r="S116" s="39"/>
      <c r="T116" s="281"/>
      <c r="U116" s="282"/>
      <c r="V116" s="15"/>
      <c r="W116" s="283"/>
      <c r="X116" s="284"/>
      <c r="Y116" s="285"/>
      <c r="Z116" s="39"/>
      <c r="AA116" s="7"/>
      <c r="AB116" s="10"/>
      <c r="AC116" s="13"/>
      <c r="AD116" s="17"/>
      <c r="AE116" s="20"/>
      <c r="AF116" s="24"/>
      <c r="AG116" s="39"/>
      <c r="AH116" s="7"/>
      <c r="AI116" s="10"/>
      <c r="AJ116" s="13"/>
      <c r="AK116" s="17"/>
      <c r="AL116" s="20"/>
      <c r="AM116" s="24"/>
      <c r="AN116" s="39"/>
      <c r="AO116" s="7"/>
      <c r="AP116" s="10"/>
      <c r="AQ116" s="13"/>
      <c r="AR116" s="17"/>
      <c r="AS116" s="20"/>
      <c r="AT116" s="24"/>
      <c r="AU116" s="286"/>
      <c r="AV116" s="281"/>
      <c r="AW116" s="282"/>
      <c r="AX116" s="15"/>
      <c r="AY116" s="283"/>
      <c r="AZ116" s="284"/>
      <c r="BA116" s="24"/>
      <c r="BB116" s="39"/>
      <c r="BC116" s="7"/>
      <c r="BD116" s="10"/>
      <c r="BE116" s="13"/>
      <c r="BF116" s="17"/>
      <c r="BG116" s="20"/>
      <c r="BH116" s="24"/>
      <c r="BJ116" s="44"/>
    </row>
    <row r="117" spans="1:62" x14ac:dyDescent="0.25">
      <c r="A117" s="269">
        <f t="shared" si="1"/>
        <v>110</v>
      </c>
      <c r="B117" s="78" t="str">
        <f>IF('Master Roster'!$A111&gt;"",'Master Roster'!$A111,"")</f>
        <v/>
      </c>
      <c r="C117" s="79" t="str">
        <f>IF('Master Roster'!$B111&gt;"",'Master Roster'!$B111,"")</f>
        <v/>
      </c>
      <c r="D117" s="78"/>
      <c r="E117" s="79"/>
      <c r="F117" s="26"/>
      <c r="G117" s="26"/>
      <c r="H117" s="27"/>
      <c r="I117" s="27"/>
      <c r="J117" s="26"/>
      <c r="K117" s="26"/>
      <c r="L117" s="39"/>
      <c r="M117" s="7"/>
      <c r="N117" s="10"/>
      <c r="O117" s="13"/>
      <c r="P117" s="17"/>
      <c r="Q117" s="20"/>
      <c r="R117" s="24"/>
      <c r="S117" s="39"/>
      <c r="T117" s="281"/>
      <c r="U117" s="282"/>
      <c r="V117" s="15"/>
      <c r="W117" s="283"/>
      <c r="X117" s="284"/>
      <c r="Y117" s="285"/>
      <c r="Z117" s="39"/>
      <c r="AA117" s="7"/>
      <c r="AB117" s="10"/>
      <c r="AC117" s="13"/>
      <c r="AD117" s="17"/>
      <c r="AE117" s="20"/>
      <c r="AF117" s="24"/>
      <c r="AG117" s="39"/>
      <c r="AH117" s="7"/>
      <c r="AI117" s="10"/>
      <c r="AJ117" s="13"/>
      <c r="AK117" s="17"/>
      <c r="AL117" s="20"/>
      <c r="AM117" s="24"/>
      <c r="AN117" s="39"/>
      <c r="AO117" s="7"/>
      <c r="AP117" s="10"/>
      <c r="AQ117" s="13"/>
      <c r="AR117" s="17"/>
      <c r="AS117" s="20"/>
      <c r="AT117" s="24"/>
      <c r="AU117" s="286"/>
      <c r="AV117" s="281"/>
      <c r="AW117" s="282"/>
      <c r="AX117" s="15"/>
      <c r="AY117" s="283"/>
      <c r="AZ117" s="284"/>
      <c r="BA117" s="24"/>
      <c r="BB117" s="39"/>
      <c r="BC117" s="7"/>
      <c r="BD117" s="10"/>
      <c r="BE117" s="13"/>
      <c r="BF117" s="17"/>
      <c r="BG117" s="20"/>
      <c r="BH117" s="24"/>
      <c r="BJ117" s="44"/>
    </row>
    <row r="118" spans="1:62" x14ac:dyDescent="0.25">
      <c r="A118" s="269">
        <f t="shared" si="1"/>
        <v>111</v>
      </c>
      <c r="B118" s="78" t="str">
        <f>IF('Master Roster'!$A112&gt;"",'Master Roster'!$A112,"")</f>
        <v/>
      </c>
      <c r="C118" s="79" t="str">
        <f>IF('Master Roster'!$B112&gt;"",'Master Roster'!$B112,"")</f>
        <v/>
      </c>
      <c r="D118" s="78"/>
      <c r="E118" s="79"/>
      <c r="F118" s="26"/>
      <c r="G118" s="26"/>
      <c r="H118" s="27"/>
      <c r="I118" s="27"/>
      <c r="J118" s="26"/>
      <c r="K118" s="26"/>
      <c r="L118" s="39"/>
      <c r="M118" s="7"/>
      <c r="N118" s="10"/>
      <c r="O118" s="13"/>
      <c r="P118" s="17"/>
      <c r="Q118" s="20"/>
      <c r="R118" s="24"/>
      <c r="S118" s="39"/>
      <c r="T118" s="281"/>
      <c r="U118" s="282"/>
      <c r="V118" s="15"/>
      <c r="W118" s="283"/>
      <c r="X118" s="284"/>
      <c r="Y118" s="285"/>
      <c r="Z118" s="39"/>
      <c r="AA118" s="7"/>
      <c r="AB118" s="10"/>
      <c r="AC118" s="13"/>
      <c r="AD118" s="17"/>
      <c r="AE118" s="20"/>
      <c r="AF118" s="24"/>
      <c r="AG118" s="39"/>
      <c r="AH118" s="7"/>
      <c r="AI118" s="10"/>
      <c r="AJ118" s="13"/>
      <c r="AK118" s="17"/>
      <c r="AL118" s="20"/>
      <c r="AM118" s="24"/>
      <c r="AN118" s="39"/>
      <c r="AO118" s="7"/>
      <c r="AP118" s="10"/>
      <c r="AQ118" s="13"/>
      <c r="AR118" s="17"/>
      <c r="AS118" s="20"/>
      <c r="AT118" s="24"/>
      <c r="AU118" s="286"/>
      <c r="AV118" s="281"/>
      <c r="AW118" s="282"/>
      <c r="AX118" s="15"/>
      <c r="AY118" s="283"/>
      <c r="AZ118" s="284"/>
      <c r="BA118" s="24"/>
      <c r="BB118" s="39"/>
      <c r="BC118" s="7"/>
      <c r="BD118" s="10"/>
      <c r="BE118" s="13"/>
      <c r="BF118" s="17"/>
      <c r="BG118" s="20"/>
      <c r="BH118" s="24"/>
      <c r="BJ118" s="44"/>
    </row>
    <row r="119" spans="1:62" x14ac:dyDescent="0.25">
      <c r="A119" s="269">
        <f t="shared" si="1"/>
        <v>112</v>
      </c>
      <c r="B119" s="78" t="str">
        <f>IF('Master Roster'!$A113&gt;"",'Master Roster'!$A113,"")</f>
        <v/>
      </c>
      <c r="C119" s="79" t="str">
        <f>IF('Master Roster'!$B113&gt;"",'Master Roster'!$B113,"")</f>
        <v/>
      </c>
      <c r="D119" s="78"/>
      <c r="E119" s="79"/>
      <c r="F119" s="26"/>
      <c r="G119" s="26"/>
      <c r="H119" s="27"/>
      <c r="I119" s="27"/>
      <c r="J119" s="26"/>
      <c r="K119" s="26"/>
      <c r="L119" s="39"/>
      <c r="M119" s="7"/>
      <c r="N119" s="10"/>
      <c r="O119" s="13"/>
      <c r="P119" s="17"/>
      <c r="Q119" s="20"/>
      <c r="R119" s="24"/>
      <c r="S119" s="39"/>
      <c r="T119" s="281"/>
      <c r="U119" s="282"/>
      <c r="V119" s="15"/>
      <c r="W119" s="283"/>
      <c r="X119" s="284"/>
      <c r="Y119" s="285"/>
      <c r="Z119" s="39"/>
      <c r="AA119" s="7"/>
      <c r="AB119" s="10"/>
      <c r="AC119" s="13"/>
      <c r="AD119" s="17"/>
      <c r="AE119" s="20"/>
      <c r="AF119" s="24"/>
      <c r="AG119" s="39"/>
      <c r="AH119" s="7"/>
      <c r="AI119" s="10"/>
      <c r="AJ119" s="13"/>
      <c r="AK119" s="17"/>
      <c r="AL119" s="20"/>
      <c r="AM119" s="24"/>
      <c r="AN119" s="39"/>
      <c r="AO119" s="7"/>
      <c r="AP119" s="10"/>
      <c r="AQ119" s="13"/>
      <c r="AR119" s="17"/>
      <c r="AS119" s="20"/>
      <c r="AT119" s="24"/>
      <c r="AU119" s="286"/>
      <c r="AV119" s="281"/>
      <c r="AW119" s="282"/>
      <c r="AX119" s="15"/>
      <c r="AY119" s="283"/>
      <c r="AZ119" s="284"/>
      <c r="BA119" s="24"/>
      <c r="BB119" s="39"/>
      <c r="BC119" s="7"/>
      <c r="BD119" s="10"/>
      <c r="BE119" s="13"/>
      <c r="BF119" s="17"/>
      <c r="BG119" s="20"/>
      <c r="BH119" s="24"/>
      <c r="BJ119" s="44"/>
    </row>
    <row r="120" spans="1:62" x14ac:dyDescent="0.25">
      <c r="A120" s="269">
        <f t="shared" si="1"/>
        <v>113</v>
      </c>
      <c r="B120" s="78" t="str">
        <f>IF('Master Roster'!$A114&gt;"",'Master Roster'!$A114,"")</f>
        <v/>
      </c>
      <c r="C120" s="79" t="str">
        <f>IF('Master Roster'!$B114&gt;"",'Master Roster'!$B114,"")</f>
        <v/>
      </c>
      <c r="D120" s="78"/>
      <c r="E120" s="79"/>
      <c r="F120" s="26"/>
      <c r="G120" s="26"/>
      <c r="H120" s="27"/>
      <c r="I120" s="27"/>
      <c r="J120" s="26"/>
      <c r="K120" s="26"/>
      <c r="L120" s="39"/>
      <c r="M120" s="7"/>
      <c r="N120" s="10"/>
      <c r="O120" s="13"/>
      <c r="P120" s="17"/>
      <c r="Q120" s="20"/>
      <c r="R120" s="24"/>
      <c r="S120" s="39"/>
      <c r="T120" s="281"/>
      <c r="U120" s="282"/>
      <c r="V120" s="15"/>
      <c r="W120" s="283"/>
      <c r="X120" s="284"/>
      <c r="Y120" s="285"/>
      <c r="Z120" s="39"/>
      <c r="AA120" s="7"/>
      <c r="AB120" s="10"/>
      <c r="AC120" s="13"/>
      <c r="AD120" s="17"/>
      <c r="AE120" s="20"/>
      <c r="AF120" s="24"/>
      <c r="AG120" s="39"/>
      <c r="AH120" s="7"/>
      <c r="AI120" s="10"/>
      <c r="AJ120" s="13"/>
      <c r="AK120" s="17"/>
      <c r="AL120" s="20"/>
      <c r="AM120" s="24"/>
      <c r="AN120" s="39"/>
      <c r="AO120" s="7"/>
      <c r="AP120" s="10"/>
      <c r="AQ120" s="13"/>
      <c r="AR120" s="17"/>
      <c r="AS120" s="20"/>
      <c r="AT120" s="24"/>
      <c r="AU120" s="286"/>
      <c r="AV120" s="281"/>
      <c r="AW120" s="282"/>
      <c r="AX120" s="15"/>
      <c r="AY120" s="283"/>
      <c r="AZ120" s="284"/>
      <c r="BA120" s="24"/>
      <c r="BB120" s="39"/>
      <c r="BC120" s="7"/>
      <c r="BD120" s="10"/>
      <c r="BE120" s="13"/>
      <c r="BF120" s="17"/>
      <c r="BG120" s="20"/>
      <c r="BH120" s="24"/>
      <c r="BJ120" s="44"/>
    </row>
    <row r="121" spans="1:62" x14ac:dyDescent="0.25">
      <c r="A121" s="269">
        <f t="shared" si="1"/>
        <v>114</v>
      </c>
      <c r="B121" s="78" t="str">
        <f>IF('Master Roster'!$A115&gt;"",'Master Roster'!$A115,"")</f>
        <v/>
      </c>
      <c r="C121" s="79" t="str">
        <f>IF('Master Roster'!$B115&gt;"",'Master Roster'!$B115,"")</f>
        <v/>
      </c>
      <c r="D121" s="78"/>
      <c r="E121" s="79"/>
      <c r="F121" s="26"/>
      <c r="G121" s="26"/>
      <c r="H121" s="27"/>
      <c r="I121" s="27"/>
      <c r="J121" s="26"/>
      <c r="K121" s="26"/>
      <c r="L121" s="39"/>
      <c r="M121" s="7"/>
      <c r="N121" s="10"/>
      <c r="O121" s="13"/>
      <c r="P121" s="17"/>
      <c r="Q121" s="20"/>
      <c r="R121" s="24"/>
      <c r="S121" s="39"/>
      <c r="T121" s="281"/>
      <c r="U121" s="282"/>
      <c r="V121" s="15"/>
      <c r="W121" s="283"/>
      <c r="X121" s="284"/>
      <c r="Y121" s="285"/>
      <c r="Z121" s="39"/>
      <c r="AA121" s="7"/>
      <c r="AB121" s="10"/>
      <c r="AC121" s="13"/>
      <c r="AD121" s="17"/>
      <c r="AE121" s="20"/>
      <c r="AF121" s="24"/>
      <c r="AG121" s="39"/>
      <c r="AH121" s="7"/>
      <c r="AI121" s="10"/>
      <c r="AJ121" s="13"/>
      <c r="AK121" s="17"/>
      <c r="AL121" s="20"/>
      <c r="AM121" s="24"/>
      <c r="AN121" s="39"/>
      <c r="AO121" s="7"/>
      <c r="AP121" s="10"/>
      <c r="AQ121" s="13"/>
      <c r="AR121" s="17"/>
      <c r="AS121" s="20"/>
      <c r="AT121" s="24"/>
      <c r="AU121" s="286"/>
      <c r="AV121" s="281"/>
      <c r="AW121" s="282"/>
      <c r="AX121" s="15"/>
      <c r="AY121" s="283"/>
      <c r="AZ121" s="284"/>
      <c r="BA121" s="24"/>
      <c r="BB121" s="39"/>
      <c r="BC121" s="7"/>
      <c r="BD121" s="10"/>
      <c r="BE121" s="13"/>
      <c r="BF121" s="17"/>
      <c r="BG121" s="20"/>
      <c r="BH121" s="24"/>
      <c r="BJ121" s="44"/>
    </row>
    <row r="122" spans="1:62" x14ac:dyDescent="0.25">
      <c r="A122" s="269">
        <f t="shared" si="1"/>
        <v>115</v>
      </c>
      <c r="B122" s="78" t="str">
        <f>IF('Master Roster'!$A116&gt;"",'Master Roster'!$A116,"")</f>
        <v/>
      </c>
      <c r="C122" s="79" t="str">
        <f>IF('Master Roster'!$B116&gt;"",'Master Roster'!$B116,"")</f>
        <v/>
      </c>
      <c r="D122" s="78"/>
      <c r="E122" s="79"/>
      <c r="F122" s="26"/>
      <c r="G122" s="26"/>
      <c r="H122" s="27"/>
      <c r="I122" s="27"/>
      <c r="J122" s="26"/>
      <c r="K122" s="26"/>
      <c r="L122" s="39"/>
      <c r="M122" s="7"/>
      <c r="N122" s="10"/>
      <c r="O122" s="13"/>
      <c r="P122" s="17"/>
      <c r="Q122" s="20"/>
      <c r="R122" s="24"/>
      <c r="S122" s="39"/>
      <c r="T122" s="281"/>
      <c r="U122" s="282"/>
      <c r="V122" s="15"/>
      <c r="W122" s="283"/>
      <c r="X122" s="284"/>
      <c r="Y122" s="285"/>
      <c r="Z122" s="39"/>
      <c r="AA122" s="7"/>
      <c r="AB122" s="10"/>
      <c r="AC122" s="13"/>
      <c r="AD122" s="17"/>
      <c r="AE122" s="20"/>
      <c r="AF122" s="24"/>
      <c r="AG122" s="39"/>
      <c r="AH122" s="7"/>
      <c r="AI122" s="10"/>
      <c r="AJ122" s="13"/>
      <c r="AK122" s="17"/>
      <c r="AL122" s="20"/>
      <c r="AM122" s="24"/>
      <c r="AN122" s="39"/>
      <c r="AO122" s="7"/>
      <c r="AP122" s="10"/>
      <c r="AQ122" s="13"/>
      <c r="AR122" s="17"/>
      <c r="AS122" s="20"/>
      <c r="AT122" s="24"/>
      <c r="AU122" s="286"/>
      <c r="AV122" s="281"/>
      <c r="AW122" s="282"/>
      <c r="AX122" s="15"/>
      <c r="AY122" s="283"/>
      <c r="AZ122" s="284"/>
      <c r="BA122" s="24"/>
      <c r="BB122" s="39"/>
      <c r="BC122" s="7"/>
      <c r="BD122" s="10"/>
      <c r="BE122" s="13"/>
      <c r="BF122" s="17"/>
      <c r="BG122" s="20"/>
      <c r="BH122" s="24"/>
      <c r="BJ122" s="44"/>
    </row>
    <row r="123" spans="1:62" x14ac:dyDescent="0.25">
      <c r="A123" s="269">
        <f t="shared" si="1"/>
        <v>116</v>
      </c>
      <c r="B123" s="78" t="str">
        <f>IF('Master Roster'!$A117&gt;"",'Master Roster'!$A117,"")</f>
        <v/>
      </c>
      <c r="C123" s="79" t="str">
        <f>IF('Master Roster'!$B117&gt;"",'Master Roster'!$B117,"")</f>
        <v/>
      </c>
      <c r="D123" s="78"/>
      <c r="E123" s="79"/>
      <c r="F123" s="26"/>
      <c r="G123" s="26"/>
      <c r="H123" s="27"/>
      <c r="I123" s="27"/>
      <c r="J123" s="26"/>
      <c r="K123" s="26"/>
      <c r="L123" s="39"/>
      <c r="M123" s="7"/>
      <c r="N123" s="10"/>
      <c r="O123" s="13"/>
      <c r="P123" s="17"/>
      <c r="Q123" s="20"/>
      <c r="R123" s="24"/>
      <c r="S123" s="39"/>
      <c r="T123" s="281"/>
      <c r="U123" s="282"/>
      <c r="V123" s="15"/>
      <c r="W123" s="283"/>
      <c r="X123" s="284"/>
      <c r="Y123" s="285"/>
      <c r="Z123" s="39"/>
      <c r="AA123" s="7"/>
      <c r="AB123" s="10"/>
      <c r="AC123" s="13"/>
      <c r="AD123" s="17"/>
      <c r="AE123" s="20"/>
      <c r="AF123" s="24"/>
      <c r="AG123" s="39"/>
      <c r="AH123" s="7"/>
      <c r="AI123" s="10"/>
      <c r="AJ123" s="13"/>
      <c r="AK123" s="17"/>
      <c r="AL123" s="20"/>
      <c r="AM123" s="24"/>
      <c r="AN123" s="39"/>
      <c r="AO123" s="7"/>
      <c r="AP123" s="10"/>
      <c r="AQ123" s="13"/>
      <c r="AR123" s="17"/>
      <c r="AS123" s="20"/>
      <c r="AT123" s="24"/>
      <c r="AU123" s="286"/>
      <c r="AV123" s="281"/>
      <c r="AW123" s="282"/>
      <c r="AX123" s="15"/>
      <c r="AY123" s="283"/>
      <c r="AZ123" s="284"/>
      <c r="BA123" s="24"/>
      <c r="BB123" s="39"/>
      <c r="BC123" s="7"/>
      <c r="BD123" s="10"/>
      <c r="BE123" s="13"/>
      <c r="BF123" s="17"/>
      <c r="BG123" s="20"/>
      <c r="BH123" s="24"/>
      <c r="BJ123" s="44"/>
    </row>
    <row r="124" spans="1:62" x14ac:dyDescent="0.25">
      <c r="A124" s="269">
        <f t="shared" si="1"/>
        <v>117</v>
      </c>
      <c r="B124" s="78" t="str">
        <f>IF('Master Roster'!$A118&gt;"",'Master Roster'!$A118,"")</f>
        <v/>
      </c>
      <c r="C124" s="79" t="str">
        <f>IF('Master Roster'!$B118&gt;"",'Master Roster'!$B118,"")</f>
        <v/>
      </c>
      <c r="D124" s="78"/>
      <c r="E124" s="79"/>
      <c r="F124" s="26"/>
      <c r="G124" s="26"/>
      <c r="H124" s="27"/>
      <c r="I124" s="27"/>
      <c r="J124" s="26"/>
      <c r="K124" s="26"/>
      <c r="L124" s="39"/>
      <c r="M124" s="7"/>
      <c r="N124" s="10"/>
      <c r="O124" s="13"/>
      <c r="P124" s="17"/>
      <c r="Q124" s="20"/>
      <c r="R124" s="24"/>
      <c r="S124" s="39"/>
      <c r="T124" s="281"/>
      <c r="U124" s="282"/>
      <c r="V124" s="15"/>
      <c r="W124" s="283"/>
      <c r="X124" s="284"/>
      <c r="Y124" s="285"/>
      <c r="Z124" s="39"/>
      <c r="AA124" s="7"/>
      <c r="AB124" s="10"/>
      <c r="AC124" s="13"/>
      <c r="AD124" s="17"/>
      <c r="AE124" s="20"/>
      <c r="AF124" s="24"/>
      <c r="AG124" s="39"/>
      <c r="AH124" s="7"/>
      <c r="AI124" s="10"/>
      <c r="AJ124" s="13"/>
      <c r="AK124" s="17"/>
      <c r="AL124" s="20"/>
      <c r="AM124" s="24"/>
      <c r="AN124" s="39"/>
      <c r="AO124" s="7"/>
      <c r="AP124" s="10"/>
      <c r="AQ124" s="13"/>
      <c r="AR124" s="17"/>
      <c r="AS124" s="20"/>
      <c r="AT124" s="24"/>
      <c r="AU124" s="286"/>
      <c r="AV124" s="281"/>
      <c r="AW124" s="282"/>
      <c r="AX124" s="15"/>
      <c r="AY124" s="283"/>
      <c r="AZ124" s="284"/>
      <c r="BA124" s="24"/>
      <c r="BB124" s="39"/>
      <c r="BC124" s="7"/>
      <c r="BD124" s="10"/>
      <c r="BE124" s="13"/>
      <c r="BF124" s="17"/>
      <c r="BG124" s="20"/>
      <c r="BH124" s="24"/>
      <c r="BJ124" s="44"/>
    </row>
    <row r="125" spans="1:62" x14ac:dyDescent="0.25">
      <c r="A125" s="269">
        <f t="shared" si="1"/>
        <v>118</v>
      </c>
      <c r="B125" s="78" t="str">
        <f>IF('Master Roster'!$A119&gt;"",'Master Roster'!$A119,"")</f>
        <v/>
      </c>
      <c r="C125" s="79" t="str">
        <f>IF('Master Roster'!$B119&gt;"",'Master Roster'!$B119,"")</f>
        <v/>
      </c>
      <c r="D125" s="78"/>
      <c r="E125" s="79"/>
      <c r="F125" s="26"/>
      <c r="G125" s="26"/>
      <c r="H125" s="27"/>
      <c r="I125" s="27"/>
      <c r="J125" s="26"/>
      <c r="K125" s="26"/>
      <c r="L125" s="39"/>
      <c r="M125" s="7"/>
      <c r="N125" s="10"/>
      <c r="O125" s="13"/>
      <c r="P125" s="17"/>
      <c r="Q125" s="20"/>
      <c r="R125" s="24"/>
      <c r="S125" s="39"/>
      <c r="T125" s="281"/>
      <c r="U125" s="282"/>
      <c r="V125" s="15"/>
      <c r="W125" s="283"/>
      <c r="X125" s="284"/>
      <c r="Y125" s="285"/>
      <c r="Z125" s="39"/>
      <c r="AA125" s="7"/>
      <c r="AB125" s="10"/>
      <c r="AC125" s="13"/>
      <c r="AD125" s="17"/>
      <c r="AE125" s="20"/>
      <c r="AF125" s="24"/>
      <c r="AG125" s="39"/>
      <c r="AH125" s="7"/>
      <c r="AI125" s="10"/>
      <c r="AJ125" s="13"/>
      <c r="AK125" s="17"/>
      <c r="AL125" s="20"/>
      <c r="AM125" s="24"/>
      <c r="AN125" s="39"/>
      <c r="AO125" s="7"/>
      <c r="AP125" s="10"/>
      <c r="AQ125" s="13"/>
      <c r="AR125" s="17"/>
      <c r="AS125" s="20"/>
      <c r="AT125" s="24"/>
      <c r="AU125" s="286"/>
      <c r="AV125" s="281"/>
      <c r="AW125" s="282"/>
      <c r="AX125" s="15"/>
      <c r="AY125" s="283"/>
      <c r="AZ125" s="284"/>
      <c r="BA125" s="24"/>
      <c r="BB125" s="39"/>
      <c r="BC125" s="7"/>
      <c r="BD125" s="10"/>
      <c r="BE125" s="13"/>
      <c r="BF125" s="17"/>
      <c r="BG125" s="20"/>
      <c r="BH125" s="24"/>
      <c r="BJ125" s="44"/>
    </row>
    <row r="126" spans="1:62" x14ac:dyDescent="0.25">
      <c r="A126" s="269">
        <f t="shared" si="1"/>
        <v>119</v>
      </c>
      <c r="B126" s="78" t="str">
        <f>IF('Master Roster'!$A120&gt;"",'Master Roster'!$A120,"")</f>
        <v/>
      </c>
      <c r="C126" s="79" t="str">
        <f>IF('Master Roster'!$B120&gt;"",'Master Roster'!$B120,"")</f>
        <v/>
      </c>
      <c r="D126" s="78"/>
      <c r="E126" s="79"/>
      <c r="F126" s="26"/>
      <c r="G126" s="26"/>
      <c r="H126" s="27"/>
      <c r="I126" s="27"/>
      <c r="J126" s="26"/>
      <c r="K126" s="26"/>
      <c r="L126" s="39"/>
      <c r="M126" s="7"/>
      <c r="N126" s="10"/>
      <c r="O126" s="13"/>
      <c r="P126" s="17"/>
      <c r="Q126" s="20"/>
      <c r="R126" s="24"/>
      <c r="S126" s="39"/>
      <c r="T126" s="281"/>
      <c r="U126" s="282"/>
      <c r="V126" s="15"/>
      <c r="W126" s="283"/>
      <c r="X126" s="284"/>
      <c r="Y126" s="285"/>
      <c r="Z126" s="39"/>
      <c r="AA126" s="7"/>
      <c r="AB126" s="10"/>
      <c r="AC126" s="13"/>
      <c r="AD126" s="17"/>
      <c r="AE126" s="20"/>
      <c r="AF126" s="24"/>
      <c r="AG126" s="39"/>
      <c r="AH126" s="7"/>
      <c r="AI126" s="10"/>
      <c r="AJ126" s="13"/>
      <c r="AK126" s="17"/>
      <c r="AL126" s="20"/>
      <c r="AM126" s="24"/>
      <c r="AN126" s="39"/>
      <c r="AO126" s="7"/>
      <c r="AP126" s="10"/>
      <c r="AQ126" s="13"/>
      <c r="AR126" s="17"/>
      <c r="AS126" s="20"/>
      <c r="AT126" s="24"/>
      <c r="AU126" s="286"/>
      <c r="AV126" s="281"/>
      <c r="AW126" s="282"/>
      <c r="AX126" s="15"/>
      <c r="AY126" s="283"/>
      <c r="AZ126" s="284"/>
      <c r="BA126" s="24"/>
      <c r="BB126" s="39"/>
      <c r="BC126" s="7"/>
      <c r="BD126" s="10"/>
      <c r="BE126" s="13"/>
      <c r="BF126" s="17"/>
      <c r="BG126" s="20"/>
      <c r="BH126" s="24"/>
      <c r="BJ126" s="44"/>
    </row>
    <row r="127" spans="1:62" x14ac:dyDescent="0.25">
      <c r="A127" s="269">
        <f t="shared" si="1"/>
        <v>120</v>
      </c>
      <c r="B127" s="78" t="str">
        <f>IF('Master Roster'!$A121&gt;"",'Master Roster'!$A121,"")</f>
        <v/>
      </c>
      <c r="C127" s="79" t="str">
        <f>IF('Master Roster'!$B121&gt;"",'Master Roster'!$B121,"")</f>
        <v/>
      </c>
      <c r="D127" s="78"/>
      <c r="E127" s="79"/>
      <c r="F127" s="26"/>
      <c r="G127" s="26"/>
      <c r="H127" s="27"/>
      <c r="I127" s="27"/>
      <c r="J127" s="26"/>
      <c r="K127" s="26"/>
      <c r="L127" s="39"/>
      <c r="M127" s="7"/>
      <c r="N127" s="10"/>
      <c r="O127" s="13"/>
      <c r="P127" s="17"/>
      <c r="Q127" s="20"/>
      <c r="R127" s="24"/>
      <c r="S127" s="39"/>
      <c r="T127" s="281"/>
      <c r="U127" s="282"/>
      <c r="V127" s="15"/>
      <c r="W127" s="283"/>
      <c r="X127" s="284"/>
      <c r="Y127" s="285"/>
      <c r="Z127" s="39"/>
      <c r="AA127" s="7"/>
      <c r="AB127" s="10"/>
      <c r="AC127" s="13"/>
      <c r="AD127" s="17"/>
      <c r="AE127" s="20"/>
      <c r="AF127" s="24"/>
      <c r="AG127" s="39"/>
      <c r="AH127" s="7"/>
      <c r="AI127" s="10"/>
      <c r="AJ127" s="13"/>
      <c r="AK127" s="17"/>
      <c r="AL127" s="20"/>
      <c r="AM127" s="24"/>
      <c r="AN127" s="39"/>
      <c r="AO127" s="7"/>
      <c r="AP127" s="10"/>
      <c r="AQ127" s="13"/>
      <c r="AR127" s="17"/>
      <c r="AS127" s="20"/>
      <c r="AT127" s="24"/>
      <c r="AU127" s="286"/>
      <c r="AV127" s="281"/>
      <c r="AW127" s="282"/>
      <c r="AX127" s="15"/>
      <c r="AY127" s="283"/>
      <c r="AZ127" s="284"/>
      <c r="BA127" s="24"/>
      <c r="BB127" s="39"/>
      <c r="BC127" s="7"/>
      <c r="BD127" s="10"/>
      <c r="BE127" s="13"/>
      <c r="BF127" s="17"/>
      <c r="BG127" s="20"/>
      <c r="BH127" s="24"/>
      <c r="BJ127" s="44"/>
    </row>
    <row r="128" spans="1:62" x14ac:dyDescent="0.25">
      <c r="A128" s="269">
        <f t="shared" si="1"/>
        <v>121</v>
      </c>
      <c r="B128" s="78" t="str">
        <f>IF('Master Roster'!$A122&gt;"",'Master Roster'!$A122,"")</f>
        <v/>
      </c>
      <c r="C128" s="79" t="str">
        <f>IF('Master Roster'!$B122&gt;"",'Master Roster'!$B122,"")</f>
        <v/>
      </c>
      <c r="D128" s="78"/>
      <c r="E128" s="79"/>
      <c r="F128" s="26"/>
      <c r="G128" s="26"/>
      <c r="H128" s="27"/>
      <c r="I128" s="27"/>
      <c r="J128" s="26"/>
      <c r="K128" s="26"/>
      <c r="L128" s="39"/>
      <c r="M128" s="7"/>
      <c r="N128" s="10"/>
      <c r="O128" s="13"/>
      <c r="P128" s="17"/>
      <c r="Q128" s="20"/>
      <c r="R128" s="24"/>
      <c r="S128" s="39"/>
      <c r="T128" s="281"/>
      <c r="U128" s="282"/>
      <c r="V128" s="15"/>
      <c r="W128" s="283"/>
      <c r="X128" s="284"/>
      <c r="Y128" s="285"/>
      <c r="Z128" s="39"/>
      <c r="AA128" s="7"/>
      <c r="AB128" s="10"/>
      <c r="AC128" s="13"/>
      <c r="AD128" s="17"/>
      <c r="AE128" s="20"/>
      <c r="AF128" s="24"/>
      <c r="AG128" s="39"/>
      <c r="AH128" s="7"/>
      <c r="AI128" s="10"/>
      <c r="AJ128" s="13"/>
      <c r="AK128" s="17"/>
      <c r="AL128" s="20"/>
      <c r="AM128" s="24"/>
      <c r="AN128" s="39"/>
      <c r="AO128" s="7"/>
      <c r="AP128" s="10"/>
      <c r="AQ128" s="13"/>
      <c r="AR128" s="17"/>
      <c r="AS128" s="20"/>
      <c r="AT128" s="24"/>
      <c r="AU128" s="286"/>
      <c r="AV128" s="281"/>
      <c r="AW128" s="282"/>
      <c r="AX128" s="15"/>
      <c r="AY128" s="283"/>
      <c r="AZ128" s="284"/>
      <c r="BA128" s="24"/>
      <c r="BB128" s="39"/>
      <c r="BC128" s="7"/>
      <c r="BD128" s="10"/>
      <c r="BE128" s="13"/>
      <c r="BF128" s="17"/>
      <c r="BG128" s="20"/>
      <c r="BH128" s="24"/>
      <c r="BJ128" s="44"/>
    </row>
    <row r="129" spans="1:62" x14ac:dyDescent="0.25">
      <c r="A129" s="269">
        <f t="shared" si="1"/>
        <v>122</v>
      </c>
      <c r="B129" s="78" t="str">
        <f>IF('Master Roster'!$A123&gt;"",'Master Roster'!$A123,"")</f>
        <v/>
      </c>
      <c r="C129" s="79" t="str">
        <f>IF('Master Roster'!$B123&gt;"",'Master Roster'!$B123,"")</f>
        <v/>
      </c>
      <c r="D129" s="78"/>
      <c r="E129" s="79"/>
      <c r="F129" s="26"/>
      <c r="G129" s="26"/>
      <c r="H129" s="27"/>
      <c r="I129" s="27"/>
      <c r="J129" s="26"/>
      <c r="K129" s="26"/>
      <c r="L129" s="39"/>
      <c r="M129" s="7"/>
      <c r="N129" s="10"/>
      <c r="O129" s="13"/>
      <c r="P129" s="17"/>
      <c r="Q129" s="20"/>
      <c r="R129" s="24"/>
      <c r="S129" s="39"/>
      <c r="T129" s="281"/>
      <c r="U129" s="282"/>
      <c r="V129" s="15"/>
      <c r="W129" s="283"/>
      <c r="X129" s="284"/>
      <c r="Y129" s="285"/>
      <c r="Z129" s="39"/>
      <c r="AA129" s="7"/>
      <c r="AB129" s="10"/>
      <c r="AC129" s="13"/>
      <c r="AD129" s="17"/>
      <c r="AE129" s="20"/>
      <c r="AF129" s="24"/>
      <c r="AG129" s="39"/>
      <c r="AH129" s="7"/>
      <c r="AI129" s="10"/>
      <c r="AJ129" s="13"/>
      <c r="AK129" s="17"/>
      <c r="AL129" s="20"/>
      <c r="AM129" s="24"/>
      <c r="AN129" s="39"/>
      <c r="AO129" s="7"/>
      <c r="AP129" s="10"/>
      <c r="AQ129" s="13"/>
      <c r="AR129" s="17"/>
      <c r="AS129" s="20"/>
      <c r="AT129" s="24"/>
      <c r="AU129" s="286"/>
      <c r="AV129" s="281"/>
      <c r="AW129" s="282"/>
      <c r="AX129" s="15"/>
      <c r="AY129" s="283"/>
      <c r="AZ129" s="284"/>
      <c r="BA129" s="24"/>
      <c r="BB129" s="39"/>
      <c r="BC129" s="7"/>
      <c r="BD129" s="10"/>
      <c r="BE129" s="13"/>
      <c r="BF129" s="17"/>
      <c r="BG129" s="20"/>
      <c r="BH129" s="24"/>
      <c r="BJ129" s="44"/>
    </row>
    <row r="130" spans="1:62" x14ac:dyDescent="0.25">
      <c r="A130" s="269">
        <f t="shared" si="1"/>
        <v>123</v>
      </c>
      <c r="B130" s="78" t="str">
        <f>IF('Master Roster'!$A124&gt;"",'Master Roster'!$A124,"")</f>
        <v/>
      </c>
      <c r="C130" s="79" t="str">
        <f>IF('Master Roster'!$B124&gt;"",'Master Roster'!$B124,"")</f>
        <v/>
      </c>
      <c r="D130" s="78"/>
      <c r="E130" s="79"/>
      <c r="F130" s="26"/>
      <c r="G130" s="26"/>
      <c r="H130" s="27"/>
      <c r="I130" s="27"/>
      <c r="J130" s="26"/>
      <c r="K130" s="26"/>
      <c r="L130" s="39"/>
      <c r="M130" s="7"/>
      <c r="N130" s="10"/>
      <c r="O130" s="13"/>
      <c r="P130" s="17"/>
      <c r="Q130" s="20"/>
      <c r="R130" s="24"/>
      <c r="S130" s="39"/>
      <c r="T130" s="281"/>
      <c r="U130" s="282"/>
      <c r="V130" s="15"/>
      <c r="W130" s="283"/>
      <c r="X130" s="284"/>
      <c r="Y130" s="285"/>
      <c r="Z130" s="39"/>
      <c r="AA130" s="7"/>
      <c r="AB130" s="10"/>
      <c r="AC130" s="13"/>
      <c r="AD130" s="17"/>
      <c r="AE130" s="20"/>
      <c r="AF130" s="24"/>
      <c r="AG130" s="39"/>
      <c r="AH130" s="7"/>
      <c r="AI130" s="10"/>
      <c r="AJ130" s="13"/>
      <c r="AK130" s="17"/>
      <c r="AL130" s="20"/>
      <c r="AM130" s="24"/>
      <c r="AN130" s="39"/>
      <c r="AO130" s="7"/>
      <c r="AP130" s="10"/>
      <c r="AQ130" s="13"/>
      <c r="AR130" s="17"/>
      <c r="AS130" s="20"/>
      <c r="AT130" s="24"/>
      <c r="AU130" s="286"/>
      <c r="AV130" s="281"/>
      <c r="AW130" s="282"/>
      <c r="AX130" s="15"/>
      <c r="AY130" s="283"/>
      <c r="AZ130" s="284"/>
      <c r="BA130" s="24"/>
      <c r="BB130" s="39"/>
      <c r="BC130" s="7"/>
      <c r="BD130" s="10"/>
      <c r="BE130" s="13"/>
      <c r="BF130" s="17"/>
      <c r="BG130" s="20"/>
      <c r="BH130" s="24"/>
      <c r="BJ130" s="44"/>
    </row>
    <row r="131" spans="1:62" x14ac:dyDescent="0.25">
      <c r="A131" s="269">
        <f t="shared" si="1"/>
        <v>124</v>
      </c>
      <c r="B131" s="78" t="str">
        <f>IF('Master Roster'!$A125&gt;"",'Master Roster'!$A125,"")</f>
        <v/>
      </c>
      <c r="C131" s="79" t="str">
        <f>IF('Master Roster'!$B125&gt;"",'Master Roster'!$B125,"")</f>
        <v/>
      </c>
      <c r="D131" s="78"/>
      <c r="E131" s="79"/>
      <c r="F131" s="26"/>
      <c r="G131" s="26"/>
      <c r="H131" s="27"/>
      <c r="I131" s="27"/>
      <c r="J131" s="26"/>
      <c r="K131" s="26"/>
      <c r="L131" s="39"/>
      <c r="M131" s="7"/>
      <c r="N131" s="10"/>
      <c r="O131" s="13"/>
      <c r="P131" s="17"/>
      <c r="Q131" s="20"/>
      <c r="R131" s="24"/>
      <c r="S131" s="39"/>
      <c r="T131" s="281"/>
      <c r="U131" s="282"/>
      <c r="V131" s="15"/>
      <c r="W131" s="283"/>
      <c r="X131" s="284"/>
      <c r="Y131" s="285"/>
      <c r="Z131" s="39"/>
      <c r="AA131" s="7"/>
      <c r="AB131" s="10"/>
      <c r="AC131" s="13"/>
      <c r="AD131" s="17"/>
      <c r="AE131" s="20"/>
      <c r="AF131" s="24"/>
      <c r="AG131" s="39"/>
      <c r="AH131" s="7"/>
      <c r="AI131" s="10"/>
      <c r="AJ131" s="13"/>
      <c r="AK131" s="17"/>
      <c r="AL131" s="20"/>
      <c r="AM131" s="24"/>
      <c r="AN131" s="39"/>
      <c r="AO131" s="7"/>
      <c r="AP131" s="10"/>
      <c r="AQ131" s="13"/>
      <c r="AR131" s="17"/>
      <c r="AS131" s="20"/>
      <c r="AT131" s="24"/>
      <c r="AU131" s="286"/>
      <c r="AV131" s="281"/>
      <c r="AW131" s="282"/>
      <c r="AX131" s="15"/>
      <c r="AY131" s="283"/>
      <c r="AZ131" s="284"/>
      <c r="BA131" s="24"/>
      <c r="BB131" s="39"/>
      <c r="BC131" s="7"/>
      <c r="BD131" s="10"/>
      <c r="BE131" s="13"/>
      <c r="BF131" s="17"/>
      <c r="BG131" s="20"/>
      <c r="BH131" s="24"/>
      <c r="BJ131" s="44"/>
    </row>
    <row r="132" spans="1:62" x14ac:dyDescent="0.25">
      <c r="A132" s="269">
        <f t="shared" si="1"/>
        <v>125</v>
      </c>
      <c r="B132" s="78" t="str">
        <f>IF('Master Roster'!$A126&gt;"",'Master Roster'!$A126,"")</f>
        <v/>
      </c>
      <c r="C132" s="79" t="str">
        <f>IF('Master Roster'!$B126&gt;"",'Master Roster'!$B126,"")</f>
        <v/>
      </c>
      <c r="D132" s="78"/>
      <c r="E132" s="79"/>
      <c r="F132" s="26"/>
      <c r="G132" s="26"/>
      <c r="H132" s="27"/>
      <c r="I132" s="27"/>
      <c r="J132" s="26"/>
      <c r="K132" s="26"/>
      <c r="L132" s="39"/>
      <c r="M132" s="7"/>
      <c r="N132" s="10"/>
      <c r="O132" s="13"/>
      <c r="P132" s="17"/>
      <c r="Q132" s="20"/>
      <c r="R132" s="24"/>
      <c r="S132" s="39"/>
      <c r="T132" s="281"/>
      <c r="U132" s="282"/>
      <c r="V132" s="15"/>
      <c r="W132" s="283"/>
      <c r="X132" s="284"/>
      <c r="Y132" s="285"/>
      <c r="Z132" s="39"/>
      <c r="AA132" s="7"/>
      <c r="AB132" s="10"/>
      <c r="AC132" s="13"/>
      <c r="AD132" s="17"/>
      <c r="AE132" s="20"/>
      <c r="AF132" s="24"/>
      <c r="AG132" s="39"/>
      <c r="AH132" s="7"/>
      <c r="AI132" s="10"/>
      <c r="AJ132" s="13"/>
      <c r="AK132" s="17"/>
      <c r="AL132" s="20"/>
      <c r="AM132" s="24"/>
      <c r="AN132" s="39"/>
      <c r="AO132" s="7"/>
      <c r="AP132" s="10"/>
      <c r="AQ132" s="13"/>
      <c r="AR132" s="17"/>
      <c r="AS132" s="20"/>
      <c r="AT132" s="24"/>
      <c r="AU132" s="286"/>
      <c r="AV132" s="281"/>
      <c r="AW132" s="282"/>
      <c r="AX132" s="15"/>
      <c r="AY132" s="283"/>
      <c r="AZ132" s="284"/>
      <c r="BA132" s="24"/>
      <c r="BB132" s="39"/>
      <c r="BC132" s="7"/>
      <c r="BD132" s="10"/>
      <c r="BE132" s="13"/>
      <c r="BF132" s="17"/>
      <c r="BG132" s="20"/>
      <c r="BH132" s="24"/>
      <c r="BJ132" s="44"/>
    </row>
    <row r="133" spans="1:62" x14ac:dyDescent="0.25">
      <c r="A133" s="269">
        <f t="shared" si="1"/>
        <v>126</v>
      </c>
      <c r="B133" s="78" t="str">
        <f>IF('Master Roster'!$A127&gt;"",'Master Roster'!$A127,"")</f>
        <v/>
      </c>
      <c r="C133" s="79" t="str">
        <f>IF('Master Roster'!$B127&gt;"",'Master Roster'!$B127,"")</f>
        <v/>
      </c>
      <c r="D133" s="78"/>
      <c r="E133" s="79"/>
      <c r="F133" s="26"/>
      <c r="G133" s="26"/>
      <c r="H133" s="27"/>
      <c r="I133" s="27"/>
      <c r="J133" s="26"/>
      <c r="K133" s="26"/>
      <c r="L133" s="39"/>
      <c r="M133" s="7"/>
      <c r="N133" s="10"/>
      <c r="O133" s="13"/>
      <c r="P133" s="17"/>
      <c r="Q133" s="20"/>
      <c r="R133" s="24"/>
      <c r="S133" s="39"/>
      <c r="T133" s="281"/>
      <c r="U133" s="282"/>
      <c r="V133" s="15"/>
      <c r="W133" s="283"/>
      <c r="X133" s="284"/>
      <c r="Y133" s="285"/>
      <c r="Z133" s="39"/>
      <c r="AA133" s="7"/>
      <c r="AB133" s="10"/>
      <c r="AC133" s="13"/>
      <c r="AD133" s="17"/>
      <c r="AE133" s="20"/>
      <c r="AF133" s="24"/>
      <c r="AG133" s="39"/>
      <c r="AH133" s="7"/>
      <c r="AI133" s="10"/>
      <c r="AJ133" s="13"/>
      <c r="AK133" s="17"/>
      <c r="AL133" s="20"/>
      <c r="AM133" s="24"/>
      <c r="AN133" s="39"/>
      <c r="AO133" s="7"/>
      <c r="AP133" s="10"/>
      <c r="AQ133" s="13"/>
      <c r="AR133" s="17"/>
      <c r="AS133" s="20"/>
      <c r="AT133" s="24"/>
      <c r="AU133" s="286"/>
      <c r="AV133" s="281"/>
      <c r="AW133" s="282"/>
      <c r="AX133" s="15"/>
      <c r="AY133" s="283"/>
      <c r="AZ133" s="284"/>
      <c r="BA133" s="24"/>
      <c r="BB133" s="39"/>
      <c r="BC133" s="7"/>
      <c r="BD133" s="10"/>
      <c r="BE133" s="13"/>
      <c r="BF133" s="17"/>
      <c r="BG133" s="20"/>
      <c r="BH133" s="24"/>
      <c r="BJ133" s="44"/>
    </row>
    <row r="134" spans="1:62" x14ac:dyDescent="0.25">
      <c r="A134" s="269">
        <f t="shared" si="1"/>
        <v>127</v>
      </c>
      <c r="B134" s="78" t="str">
        <f>IF('Master Roster'!$A128&gt;"",'Master Roster'!$A128,"")</f>
        <v/>
      </c>
      <c r="C134" s="79" t="str">
        <f>IF('Master Roster'!$B128&gt;"",'Master Roster'!$B128,"")</f>
        <v/>
      </c>
      <c r="D134" s="78"/>
      <c r="E134" s="79"/>
      <c r="F134" s="26"/>
      <c r="G134" s="26"/>
      <c r="H134" s="27"/>
      <c r="I134" s="27"/>
      <c r="J134" s="26"/>
      <c r="K134" s="26"/>
      <c r="L134" s="39"/>
      <c r="M134" s="7"/>
      <c r="N134" s="10"/>
      <c r="O134" s="13"/>
      <c r="P134" s="17"/>
      <c r="Q134" s="20"/>
      <c r="R134" s="24"/>
      <c r="S134" s="39"/>
      <c r="T134" s="281"/>
      <c r="U134" s="282"/>
      <c r="V134" s="15"/>
      <c r="W134" s="283"/>
      <c r="X134" s="284"/>
      <c r="Y134" s="285"/>
      <c r="Z134" s="39"/>
      <c r="AA134" s="7"/>
      <c r="AB134" s="10"/>
      <c r="AC134" s="13"/>
      <c r="AD134" s="17"/>
      <c r="AE134" s="20"/>
      <c r="AF134" s="24"/>
      <c r="AG134" s="39"/>
      <c r="AH134" s="7"/>
      <c r="AI134" s="10"/>
      <c r="AJ134" s="13"/>
      <c r="AK134" s="17"/>
      <c r="AL134" s="20"/>
      <c r="AM134" s="24"/>
      <c r="AN134" s="39"/>
      <c r="AO134" s="7"/>
      <c r="AP134" s="10"/>
      <c r="AQ134" s="13"/>
      <c r="AR134" s="17"/>
      <c r="AS134" s="20"/>
      <c r="AT134" s="24"/>
      <c r="AU134" s="286"/>
      <c r="AV134" s="281"/>
      <c r="AW134" s="282"/>
      <c r="AX134" s="15"/>
      <c r="AY134" s="283"/>
      <c r="AZ134" s="284"/>
      <c r="BA134" s="24"/>
      <c r="BB134" s="39"/>
      <c r="BC134" s="7"/>
      <c r="BD134" s="10"/>
      <c r="BE134" s="13"/>
      <c r="BF134" s="17"/>
      <c r="BG134" s="20"/>
      <c r="BH134" s="24"/>
      <c r="BJ134" s="44"/>
    </row>
    <row r="135" spans="1:62" x14ac:dyDescent="0.25">
      <c r="A135" s="269">
        <f t="shared" si="1"/>
        <v>128</v>
      </c>
      <c r="B135" s="78" t="str">
        <f>IF('Master Roster'!$A129&gt;"",'Master Roster'!$A129,"")</f>
        <v/>
      </c>
      <c r="C135" s="79" t="str">
        <f>IF('Master Roster'!$B129&gt;"",'Master Roster'!$B129,"")</f>
        <v/>
      </c>
      <c r="D135" s="78"/>
      <c r="E135" s="79"/>
      <c r="F135" s="26"/>
      <c r="G135" s="26"/>
      <c r="H135" s="27"/>
      <c r="I135" s="27"/>
      <c r="J135" s="26"/>
      <c r="K135" s="26"/>
      <c r="L135" s="39"/>
      <c r="M135" s="7"/>
      <c r="N135" s="10"/>
      <c r="O135" s="13"/>
      <c r="P135" s="17"/>
      <c r="Q135" s="20"/>
      <c r="R135" s="24"/>
      <c r="S135" s="39"/>
      <c r="T135" s="281"/>
      <c r="U135" s="282"/>
      <c r="V135" s="15"/>
      <c r="W135" s="283"/>
      <c r="X135" s="284"/>
      <c r="Y135" s="285"/>
      <c r="Z135" s="39"/>
      <c r="AA135" s="7"/>
      <c r="AB135" s="10"/>
      <c r="AC135" s="13"/>
      <c r="AD135" s="17"/>
      <c r="AE135" s="20"/>
      <c r="AF135" s="24"/>
      <c r="AG135" s="39"/>
      <c r="AH135" s="7"/>
      <c r="AI135" s="10"/>
      <c r="AJ135" s="13"/>
      <c r="AK135" s="17"/>
      <c r="AL135" s="20"/>
      <c r="AM135" s="24"/>
      <c r="AN135" s="39"/>
      <c r="AO135" s="7"/>
      <c r="AP135" s="10"/>
      <c r="AQ135" s="13"/>
      <c r="AR135" s="17"/>
      <c r="AS135" s="20"/>
      <c r="AT135" s="24"/>
      <c r="AU135" s="286"/>
      <c r="AV135" s="281"/>
      <c r="AW135" s="282"/>
      <c r="AX135" s="15"/>
      <c r="AY135" s="283"/>
      <c r="AZ135" s="284"/>
      <c r="BA135" s="24"/>
      <c r="BB135" s="39"/>
      <c r="BC135" s="7"/>
      <c r="BD135" s="10"/>
      <c r="BE135" s="13"/>
      <c r="BF135" s="17"/>
      <c r="BG135" s="20"/>
      <c r="BH135" s="24"/>
      <c r="BJ135" s="44"/>
    </row>
    <row r="136" spans="1:62" x14ac:dyDescent="0.25">
      <c r="A136" s="269">
        <f t="shared" si="1"/>
        <v>129</v>
      </c>
      <c r="B136" s="78" t="str">
        <f>IF('Master Roster'!$A130&gt;"",'Master Roster'!$A130,"")</f>
        <v/>
      </c>
      <c r="C136" s="79" t="str">
        <f>IF('Master Roster'!$B130&gt;"",'Master Roster'!$B130,"")</f>
        <v/>
      </c>
      <c r="D136" s="78"/>
      <c r="E136" s="79"/>
      <c r="F136" s="26"/>
      <c r="G136" s="26"/>
      <c r="H136" s="27"/>
      <c r="I136" s="27"/>
      <c r="J136" s="26"/>
      <c r="K136" s="26"/>
      <c r="L136" s="39"/>
      <c r="M136" s="7"/>
      <c r="N136" s="10"/>
      <c r="O136" s="13"/>
      <c r="P136" s="17"/>
      <c r="Q136" s="20"/>
      <c r="R136" s="24"/>
      <c r="S136" s="39"/>
      <c r="T136" s="281"/>
      <c r="U136" s="282"/>
      <c r="V136" s="15"/>
      <c r="W136" s="283"/>
      <c r="X136" s="284"/>
      <c r="Y136" s="285"/>
      <c r="Z136" s="39"/>
      <c r="AA136" s="7"/>
      <c r="AB136" s="10"/>
      <c r="AC136" s="13"/>
      <c r="AD136" s="17"/>
      <c r="AE136" s="20"/>
      <c r="AF136" s="24"/>
      <c r="AG136" s="39"/>
      <c r="AH136" s="7"/>
      <c r="AI136" s="10"/>
      <c r="AJ136" s="13"/>
      <c r="AK136" s="17"/>
      <c r="AL136" s="20"/>
      <c r="AM136" s="24"/>
      <c r="AN136" s="39"/>
      <c r="AO136" s="7"/>
      <c r="AP136" s="10"/>
      <c r="AQ136" s="13"/>
      <c r="AR136" s="17"/>
      <c r="AS136" s="20"/>
      <c r="AT136" s="24"/>
      <c r="AU136" s="286"/>
      <c r="AV136" s="281"/>
      <c r="AW136" s="282"/>
      <c r="AX136" s="15"/>
      <c r="AY136" s="283"/>
      <c r="AZ136" s="284"/>
      <c r="BA136" s="24"/>
      <c r="BB136" s="39"/>
      <c r="BC136" s="7"/>
      <c r="BD136" s="10"/>
      <c r="BE136" s="13"/>
      <c r="BF136" s="17"/>
      <c r="BG136" s="20"/>
      <c r="BH136" s="24"/>
      <c r="BJ136" s="44"/>
    </row>
    <row r="137" spans="1:62" x14ac:dyDescent="0.25">
      <c r="A137" s="269">
        <f t="shared" si="1"/>
        <v>130</v>
      </c>
      <c r="B137" s="78" t="str">
        <f>IF('Master Roster'!$A131&gt;"",'Master Roster'!$A131,"")</f>
        <v/>
      </c>
      <c r="C137" s="79" t="str">
        <f>IF('Master Roster'!$B131&gt;"",'Master Roster'!$B131,"")</f>
        <v/>
      </c>
      <c r="D137" s="78"/>
      <c r="E137" s="79"/>
      <c r="F137" s="26"/>
      <c r="G137" s="26"/>
      <c r="H137" s="27"/>
      <c r="I137" s="27"/>
      <c r="J137" s="26"/>
      <c r="K137" s="26"/>
      <c r="L137" s="39"/>
      <c r="M137" s="7"/>
      <c r="N137" s="10"/>
      <c r="O137" s="13"/>
      <c r="P137" s="17"/>
      <c r="Q137" s="20"/>
      <c r="R137" s="24"/>
      <c r="S137" s="39"/>
      <c r="T137" s="281"/>
      <c r="U137" s="282"/>
      <c r="V137" s="15"/>
      <c r="W137" s="283"/>
      <c r="X137" s="284"/>
      <c r="Y137" s="285"/>
      <c r="Z137" s="39"/>
      <c r="AA137" s="7"/>
      <c r="AB137" s="10"/>
      <c r="AC137" s="13"/>
      <c r="AD137" s="17"/>
      <c r="AE137" s="20"/>
      <c r="AF137" s="24"/>
      <c r="AG137" s="39"/>
      <c r="AH137" s="7"/>
      <c r="AI137" s="10"/>
      <c r="AJ137" s="13"/>
      <c r="AK137" s="17"/>
      <c r="AL137" s="20"/>
      <c r="AM137" s="24"/>
      <c r="AN137" s="39"/>
      <c r="AO137" s="7"/>
      <c r="AP137" s="10"/>
      <c r="AQ137" s="13"/>
      <c r="AR137" s="17"/>
      <c r="AS137" s="20"/>
      <c r="AT137" s="24"/>
      <c r="AU137" s="286"/>
      <c r="AV137" s="281"/>
      <c r="AW137" s="282"/>
      <c r="AX137" s="15"/>
      <c r="AY137" s="283"/>
      <c r="AZ137" s="284"/>
      <c r="BA137" s="24"/>
      <c r="BB137" s="39"/>
      <c r="BC137" s="7"/>
      <c r="BD137" s="10"/>
      <c r="BE137" s="13"/>
      <c r="BF137" s="17"/>
      <c r="BG137" s="20"/>
      <c r="BH137" s="24"/>
      <c r="BJ137" s="44"/>
    </row>
    <row r="138" spans="1:62" x14ac:dyDescent="0.25">
      <c r="A138" s="269">
        <f t="shared" si="1"/>
        <v>131</v>
      </c>
      <c r="B138" s="78" t="str">
        <f>IF('Master Roster'!$A132&gt;"",'Master Roster'!$A132,"")</f>
        <v/>
      </c>
      <c r="C138" s="79" t="str">
        <f>IF('Master Roster'!$B132&gt;"",'Master Roster'!$B132,"")</f>
        <v/>
      </c>
      <c r="D138" s="78"/>
      <c r="E138" s="79"/>
      <c r="F138" s="26"/>
      <c r="G138" s="26"/>
      <c r="H138" s="27"/>
      <c r="I138" s="27"/>
      <c r="J138" s="26"/>
      <c r="K138" s="26"/>
      <c r="L138" s="39"/>
      <c r="M138" s="7"/>
      <c r="N138" s="10"/>
      <c r="O138" s="13"/>
      <c r="P138" s="17"/>
      <c r="Q138" s="20"/>
      <c r="R138" s="24"/>
      <c r="S138" s="39"/>
      <c r="T138" s="281"/>
      <c r="U138" s="282"/>
      <c r="V138" s="15"/>
      <c r="W138" s="283"/>
      <c r="X138" s="284"/>
      <c r="Y138" s="285"/>
      <c r="Z138" s="39"/>
      <c r="AA138" s="7"/>
      <c r="AB138" s="10"/>
      <c r="AC138" s="13"/>
      <c r="AD138" s="17"/>
      <c r="AE138" s="20"/>
      <c r="AF138" s="24"/>
      <c r="AG138" s="39"/>
      <c r="AH138" s="7"/>
      <c r="AI138" s="10"/>
      <c r="AJ138" s="13"/>
      <c r="AK138" s="17"/>
      <c r="AL138" s="20"/>
      <c r="AM138" s="24"/>
      <c r="AN138" s="39"/>
      <c r="AO138" s="7"/>
      <c r="AP138" s="10"/>
      <c r="AQ138" s="13"/>
      <c r="AR138" s="17"/>
      <c r="AS138" s="20"/>
      <c r="AT138" s="24"/>
      <c r="AU138" s="286"/>
      <c r="AV138" s="281"/>
      <c r="AW138" s="282"/>
      <c r="AX138" s="15"/>
      <c r="AY138" s="283"/>
      <c r="AZ138" s="284"/>
      <c r="BA138" s="24"/>
      <c r="BB138" s="39"/>
      <c r="BC138" s="7"/>
      <c r="BD138" s="10"/>
      <c r="BE138" s="13"/>
      <c r="BF138" s="17"/>
      <c r="BG138" s="20"/>
      <c r="BH138" s="24"/>
      <c r="BJ138" s="44"/>
    </row>
    <row r="139" spans="1:62" x14ac:dyDescent="0.25">
      <c r="A139" s="269">
        <f t="shared" si="1"/>
        <v>132</v>
      </c>
      <c r="B139" s="78" t="str">
        <f>IF('Master Roster'!$A133&gt;"",'Master Roster'!$A133,"")</f>
        <v/>
      </c>
      <c r="C139" s="79" t="str">
        <f>IF('Master Roster'!$B133&gt;"",'Master Roster'!$B133,"")</f>
        <v/>
      </c>
      <c r="D139" s="78"/>
      <c r="E139" s="79"/>
      <c r="F139" s="26"/>
      <c r="G139" s="26"/>
      <c r="H139" s="27"/>
      <c r="I139" s="27"/>
      <c r="J139" s="26"/>
      <c r="K139" s="26"/>
      <c r="L139" s="39"/>
      <c r="M139" s="7"/>
      <c r="N139" s="10"/>
      <c r="O139" s="13"/>
      <c r="P139" s="17"/>
      <c r="Q139" s="20"/>
      <c r="R139" s="24"/>
      <c r="S139" s="39"/>
      <c r="T139" s="281"/>
      <c r="U139" s="282"/>
      <c r="V139" s="15"/>
      <c r="W139" s="283"/>
      <c r="X139" s="284"/>
      <c r="Y139" s="285"/>
      <c r="Z139" s="39"/>
      <c r="AA139" s="7"/>
      <c r="AB139" s="10"/>
      <c r="AC139" s="13"/>
      <c r="AD139" s="17"/>
      <c r="AE139" s="20"/>
      <c r="AF139" s="24"/>
      <c r="AG139" s="39"/>
      <c r="AH139" s="7"/>
      <c r="AI139" s="10"/>
      <c r="AJ139" s="13"/>
      <c r="AK139" s="17"/>
      <c r="AL139" s="20"/>
      <c r="AM139" s="24"/>
      <c r="AN139" s="39"/>
      <c r="AO139" s="7"/>
      <c r="AP139" s="10"/>
      <c r="AQ139" s="13"/>
      <c r="AR139" s="17"/>
      <c r="AS139" s="20"/>
      <c r="AT139" s="24"/>
      <c r="AU139" s="286"/>
      <c r="AV139" s="281"/>
      <c r="AW139" s="282"/>
      <c r="AX139" s="15"/>
      <c r="AY139" s="283"/>
      <c r="AZ139" s="284"/>
      <c r="BA139" s="24"/>
      <c r="BB139" s="39"/>
      <c r="BC139" s="7"/>
      <c r="BD139" s="10"/>
      <c r="BE139" s="13"/>
      <c r="BF139" s="17"/>
      <c r="BG139" s="20"/>
      <c r="BH139" s="24"/>
      <c r="BJ139" s="44"/>
    </row>
    <row r="140" spans="1:62" x14ac:dyDescent="0.25">
      <c r="A140" s="269">
        <f t="shared" si="1"/>
        <v>133</v>
      </c>
      <c r="B140" s="78" t="str">
        <f>IF('Master Roster'!$A134&gt;"",'Master Roster'!$A134,"")</f>
        <v/>
      </c>
      <c r="C140" s="79" t="str">
        <f>IF('Master Roster'!$B134&gt;"",'Master Roster'!$B134,"")</f>
        <v/>
      </c>
      <c r="D140" s="78"/>
      <c r="E140" s="79"/>
      <c r="F140" s="26"/>
      <c r="G140" s="26"/>
      <c r="H140" s="27"/>
      <c r="I140" s="27"/>
      <c r="J140" s="26"/>
      <c r="K140" s="26"/>
      <c r="L140" s="39"/>
      <c r="M140" s="7"/>
      <c r="N140" s="10"/>
      <c r="O140" s="13"/>
      <c r="P140" s="17"/>
      <c r="Q140" s="20"/>
      <c r="R140" s="24"/>
      <c r="S140" s="39"/>
      <c r="T140" s="281"/>
      <c r="U140" s="282"/>
      <c r="V140" s="15"/>
      <c r="W140" s="283"/>
      <c r="X140" s="284"/>
      <c r="Y140" s="285"/>
      <c r="Z140" s="39"/>
      <c r="AA140" s="7"/>
      <c r="AB140" s="10"/>
      <c r="AC140" s="13"/>
      <c r="AD140" s="17"/>
      <c r="AE140" s="20"/>
      <c r="AF140" s="24"/>
      <c r="AG140" s="39"/>
      <c r="AH140" s="7"/>
      <c r="AI140" s="10"/>
      <c r="AJ140" s="13"/>
      <c r="AK140" s="17"/>
      <c r="AL140" s="20"/>
      <c r="AM140" s="24"/>
      <c r="AN140" s="39"/>
      <c r="AO140" s="7"/>
      <c r="AP140" s="10"/>
      <c r="AQ140" s="13"/>
      <c r="AR140" s="17"/>
      <c r="AS140" s="20"/>
      <c r="AT140" s="24"/>
      <c r="AU140" s="286"/>
      <c r="AV140" s="281"/>
      <c r="AW140" s="282"/>
      <c r="AX140" s="15"/>
      <c r="AY140" s="283"/>
      <c r="AZ140" s="284"/>
      <c r="BA140" s="24"/>
      <c r="BB140" s="39"/>
      <c r="BC140" s="7"/>
      <c r="BD140" s="10"/>
      <c r="BE140" s="13"/>
      <c r="BF140" s="17"/>
      <c r="BG140" s="20"/>
      <c r="BH140" s="24"/>
      <c r="BJ140" s="44"/>
    </row>
    <row r="141" spans="1:62" x14ac:dyDescent="0.25">
      <c r="A141" s="269">
        <f t="shared" si="1"/>
        <v>134</v>
      </c>
      <c r="B141" s="78" t="str">
        <f>IF('Master Roster'!$A135&gt;"",'Master Roster'!$A135,"")</f>
        <v/>
      </c>
      <c r="C141" s="79" t="str">
        <f>IF('Master Roster'!$B135&gt;"",'Master Roster'!$B135,"")</f>
        <v/>
      </c>
      <c r="D141" s="78"/>
      <c r="E141" s="79"/>
      <c r="F141" s="26"/>
      <c r="G141" s="26"/>
      <c r="H141" s="27"/>
      <c r="I141" s="27"/>
      <c r="J141" s="26"/>
      <c r="K141" s="26"/>
      <c r="L141" s="39"/>
      <c r="M141" s="7"/>
      <c r="N141" s="10"/>
      <c r="O141" s="13"/>
      <c r="P141" s="17"/>
      <c r="Q141" s="20"/>
      <c r="R141" s="24"/>
      <c r="S141" s="39"/>
      <c r="T141" s="281"/>
      <c r="U141" s="282"/>
      <c r="V141" s="15"/>
      <c r="W141" s="283"/>
      <c r="X141" s="284"/>
      <c r="Y141" s="285"/>
      <c r="Z141" s="39"/>
      <c r="AA141" s="7"/>
      <c r="AB141" s="10"/>
      <c r="AC141" s="13"/>
      <c r="AD141" s="17"/>
      <c r="AE141" s="20"/>
      <c r="AF141" s="24"/>
      <c r="AG141" s="39"/>
      <c r="AH141" s="7"/>
      <c r="AI141" s="10"/>
      <c r="AJ141" s="13"/>
      <c r="AK141" s="17"/>
      <c r="AL141" s="20"/>
      <c r="AM141" s="24"/>
      <c r="AN141" s="39"/>
      <c r="AO141" s="7"/>
      <c r="AP141" s="10"/>
      <c r="AQ141" s="13"/>
      <c r="AR141" s="17"/>
      <c r="AS141" s="20"/>
      <c r="AT141" s="24"/>
      <c r="AU141" s="286"/>
      <c r="AV141" s="281"/>
      <c r="AW141" s="282"/>
      <c r="AX141" s="15"/>
      <c r="AY141" s="283"/>
      <c r="AZ141" s="284"/>
      <c r="BA141" s="24"/>
      <c r="BB141" s="39"/>
      <c r="BC141" s="7"/>
      <c r="BD141" s="10"/>
      <c r="BE141" s="13"/>
      <c r="BF141" s="17"/>
      <c r="BG141" s="20"/>
      <c r="BH141" s="24"/>
      <c r="BJ141" s="44"/>
    </row>
    <row r="142" spans="1:62" x14ac:dyDescent="0.25">
      <c r="A142" s="269">
        <f t="shared" si="1"/>
        <v>135</v>
      </c>
      <c r="B142" s="78" t="str">
        <f>IF('Master Roster'!$A136&gt;"",'Master Roster'!$A136,"")</f>
        <v/>
      </c>
      <c r="C142" s="79" t="str">
        <f>IF('Master Roster'!$B136&gt;"",'Master Roster'!$B136,"")</f>
        <v/>
      </c>
      <c r="D142" s="78"/>
      <c r="E142" s="79"/>
      <c r="F142" s="26"/>
      <c r="G142" s="26"/>
      <c r="H142" s="27"/>
      <c r="I142" s="27"/>
      <c r="J142" s="26"/>
      <c r="K142" s="26"/>
      <c r="L142" s="39"/>
      <c r="M142" s="7"/>
      <c r="N142" s="10"/>
      <c r="O142" s="13"/>
      <c r="P142" s="17"/>
      <c r="Q142" s="20"/>
      <c r="R142" s="24"/>
      <c r="S142" s="39"/>
      <c r="T142" s="281"/>
      <c r="U142" s="282"/>
      <c r="V142" s="15"/>
      <c r="W142" s="283"/>
      <c r="X142" s="284"/>
      <c r="Y142" s="285"/>
      <c r="Z142" s="39"/>
      <c r="AA142" s="7"/>
      <c r="AB142" s="10"/>
      <c r="AC142" s="13"/>
      <c r="AD142" s="17"/>
      <c r="AE142" s="20"/>
      <c r="AF142" s="24"/>
      <c r="AG142" s="39"/>
      <c r="AH142" s="7"/>
      <c r="AI142" s="10"/>
      <c r="AJ142" s="13"/>
      <c r="AK142" s="17"/>
      <c r="AL142" s="20"/>
      <c r="AM142" s="24"/>
      <c r="AN142" s="39"/>
      <c r="AO142" s="7"/>
      <c r="AP142" s="10"/>
      <c r="AQ142" s="13"/>
      <c r="AR142" s="17"/>
      <c r="AS142" s="20"/>
      <c r="AT142" s="24"/>
      <c r="AU142" s="286"/>
      <c r="AV142" s="281"/>
      <c r="AW142" s="282"/>
      <c r="AX142" s="15"/>
      <c r="AY142" s="283"/>
      <c r="AZ142" s="284"/>
      <c r="BA142" s="24"/>
      <c r="BB142" s="39"/>
      <c r="BC142" s="7"/>
      <c r="BD142" s="10"/>
      <c r="BE142" s="13"/>
      <c r="BF142" s="17"/>
      <c r="BG142" s="20"/>
      <c r="BH142" s="24"/>
      <c r="BJ142" s="44"/>
    </row>
    <row r="143" spans="1:62" x14ac:dyDescent="0.25">
      <c r="A143" s="269">
        <f t="shared" si="1"/>
        <v>136</v>
      </c>
      <c r="B143" s="78" t="str">
        <f>IF('Master Roster'!$A137&gt;"",'Master Roster'!$A137,"")</f>
        <v/>
      </c>
      <c r="C143" s="79" t="str">
        <f>IF('Master Roster'!$B137&gt;"",'Master Roster'!$B137,"")</f>
        <v/>
      </c>
      <c r="D143" s="78"/>
      <c r="E143" s="79"/>
      <c r="F143" s="26"/>
      <c r="G143" s="26"/>
      <c r="H143" s="27"/>
      <c r="I143" s="27"/>
      <c r="J143" s="26"/>
      <c r="K143" s="26"/>
      <c r="L143" s="39"/>
      <c r="M143" s="7"/>
      <c r="N143" s="10"/>
      <c r="O143" s="13"/>
      <c r="P143" s="17"/>
      <c r="Q143" s="20"/>
      <c r="R143" s="24"/>
      <c r="S143" s="39"/>
      <c r="T143" s="281"/>
      <c r="U143" s="282"/>
      <c r="V143" s="15"/>
      <c r="W143" s="283"/>
      <c r="X143" s="284"/>
      <c r="Y143" s="285"/>
      <c r="Z143" s="39"/>
      <c r="AA143" s="7"/>
      <c r="AB143" s="10"/>
      <c r="AC143" s="13"/>
      <c r="AD143" s="17"/>
      <c r="AE143" s="20"/>
      <c r="AF143" s="24"/>
      <c r="AG143" s="39"/>
      <c r="AH143" s="7"/>
      <c r="AI143" s="10"/>
      <c r="AJ143" s="13"/>
      <c r="AK143" s="17"/>
      <c r="AL143" s="20"/>
      <c r="AM143" s="24"/>
      <c r="AN143" s="39"/>
      <c r="AO143" s="7"/>
      <c r="AP143" s="10"/>
      <c r="AQ143" s="13"/>
      <c r="AR143" s="17"/>
      <c r="AS143" s="20"/>
      <c r="AT143" s="24"/>
      <c r="AU143" s="286"/>
      <c r="AV143" s="281"/>
      <c r="AW143" s="282"/>
      <c r="AX143" s="15"/>
      <c r="AY143" s="283"/>
      <c r="AZ143" s="284"/>
      <c r="BA143" s="24"/>
      <c r="BB143" s="39"/>
      <c r="BC143" s="7"/>
      <c r="BD143" s="10"/>
      <c r="BE143" s="13"/>
      <c r="BF143" s="17"/>
      <c r="BG143" s="20"/>
      <c r="BH143" s="24"/>
      <c r="BJ143" s="44"/>
    </row>
    <row r="144" spans="1:62" x14ac:dyDescent="0.25">
      <c r="A144" s="269">
        <f t="shared" si="1"/>
        <v>137</v>
      </c>
      <c r="B144" s="78" t="str">
        <f>IF('Master Roster'!$A138&gt;"",'Master Roster'!$A138,"")</f>
        <v/>
      </c>
      <c r="C144" s="79" t="str">
        <f>IF('Master Roster'!$B138&gt;"",'Master Roster'!$B138,"")</f>
        <v/>
      </c>
      <c r="D144" s="78"/>
      <c r="E144" s="79"/>
      <c r="F144" s="26"/>
      <c r="G144" s="26"/>
      <c r="H144" s="27"/>
      <c r="I144" s="27"/>
      <c r="J144" s="26"/>
      <c r="K144" s="26"/>
      <c r="L144" s="39"/>
      <c r="M144" s="7"/>
      <c r="N144" s="10"/>
      <c r="O144" s="13"/>
      <c r="P144" s="17"/>
      <c r="Q144" s="20"/>
      <c r="R144" s="24"/>
      <c r="S144" s="39"/>
      <c r="T144" s="281"/>
      <c r="U144" s="282"/>
      <c r="V144" s="15"/>
      <c r="W144" s="283"/>
      <c r="X144" s="284"/>
      <c r="Y144" s="285"/>
      <c r="Z144" s="39"/>
      <c r="AA144" s="7"/>
      <c r="AB144" s="10"/>
      <c r="AC144" s="13"/>
      <c r="AD144" s="17"/>
      <c r="AE144" s="20"/>
      <c r="AF144" s="24"/>
      <c r="AG144" s="39"/>
      <c r="AH144" s="7"/>
      <c r="AI144" s="10"/>
      <c r="AJ144" s="13"/>
      <c r="AK144" s="17"/>
      <c r="AL144" s="20"/>
      <c r="AM144" s="24"/>
      <c r="AN144" s="39"/>
      <c r="AO144" s="7"/>
      <c r="AP144" s="10"/>
      <c r="AQ144" s="13"/>
      <c r="AR144" s="17"/>
      <c r="AS144" s="20"/>
      <c r="AT144" s="24"/>
      <c r="AU144" s="286"/>
      <c r="AV144" s="281"/>
      <c r="AW144" s="282"/>
      <c r="AX144" s="15"/>
      <c r="AY144" s="283"/>
      <c r="AZ144" s="284"/>
      <c r="BA144" s="24"/>
      <c r="BB144" s="39"/>
      <c r="BC144" s="7"/>
      <c r="BD144" s="10"/>
      <c r="BE144" s="13"/>
      <c r="BF144" s="17"/>
      <c r="BG144" s="20"/>
      <c r="BH144" s="24"/>
      <c r="BJ144" s="44"/>
    </row>
    <row r="145" spans="1:62" x14ac:dyDescent="0.25">
      <c r="A145" s="269">
        <f t="shared" si="1"/>
        <v>138</v>
      </c>
      <c r="B145" s="78" t="str">
        <f>IF('Master Roster'!$A139&gt;"",'Master Roster'!$A139,"")</f>
        <v/>
      </c>
      <c r="C145" s="79" t="str">
        <f>IF('Master Roster'!$B139&gt;"",'Master Roster'!$B139,"")</f>
        <v/>
      </c>
      <c r="D145" s="78"/>
      <c r="E145" s="79"/>
      <c r="F145" s="26"/>
      <c r="G145" s="26"/>
      <c r="H145" s="27"/>
      <c r="I145" s="27"/>
      <c r="J145" s="26"/>
      <c r="K145" s="26"/>
      <c r="L145" s="39"/>
      <c r="M145" s="7"/>
      <c r="N145" s="10"/>
      <c r="O145" s="13"/>
      <c r="P145" s="17"/>
      <c r="Q145" s="20"/>
      <c r="R145" s="24"/>
      <c r="S145" s="39"/>
      <c r="T145" s="281"/>
      <c r="U145" s="282"/>
      <c r="V145" s="15"/>
      <c r="W145" s="283"/>
      <c r="X145" s="284"/>
      <c r="Y145" s="285"/>
      <c r="Z145" s="39"/>
      <c r="AA145" s="7"/>
      <c r="AB145" s="10"/>
      <c r="AC145" s="13"/>
      <c r="AD145" s="17"/>
      <c r="AE145" s="20"/>
      <c r="AF145" s="24"/>
      <c r="AG145" s="39"/>
      <c r="AH145" s="7"/>
      <c r="AI145" s="10"/>
      <c r="AJ145" s="13"/>
      <c r="AK145" s="17"/>
      <c r="AL145" s="20"/>
      <c r="AM145" s="24"/>
      <c r="AN145" s="39"/>
      <c r="AO145" s="7"/>
      <c r="AP145" s="10"/>
      <c r="AQ145" s="13"/>
      <c r="AR145" s="17"/>
      <c r="AS145" s="20"/>
      <c r="AT145" s="24"/>
      <c r="AU145" s="286"/>
      <c r="AV145" s="281"/>
      <c r="AW145" s="282"/>
      <c r="AX145" s="15"/>
      <c r="AY145" s="283"/>
      <c r="AZ145" s="284"/>
      <c r="BA145" s="24"/>
      <c r="BB145" s="39"/>
      <c r="BC145" s="7"/>
      <c r="BD145" s="10"/>
      <c r="BE145" s="13"/>
      <c r="BF145" s="17"/>
      <c r="BG145" s="20"/>
      <c r="BH145" s="24"/>
      <c r="BJ145" s="44"/>
    </row>
    <row r="146" spans="1:62" x14ac:dyDescent="0.25">
      <c r="A146" s="269">
        <f t="shared" si="1"/>
        <v>139</v>
      </c>
      <c r="B146" s="78" t="str">
        <f>IF('Master Roster'!$A140&gt;"",'Master Roster'!$A140,"")</f>
        <v/>
      </c>
      <c r="C146" s="79" t="str">
        <f>IF('Master Roster'!$B140&gt;"",'Master Roster'!$B140,"")</f>
        <v/>
      </c>
      <c r="D146" s="78"/>
      <c r="E146" s="79"/>
      <c r="F146" s="26"/>
      <c r="G146" s="26"/>
      <c r="H146" s="27"/>
      <c r="I146" s="27"/>
      <c r="J146" s="26"/>
      <c r="K146" s="26"/>
      <c r="L146" s="39"/>
      <c r="M146" s="7"/>
      <c r="N146" s="10"/>
      <c r="O146" s="13"/>
      <c r="P146" s="17"/>
      <c r="Q146" s="20"/>
      <c r="R146" s="24"/>
      <c r="S146" s="39"/>
      <c r="T146" s="281"/>
      <c r="U146" s="282"/>
      <c r="V146" s="15"/>
      <c r="W146" s="283"/>
      <c r="X146" s="284"/>
      <c r="Y146" s="285"/>
      <c r="Z146" s="39"/>
      <c r="AA146" s="7"/>
      <c r="AB146" s="10"/>
      <c r="AC146" s="13"/>
      <c r="AD146" s="17"/>
      <c r="AE146" s="20"/>
      <c r="AF146" s="24"/>
      <c r="AG146" s="39"/>
      <c r="AH146" s="7"/>
      <c r="AI146" s="10"/>
      <c r="AJ146" s="13"/>
      <c r="AK146" s="17"/>
      <c r="AL146" s="20"/>
      <c r="AM146" s="24"/>
      <c r="AN146" s="39"/>
      <c r="AO146" s="7"/>
      <c r="AP146" s="10"/>
      <c r="AQ146" s="13"/>
      <c r="AR146" s="17"/>
      <c r="AS146" s="20"/>
      <c r="AT146" s="24"/>
      <c r="AU146" s="286"/>
      <c r="AV146" s="281"/>
      <c r="AW146" s="282"/>
      <c r="AX146" s="15"/>
      <c r="AY146" s="283"/>
      <c r="AZ146" s="284"/>
      <c r="BA146" s="24"/>
      <c r="BB146" s="39"/>
      <c r="BC146" s="7"/>
      <c r="BD146" s="10"/>
      <c r="BE146" s="13"/>
      <c r="BF146" s="17"/>
      <c r="BG146" s="20"/>
      <c r="BH146" s="24"/>
      <c r="BJ146" s="44"/>
    </row>
    <row r="147" spans="1:62" x14ac:dyDescent="0.25">
      <c r="A147" s="269">
        <f t="shared" si="1"/>
        <v>140</v>
      </c>
      <c r="B147" s="78" t="str">
        <f>IF('Master Roster'!$A141&gt;"",'Master Roster'!$A141,"")</f>
        <v/>
      </c>
      <c r="C147" s="79" t="str">
        <f>IF('Master Roster'!$B141&gt;"",'Master Roster'!$B141,"")</f>
        <v/>
      </c>
      <c r="D147" s="78"/>
      <c r="E147" s="79"/>
      <c r="F147" s="26"/>
      <c r="G147" s="26"/>
      <c r="H147" s="27"/>
      <c r="I147" s="27"/>
      <c r="J147" s="26"/>
      <c r="K147" s="26"/>
      <c r="L147" s="39"/>
      <c r="M147" s="7"/>
      <c r="N147" s="10"/>
      <c r="O147" s="13"/>
      <c r="P147" s="17"/>
      <c r="Q147" s="20"/>
      <c r="R147" s="24"/>
      <c r="S147" s="39"/>
      <c r="T147" s="281"/>
      <c r="U147" s="282"/>
      <c r="V147" s="15"/>
      <c r="W147" s="283"/>
      <c r="X147" s="284"/>
      <c r="Y147" s="285"/>
      <c r="Z147" s="39"/>
      <c r="AA147" s="7"/>
      <c r="AB147" s="10"/>
      <c r="AC147" s="13"/>
      <c r="AD147" s="17"/>
      <c r="AE147" s="20"/>
      <c r="AF147" s="24"/>
      <c r="AG147" s="39"/>
      <c r="AH147" s="7"/>
      <c r="AI147" s="10"/>
      <c r="AJ147" s="13"/>
      <c r="AK147" s="17"/>
      <c r="AL147" s="20"/>
      <c r="AM147" s="24"/>
      <c r="AN147" s="39"/>
      <c r="AO147" s="7"/>
      <c r="AP147" s="10"/>
      <c r="AQ147" s="13"/>
      <c r="AR147" s="17"/>
      <c r="AS147" s="20"/>
      <c r="AT147" s="24"/>
      <c r="AU147" s="286"/>
      <c r="AV147" s="281"/>
      <c r="AW147" s="282"/>
      <c r="AX147" s="15"/>
      <c r="AY147" s="283"/>
      <c r="AZ147" s="284"/>
      <c r="BA147" s="24"/>
      <c r="BB147" s="39"/>
      <c r="BC147" s="7"/>
      <c r="BD147" s="10"/>
      <c r="BE147" s="13"/>
      <c r="BF147" s="17"/>
      <c r="BG147" s="20"/>
      <c r="BH147" s="24"/>
      <c r="BJ147" s="44"/>
    </row>
    <row r="148" spans="1:62" x14ac:dyDescent="0.25">
      <c r="A148" s="269">
        <f t="shared" si="1"/>
        <v>141</v>
      </c>
      <c r="B148" s="78" t="str">
        <f>IF('Master Roster'!$A142&gt;"",'Master Roster'!$A142,"")</f>
        <v/>
      </c>
      <c r="C148" s="79" t="str">
        <f>IF('Master Roster'!$B142&gt;"",'Master Roster'!$B142,"")</f>
        <v/>
      </c>
      <c r="D148" s="78"/>
      <c r="E148" s="79"/>
      <c r="F148" s="26"/>
      <c r="G148" s="26"/>
      <c r="H148" s="27"/>
      <c r="I148" s="27"/>
      <c r="J148" s="26"/>
      <c r="K148" s="26"/>
      <c r="L148" s="39"/>
      <c r="M148" s="7"/>
      <c r="N148" s="10"/>
      <c r="O148" s="13"/>
      <c r="P148" s="17"/>
      <c r="Q148" s="20"/>
      <c r="R148" s="24"/>
      <c r="S148" s="39"/>
      <c r="T148" s="281"/>
      <c r="U148" s="282"/>
      <c r="V148" s="15"/>
      <c r="W148" s="283"/>
      <c r="X148" s="284"/>
      <c r="Y148" s="285"/>
      <c r="Z148" s="39"/>
      <c r="AA148" s="7"/>
      <c r="AB148" s="10"/>
      <c r="AC148" s="13"/>
      <c r="AD148" s="17"/>
      <c r="AE148" s="20"/>
      <c r="AF148" s="24"/>
      <c r="AG148" s="39"/>
      <c r="AH148" s="7"/>
      <c r="AI148" s="10"/>
      <c r="AJ148" s="13"/>
      <c r="AK148" s="17"/>
      <c r="AL148" s="20"/>
      <c r="AM148" s="24"/>
      <c r="AN148" s="39"/>
      <c r="AO148" s="7"/>
      <c r="AP148" s="10"/>
      <c r="AQ148" s="13"/>
      <c r="AR148" s="17"/>
      <c r="AS148" s="20"/>
      <c r="AT148" s="24"/>
      <c r="AU148" s="286"/>
      <c r="AV148" s="281"/>
      <c r="AW148" s="282"/>
      <c r="AX148" s="15"/>
      <c r="AY148" s="283"/>
      <c r="AZ148" s="284"/>
      <c r="BA148" s="24"/>
      <c r="BB148" s="39"/>
      <c r="BC148" s="7"/>
      <c r="BD148" s="10"/>
      <c r="BE148" s="13"/>
      <c r="BF148" s="17"/>
      <c r="BG148" s="20"/>
      <c r="BH148" s="24"/>
      <c r="BJ148" s="44"/>
    </row>
    <row r="149" spans="1:62" x14ac:dyDescent="0.25">
      <c r="A149" s="269">
        <f t="shared" si="1"/>
        <v>142</v>
      </c>
      <c r="B149" s="78" t="str">
        <f>IF('Master Roster'!$A143&gt;"",'Master Roster'!$A143,"")</f>
        <v/>
      </c>
      <c r="C149" s="79" t="str">
        <f>IF('Master Roster'!$B143&gt;"",'Master Roster'!$B143,"")</f>
        <v/>
      </c>
      <c r="D149" s="78"/>
      <c r="E149" s="79"/>
      <c r="F149" s="26"/>
      <c r="G149" s="26"/>
      <c r="H149" s="27"/>
      <c r="I149" s="27"/>
      <c r="J149" s="26"/>
      <c r="K149" s="26"/>
      <c r="L149" s="39"/>
      <c r="M149" s="7"/>
      <c r="N149" s="10"/>
      <c r="O149" s="13"/>
      <c r="P149" s="17"/>
      <c r="Q149" s="20"/>
      <c r="R149" s="24"/>
      <c r="S149" s="39"/>
      <c r="T149" s="281"/>
      <c r="U149" s="282"/>
      <c r="V149" s="15"/>
      <c r="W149" s="283"/>
      <c r="X149" s="284"/>
      <c r="Y149" s="285"/>
      <c r="Z149" s="39"/>
      <c r="AA149" s="7"/>
      <c r="AB149" s="10"/>
      <c r="AC149" s="13"/>
      <c r="AD149" s="17"/>
      <c r="AE149" s="20"/>
      <c r="AF149" s="24"/>
      <c r="AG149" s="39"/>
      <c r="AH149" s="7"/>
      <c r="AI149" s="10"/>
      <c r="AJ149" s="13"/>
      <c r="AK149" s="17"/>
      <c r="AL149" s="20"/>
      <c r="AM149" s="24"/>
      <c r="AN149" s="39"/>
      <c r="AO149" s="7"/>
      <c r="AP149" s="10"/>
      <c r="AQ149" s="13"/>
      <c r="AR149" s="17"/>
      <c r="AS149" s="20"/>
      <c r="AT149" s="24"/>
      <c r="AU149" s="286"/>
      <c r="AV149" s="281"/>
      <c r="AW149" s="282"/>
      <c r="AX149" s="15"/>
      <c r="AY149" s="283"/>
      <c r="AZ149" s="284"/>
      <c r="BA149" s="24"/>
      <c r="BB149" s="39"/>
      <c r="BC149" s="7"/>
      <c r="BD149" s="10"/>
      <c r="BE149" s="13"/>
      <c r="BF149" s="17"/>
      <c r="BG149" s="20"/>
      <c r="BH149" s="24"/>
      <c r="BJ149" s="44"/>
    </row>
    <row r="150" spans="1:62" x14ac:dyDescent="0.25">
      <c r="A150" s="269">
        <f t="shared" si="1"/>
        <v>143</v>
      </c>
      <c r="B150" s="78" t="str">
        <f>IF('Master Roster'!$A144&gt;"",'Master Roster'!$A144,"")</f>
        <v/>
      </c>
      <c r="C150" s="79" t="str">
        <f>IF('Master Roster'!$B144&gt;"",'Master Roster'!$B144,"")</f>
        <v/>
      </c>
      <c r="D150" s="78"/>
      <c r="E150" s="79"/>
      <c r="F150" s="26"/>
      <c r="G150" s="26"/>
      <c r="H150" s="27"/>
      <c r="I150" s="27"/>
      <c r="J150" s="26"/>
      <c r="K150" s="26"/>
      <c r="L150" s="39"/>
      <c r="M150" s="7"/>
      <c r="N150" s="10"/>
      <c r="O150" s="13"/>
      <c r="P150" s="17"/>
      <c r="Q150" s="20"/>
      <c r="R150" s="24"/>
      <c r="S150" s="39"/>
      <c r="T150" s="281"/>
      <c r="U150" s="282"/>
      <c r="V150" s="15"/>
      <c r="W150" s="283"/>
      <c r="X150" s="284"/>
      <c r="Y150" s="285"/>
      <c r="Z150" s="39"/>
      <c r="AA150" s="7"/>
      <c r="AB150" s="10"/>
      <c r="AC150" s="13"/>
      <c r="AD150" s="17"/>
      <c r="AE150" s="20"/>
      <c r="AF150" s="24"/>
      <c r="AG150" s="39"/>
      <c r="AH150" s="7"/>
      <c r="AI150" s="10"/>
      <c r="AJ150" s="13"/>
      <c r="AK150" s="17"/>
      <c r="AL150" s="20"/>
      <c r="AM150" s="24"/>
      <c r="AN150" s="39"/>
      <c r="AO150" s="7"/>
      <c r="AP150" s="10"/>
      <c r="AQ150" s="13"/>
      <c r="AR150" s="17"/>
      <c r="AS150" s="20"/>
      <c r="AT150" s="24"/>
      <c r="AU150" s="286"/>
      <c r="AV150" s="281"/>
      <c r="AW150" s="282"/>
      <c r="AX150" s="15"/>
      <c r="AY150" s="283"/>
      <c r="AZ150" s="284"/>
      <c r="BA150" s="24"/>
      <c r="BB150" s="39"/>
      <c r="BC150" s="7"/>
      <c r="BD150" s="10"/>
      <c r="BE150" s="13"/>
      <c r="BF150" s="17"/>
      <c r="BG150" s="20"/>
      <c r="BH150" s="24"/>
      <c r="BJ150" s="44"/>
    </row>
    <row r="151" spans="1:62" x14ac:dyDescent="0.25">
      <c r="A151" s="269">
        <f t="shared" si="1"/>
        <v>144</v>
      </c>
      <c r="B151" s="78" t="str">
        <f>IF('Master Roster'!$A145&gt;"",'Master Roster'!$A145,"")</f>
        <v/>
      </c>
      <c r="C151" s="79" t="str">
        <f>IF('Master Roster'!$B145&gt;"",'Master Roster'!$B145,"")</f>
        <v/>
      </c>
      <c r="D151" s="78"/>
      <c r="E151" s="79"/>
      <c r="F151" s="26"/>
      <c r="G151" s="26"/>
      <c r="H151" s="27"/>
      <c r="I151" s="27"/>
      <c r="J151" s="26"/>
      <c r="K151" s="26"/>
      <c r="L151" s="39"/>
      <c r="M151" s="7"/>
      <c r="N151" s="10"/>
      <c r="O151" s="13"/>
      <c r="P151" s="17"/>
      <c r="Q151" s="20"/>
      <c r="R151" s="24"/>
      <c r="S151" s="39"/>
      <c r="T151" s="281"/>
      <c r="U151" s="282"/>
      <c r="V151" s="15"/>
      <c r="W151" s="283"/>
      <c r="X151" s="284"/>
      <c r="Y151" s="285"/>
      <c r="Z151" s="39"/>
      <c r="AA151" s="7"/>
      <c r="AB151" s="10"/>
      <c r="AC151" s="13"/>
      <c r="AD151" s="17"/>
      <c r="AE151" s="20"/>
      <c r="AF151" s="24"/>
      <c r="AG151" s="39"/>
      <c r="AH151" s="7"/>
      <c r="AI151" s="10"/>
      <c r="AJ151" s="13"/>
      <c r="AK151" s="17"/>
      <c r="AL151" s="20"/>
      <c r="AM151" s="24"/>
      <c r="AN151" s="39"/>
      <c r="AO151" s="7"/>
      <c r="AP151" s="10"/>
      <c r="AQ151" s="13"/>
      <c r="AR151" s="17"/>
      <c r="AS151" s="20"/>
      <c r="AT151" s="24"/>
      <c r="AU151" s="286"/>
      <c r="AV151" s="281"/>
      <c r="AW151" s="282"/>
      <c r="AX151" s="15"/>
      <c r="AY151" s="283"/>
      <c r="AZ151" s="284"/>
      <c r="BA151" s="24"/>
      <c r="BB151" s="39"/>
      <c r="BC151" s="7"/>
      <c r="BD151" s="10"/>
      <c r="BE151" s="13"/>
      <c r="BF151" s="17"/>
      <c r="BG151" s="20"/>
      <c r="BH151" s="24"/>
      <c r="BJ151" s="44"/>
    </row>
    <row r="152" spans="1:62" x14ac:dyDescent="0.25">
      <c r="A152" s="269">
        <f t="shared" si="1"/>
        <v>145</v>
      </c>
      <c r="B152" s="78" t="str">
        <f>IF('Master Roster'!$A146&gt;"",'Master Roster'!$A146,"")</f>
        <v/>
      </c>
      <c r="C152" s="79" t="str">
        <f>IF('Master Roster'!$B146&gt;"",'Master Roster'!$B146,"")</f>
        <v/>
      </c>
      <c r="D152" s="78"/>
      <c r="E152" s="79"/>
      <c r="F152" s="26"/>
      <c r="G152" s="26"/>
      <c r="H152" s="27"/>
      <c r="I152" s="27"/>
      <c r="J152" s="26"/>
      <c r="K152" s="26"/>
      <c r="L152" s="39"/>
      <c r="M152" s="7"/>
      <c r="N152" s="10"/>
      <c r="O152" s="13"/>
      <c r="P152" s="17"/>
      <c r="Q152" s="20"/>
      <c r="R152" s="24"/>
      <c r="S152" s="39"/>
      <c r="T152" s="281"/>
      <c r="U152" s="282"/>
      <c r="V152" s="15"/>
      <c r="W152" s="283"/>
      <c r="X152" s="284"/>
      <c r="Y152" s="285"/>
      <c r="Z152" s="39"/>
      <c r="AA152" s="7"/>
      <c r="AB152" s="10"/>
      <c r="AC152" s="13"/>
      <c r="AD152" s="17"/>
      <c r="AE152" s="20"/>
      <c r="AF152" s="24"/>
      <c r="AG152" s="39"/>
      <c r="AH152" s="7"/>
      <c r="AI152" s="10"/>
      <c r="AJ152" s="13"/>
      <c r="AK152" s="17"/>
      <c r="AL152" s="20"/>
      <c r="AM152" s="24"/>
      <c r="AN152" s="39"/>
      <c r="AO152" s="7"/>
      <c r="AP152" s="10"/>
      <c r="AQ152" s="13"/>
      <c r="AR152" s="17"/>
      <c r="AS152" s="20"/>
      <c r="AT152" s="24"/>
      <c r="AU152" s="286"/>
      <c r="AV152" s="281"/>
      <c r="AW152" s="282"/>
      <c r="AX152" s="15"/>
      <c r="AY152" s="283"/>
      <c r="AZ152" s="284"/>
      <c r="BA152" s="24"/>
      <c r="BB152" s="39"/>
      <c r="BC152" s="7"/>
      <c r="BD152" s="10"/>
      <c r="BE152" s="13"/>
      <c r="BF152" s="17"/>
      <c r="BG152" s="20"/>
      <c r="BH152" s="24"/>
      <c r="BJ152" s="44"/>
    </row>
    <row r="153" spans="1:62" x14ac:dyDescent="0.25">
      <c r="A153" s="269">
        <f t="shared" si="1"/>
        <v>146</v>
      </c>
      <c r="B153" s="78" t="str">
        <f>IF('Master Roster'!$A147&gt;"",'Master Roster'!$A147,"")</f>
        <v/>
      </c>
      <c r="C153" s="79" t="str">
        <f>IF('Master Roster'!$B147&gt;"",'Master Roster'!$B147,"")</f>
        <v/>
      </c>
      <c r="D153" s="78"/>
      <c r="E153" s="79"/>
      <c r="F153" s="26"/>
      <c r="G153" s="26"/>
      <c r="H153" s="27"/>
      <c r="I153" s="27"/>
      <c r="J153" s="26"/>
      <c r="K153" s="26"/>
      <c r="L153" s="39"/>
      <c r="M153" s="7"/>
      <c r="N153" s="10"/>
      <c r="O153" s="13"/>
      <c r="P153" s="17"/>
      <c r="Q153" s="20"/>
      <c r="R153" s="24"/>
      <c r="S153" s="39"/>
      <c r="T153" s="281"/>
      <c r="U153" s="282"/>
      <c r="V153" s="15"/>
      <c r="W153" s="283"/>
      <c r="X153" s="284"/>
      <c r="Y153" s="285"/>
      <c r="Z153" s="39"/>
      <c r="AA153" s="7"/>
      <c r="AB153" s="10"/>
      <c r="AC153" s="13"/>
      <c r="AD153" s="17"/>
      <c r="AE153" s="20"/>
      <c r="AF153" s="24"/>
      <c r="AG153" s="39"/>
      <c r="AH153" s="7"/>
      <c r="AI153" s="10"/>
      <c r="AJ153" s="13"/>
      <c r="AK153" s="17"/>
      <c r="AL153" s="20"/>
      <c r="AM153" s="24"/>
      <c r="AN153" s="39"/>
      <c r="AO153" s="7"/>
      <c r="AP153" s="10"/>
      <c r="AQ153" s="13"/>
      <c r="AR153" s="17"/>
      <c r="AS153" s="20"/>
      <c r="AT153" s="24"/>
      <c r="AU153" s="286"/>
      <c r="AV153" s="281"/>
      <c r="AW153" s="282"/>
      <c r="AX153" s="15"/>
      <c r="AY153" s="283"/>
      <c r="AZ153" s="284"/>
      <c r="BA153" s="24"/>
      <c r="BB153" s="39"/>
      <c r="BC153" s="7"/>
      <c r="BD153" s="10"/>
      <c r="BE153" s="13"/>
      <c r="BF153" s="17"/>
      <c r="BG153" s="20"/>
      <c r="BH153" s="24"/>
      <c r="BJ153" s="44"/>
    </row>
    <row r="154" spans="1:62" x14ac:dyDescent="0.25">
      <c r="A154" s="269">
        <f t="shared" si="1"/>
        <v>147</v>
      </c>
      <c r="B154" s="78" t="str">
        <f>IF('Master Roster'!$A148&gt;"",'Master Roster'!$A148,"")</f>
        <v/>
      </c>
      <c r="C154" s="79" t="str">
        <f>IF('Master Roster'!$B148&gt;"",'Master Roster'!$B148,"")</f>
        <v/>
      </c>
      <c r="D154" s="78"/>
      <c r="E154" s="79"/>
      <c r="F154" s="26"/>
      <c r="G154" s="26"/>
      <c r="H154" s="27"/>
      <c r="I154" s="27"/>
      <c r="J154" s="26"/>
      <c r="K154" s="26"/>
      <c r="L154" s="39"/>
      <c r="M154" s="7"/>
      <c r="N154" s="10"/>
      <c r="O154" s="13"/>
      <c r="P154" s="17"/>
      <c r="Q154" s="20"/>
      <c r="R154" s="24"/>
      <c r="S154" s="39"/>
      <c r="T154" s="281"/>
      <c r="U154" s="282"/>
      <c r="V154" s="15"/>
      <c r="W154" s="283"/>
      <c r="X154" s="284"/>
      <c r="Y154" s="285"/>
      <c r="Z154" s="39"/>
      <c r="AA154" s="7"/>
      <c r="AB154" s="10"/>
      <c r="AC154" s="13"/>
      <c r="AD154" s="17"/>
      <c r="AE154" s="20"/>
      <c r="AF154" s="24"/>
      <c r="AG154" s="39"/>
      <c r="AH154" s="7"/>
      <c r="AI154" s="10"/>
      <c r="AJ154" s="13"/>
      <c r="AK154" s="17"/>
      <c r="AL154" s="20"/>
      <c r="AM154" s="24"/>
      <c r="AN154" s="39"/>
      <c r="AO154" s="7"/>
      <c r="AP154" s="10"/>
      <c r="AQ154" s="13"/>
      <c r="AR154" s="17"/>
      <c r="AS154" s="20"/>
      <c r="AT154" s="24"/>
      <c r="AU154" s="286"/>
      <c r="AV154" s="281"/>
      <c r="AW154" s="282"/>
      <c r="AX154" s="15"/>
      <c r="AY154" s="283"/>
      <c r="AZ154" s="284"/>
      <c r="BA154" s="24"/>
      <c r="BB154" s="39"/>
      <c r="BC154" s="7"/>
      <c r="BD154" s="10"/>
      <c r="BE154" s="13"/>
      <c r="BF154" s="17"/>
      <c r="BG154" s="20"/>
      <c r="BH154" s="24"/>
      <c r="BJ154" s="44"/>
    </row>
    <row r="155" spans="1:62" x14ac:dyDescent="0.25">
      <c r="A155" s="269">
        <f t="shared" si="1"/>
        <v>148</v>
      </c>
      <c r="B155" s="78" t="str">
        <f>IF('Master Roster'!$A149&gt;"",'Master Roster'!$A149,"")</f>
        <v/>
      </c>
      <c r="C155" s="79" t="str">
        <f>IF('Master Roster'!$B149&gt;"",'Master Roster'!$B149,"")</f>
        <v/>
      </c>
      <c r="D155" s="78"/>
      <c r="E155" s="79"/>
      <c r="F155" s="26"/>
      <c r="G155" s="26"/>
      <c r="H155" s="27"/>
      <c r="I155" s="27"/>
      <c r="J155" s="26"/>
      <c r="K155" s="26"/>
      <c r="L155" s="39"/>
      <c r="M155" s="7"/>
      <c r="N155" s="10"/>
      <c r="O155" s="13"/>
      <c r="P155" s="17"/>
      <c r="Q155" s="20"/>
      <c r="R155" s="24"/>
      <c r="S155" s="39"/>
      <c r="T155" s="281"/>
      <c r="U155" s="282"/>
      <c r="V155" s="15"/>
      <c r="W155" s="283"/>
      <c r="X155" s="284"/>
      <c r="Y155" s="285"/>
      <c r="Z155" s="39"/>
      <c r="AA155" s="7"/>
      <c r="AB155" s="10"/>
      <c r="AC155" s="13"/>
      <c r="AD155" s="17"/>
      <c r="AE155" s="20"/>
      <c r="AF155" s="24"/>
      <c r="AG155" s="39"/>
      <c r="AH155" s="7"/>
      <c r="AI155" s="10"/>
      <c r="AJ155" s="13"/>
      <c r="AK155" s="17"/>
      <c r="AL155" s="20"/>
      <c r="AM155" s="24"/>
      <c r="AN155" s="39"/>
      <c r="AO155" s="7"/>
      <c r="AP155" s="10"/>
      <c r="AQ155" s="13"/>
      <c r="AR155" s="17"/>
      <c r="AS155" s="20"/>
      <c r="AT155" s="24"/>
      <c r="AU155" s="286"/>
      <c r="AV155" s="281"/>
      <c r="AW155" s="282"/>
      <c r="AX155" s="15"/>
      <c r="AY155" s="283"/>
      <c r="AZ155" s="284"/>
      <c r="BA155" s="24"/>
      <c r="BB155" s="39"/>
      <c r="BC155" s="7"/>
      <c r="BD155" s="10"/>
      <c r="BE155" s="13"/>
      <c r="BF155" s="17"/>
      <c r="BG155" s="20"/>
      <c r="BH155" s="24"/>
      <c r="BJ155" s="44"/>
    </row>
    <row r="156" spans="1:62" x14ac:dyDescent="0.25">
      <c r="A156" s="269">
        <f t="shared" si="1"/>
        <v>149</v>
      </c>
      <c r="B156" s="78" t="str">
        <f>IF('Master Roster'!$A150&gt;"",'Master Roster'!$A150,"")</f>
        <v/>
      </c>
      <c r="C156" s="79" t="str">
        <f>IF('Master Roster'!$B150&gt;"",'Master Roster'!$B150,"")</f>
        <v/>
      </c>
      <c r="D156" s="78"/>
      <c r="E156" s="79"/>
      <c r="F156" s="26"/>
      <c r="G156" s="26"/>
      <c r="H156" s="27"/>
      <c r="I156" s="27"/>
      <c r="J156" s="26"/>
      <c r="K156" s="26"/>
      <c r="L156" s="39"/>
      <c r="M156" s="7"/>
      <c r="N156" s="10"/>
      <c r="O156" s="13"/>
      <c r="P156" s="17"/>
      <c r="Q156" s="20"/>
      <c r="R156" s="24"/>
      <c r="S156" s="39"/>
      <c r="T156" s="281"/>
      <c r="U156" s="282"/>
      <c r="V156" s="15"/>
      <c r="W156" s="283"/>
      <c r="X156" s="284"/>
      <c r="Y156" s="285"/>
      <c r="Z156" s="39"/>
      <c r="AA156" s="7"/>
      <c r="AB156" s="10"/>
      <c r="AC156" s="13"/>
      <c r="AD156" s="17"/>
      <c r="AE156" s="20"/>
      <c r="AF156" s="24"/>
      <c r="AG156" s="39"/>
      <c r="AH156" s="7"/>
      <c r="AI156" s="10"/>
      <c r="AJ156" s="13"/>
      <c r="AK156" s="17"/>
      <c r="AL156" s="20"/>
      <c r="AM156" s="24"/>
      <c r="AN156" s="39"/>
      <c r="AO156" s="7"/>
      <c r="AP156" s="10"/>
      <c r="AQ156" s="13"/>
      <c r="AR156" s="17"/>
      <c r="AS156" s="20"/>
      <c r="AT156" s="24"/>
      <c r="AU156" s="286"/>
      <c r="AV156" s="281"/>
      <c r="AW156" s="282"/>
      <c r="AX156" s="15"/>
      <c r="AY156" s="283"/>
      <c r="AZ156" s="284"/>
      <c r="BA156" s="24"/>
      <c r="BB156" s="39"/>
      <c r="BC156" s="7"/>
      <c r="BD156" s="10"/>
      <c r="BE156" s="13"/>
      <c r="BF156" s="17"/>
      <c r="BG156" s="20"/>
      <c r="BH156" s="24"/>
      <c r="BJ156" s="44"/>
    </row>
    <row r="157" spans="1:62" x14ac:dyDescent="0.25">
      <c r="A157" s="269">
        <f t="shared" si="1"/>
        <v>150</v>
      </c>
      <c r="B157" s="78" t="str">
        <f>IF('Master Roster'!$A151&gt;"",'Master Roster'!$A151,"")</f>
        <v/>
      </c>
      <c r="C157" s="79" t="str">
        <f>IF('Master Roster'!$B151&gt;"",'Master Roster'!$B151,"")</f>
        <v/>
      </c>
      <c r="D157" s="78"/>
      <c r="E157" s="79"/>
      <c r="F157" s="26"/>
      <c r="G157" s="26"/>
      <c r="H157" s="27"/>
      <c r="I157" s="27"/>
      <c r="J157" s="26"/>
      <c r="K157" s="26"/>
      <c r="L157" s="39"/>
      <c r="M157" s="7"/>
      <c r="N157" s="10"/>
      <c r="O157" s="13"/>
      <c r="P157" s="17"/>
      <c r="Q157" s="20"/>
      <c r="R157" s="24"/>
      <c r="S157" s="39"/>
      <c r="T157" s="281"/>
      <c r="U157" s="282"/>
      <c r="V157" s="15"/>
      <c r="W157" s="283"/>
      <c r="X157" s="284"/>
      <c r="Y157" s="285"/>
      <c r="Z157" s="39"/>
      <c r="AA157" s="7"/>
      <c r="AB157" s="10"/>
      <c r="AC157" s="13"/>
      <c r="AD157" s="17"/>
      <c r="AE157" s="20"/>
      <c r="AF157" s="24"/>
      <c r="AG157" s="39"/>
      <c r="AH157" s="7"/>
      <c r="AI157" s="10"/>
      <c r="AJ157" s="13"/>
      <c r="AK157" s="17"/>
      <c r="AL157" s="20"/>
      <c r="AM157" s="24"/>
      <c r="AN157" s="39"/>
      <c r="AO157" s="7"/>
      <c r="AP157" s="10"/>
      <c r="AQ157" s="13"/>
      <c r="AR157" s="17"/>
      <c r="AS157" s="20"/>
      <c r="AT157" s="24"/>
      <c r="AU157" s="286"/>
      <c r="AV157" s="281"/>
      <c r="AW157" s="282"/>
      <c r="AX157" s="15"/>
      <c r="AY157" s="283"/>
      <c r="AZ157" s="284"/>
      <c r="BA157" s="24"/>
      <c r="BB157" s="39"/>
      <c r="BC157" s="7"/>
      <c r="BD157" s="10"/>
      <c r="BE157" s="13"/>
      <c r="BF157" s="17"/>
      <c r="BG157" s="20"/>
      <c r="BH157" s="24"/>
      <c r="BJ157" s="44"/>
    </row>
    <row r="158" spans="1:62" x14ac:dyDescent="0.25">
      <c r="A158" s="269">
        <f t="shared" si="1"/>
        <v>151</v>
      </c>
      <c r="B158" s="78" t="str">
        <f>IF('Master Roster'!$A152&gt;"",'Master Roster'!$A152,"")</f>
        <v/>
      </c>
      <c r="C158" s="79" t="str">
        <f>IF('Master Roster'!$B152&gt;"",'Master Roster'!$B152,"")</f>
        <v/>
      </c>
      <c r="D158" s="78"/>
      <c r="E158" s="79"/>
      <c r="F158" s="26"/>
      <c r="G158" s="26"/>
      <c r="H158" s="27"/>
      <c r="I158" s="27"/>
      <c r="J158" s="26"/>
      <c r="K158" s="26"/>
      <c r="L158" s="39"/>
      <c r="M158" s="7"/>
      <c r="N158" s="10"/>
      <c r="O158" s="13"/>
      <c r="P158" s="17"/>
      <c r="Q158" s="20"/>
      <c r="R158" s="24"/>
      <c r="S158" s="39"/>
      <c r="T158" s="281"/>
      <c r="U158" s="282"/>
      <c r="V158" s="15"/>
      <c r="W158" s="283"/>
      <c r="X158" s="284"/>
      <c r="Y158" s="285"/>
      <c r="Z158" s="39"/>
      <c r="AA158" s="7"/>
      <c r="AB158" s="10"/>
      <c r="AC158" s="13"/>
      <c r="AD158" s="17"/>
      <c r="AE158" s="20"/>
      <c r="AF158" s="24"/>
      <c r="AG158" s="39"/>
      <c r="AH158" s="7"/>
      <c r="AI158" s="10"/>
      <c r="AJ158" s="13"/>
      <c r="AK158" s="17"/>
      <c r="AL158" s="20"/>
      <c r="AM158" s="24"/>
      <c r="AN158" s="39"/>
      <c r="AO158" s="7"/>
      <c r="AP158" s="10"/>
      <c r="AQ158" s="13"/>
      <c r="AR158" s="17"/>
      <c r="AS158" s="20"/>
      <c r="AT158" s="24"/>
      <c r="AU158" s="286"/>
      <c r="AV158" s="281"/>
      <c r="AW158" s="282"/>
      <c r="AX158" s="15"/>
      <c r="AY158" s="283"/>
      <c r="AZ158" s="284"/>
      <c r="BA158" s="24"/>
      <c r="BB158" s="39"/>
      <c r="BC158" s="7"/>
      <c r="BD158" s="10"/>
      <c r="BE158" s="13"/>
      <c r="BF158" s="17"/>
      <c r="BG158" s="20"/>
      <c r="BH158" s="24"/>
      <c r="BJ158" s="44"/>
    </row>
    <row r="159" spans="1:62" x14ac:dyDescent="0.25">
      <c r="A159" s="269">
        <f t="shared" si="1"/>
        <v>152</v>
      </c>
      <c r="B159" s="78" t="str">
        <f>IF('Master Roster'!$A153&gt;"",'Master Roster'!$A153,"")</f>
        <v/>
      </c>
      <c r="C159" s="79" t="str">
        <f>IF('Master Roster'!$B153&gt;"",'Master Roster'!$B153,"")</f>
        <v/>
      </c>
      <c r="D159" s="78"/>
      <c r="E159" s="79"/>
      <c r="F159" s="26"/>
      <c r="G159" s="26"/>
      <c r="H159" s="27"/>
      <c r="I159" s="27"/>
      <c r="J159" s="26"/>
      <c r="K159" s="26"/>
      <c r="L159" s="39"/>
      <c r="M159" s="7"/>
      <c r="N159" s="10"/>
      <c r="O159" s="13"/>
      <c r="P159" s="17"/>
      <c r="Q159" s="20"/>
      <c r="R159" s="24"/>
      <c r="S159" s="39"/>
      <c r="T159" s="281"/>
      <c r="U159" s="282"/>
      <c r="V159" s="15"/>
      <c r="W159" s="283"/>
      <c r="X159" s="284"/>
      <c r="Y159" s="285"/>
      <c r="Z159" s="39"/>
      <c r="AA159" s="7"/>
      <c r="AB159" s="10"/>
      <c r="AC159" s="13"/>
      <c r="AD159" s="17"/>
      <c r="AE159" s="20"/>
      <c r="AF159" s="24"/>
      <c r="AG159" s="39"/>
      <c r="AH159" s="7"/>
      <c r="AI159" s="10"/>
      <c r="AJ159" s="13"/>
      <c r="AK159" s="17"/>
      <c r="AL159" s="20"/>
      <c r="AM159" s="24"/>
      <c r="AN159" s="39"/>
      <c r="AO159" s="7"/>
      <c r="AP159" s="10"/>
      <c r="AQ159" s="13"/>
      <c r="AR159" s="17"/>
      <c r="AS159" s="20"/>
      <c r="AT159" s="24"/>
      <c r="AU159" s="286"/>
      <c r="AV159" s="281"/>
      <c r="AW159" s="282"/>
      <c r="AX159" s="15"/>
      <c r="AY159" s="283"/>
      <c r="AZ159" s="284"/>
      <c r="BA159" s="24"/>
      <c r="BB159" s="39"/>
      <c r="BC159" s="7"/>
      <c r="BD159" s="10"/>
      <c r="BE159" s="13"/>
      <c r="BF159" s="17"/>
      <c r="BG159" s="20"/>
      <c r="BH159" s="24"/>
      <c r="BJ159" s="44"/>
    </row>
    <row r="160" spans="1:62" x14ac:dyDescent="0.25">
      <c r="A160" s="269">
        <f t="shared" si="1"/>
        <v>153</v>
      </c>
      <c r="B160" s="78" t="str">
        <f>IF('Master Roster'!$A154&gt;"",'Master Roster'!$A154,"")</f>
        <v/>
      </c>
      <c r="C160" s="79" t="str">
        <f>IF('Master Roster'!$B154&gt;"",'Master Roster'!$B154,"")</f>
        <v/>
      </c>
      <c r="D160" s="78"/>
      <c r="E160" s="79"/>
      <c r="F160" s="26"/>
      <c r="G160" s="26"/>
      <c r="H160" s="27"/>
      <c r="I160" s="27"/>
      <c r="J160" s="26"/>
      <c r="K160" s="26"/>
      <c r="L160" s="39"/>
      <c r="M160" s="7"/>
      <c r="N160" s="10"/>
      <c r="O160" s="13"/>
      <c r="P160" s="17"/>
      <c r="Q160" s="20"/>
      <c r="R160" s="24"/>
      <c r="S160" s="39"/>
      <c r="T160" s="281"/>
      <c r="U160" s="282"/>
      <c r="V160" s="15"/>
      <c r="W160" s="283"/>
      <c r="X160" s="284"/>
      <c r="Y160" s="285"/>
      <c r="Z160" s="39"/>
      <c r="AA160" s="7"/>
      <c r="AB160" s="10"/>
      <c r="AC160" s="13"/>
      <c r="AD160" s="17"/>
      <c r="AE160" s="20"/>
      <c r="AF160" s="24"/>
      <c r="AG160" s="39"/>
      <c r="AH160" s="7"/>
      <c r="AI160" s="10"/>
      <c r="AJ160" s="13"/>
      <c r="AK160" s="17"/>
      <c r="AL160" s="20"/>
      <c r="AM160" s="24"/>
      <c r="AN160" s="39"/>
      <c r="AO160" s="7"/>
      <c r="AP160" s="10"/>
      <c r="AQ160" s="13"/>
      <c r="AR160" s="17"/>
      <c r="AS160" s="20"/>
      <c r="AT160" s="24"/>
      <c r="AU160" s="286"/>
      <c r="AV160" s="281"/>
      <c r="AW160" s="282"/>
      <c r="AX160" s="15"/>
      <c r="AY160" s="283"/>
      <c r="AZ160" s="284"/>
      <c r="BA160" s="24"/>
      <c r="BB160" s="39"/>
      <c r="BC160" s="7"/>
      <c r="BD160" s="10"/>
      <c r="BE160" s="13"/>
      <c r="BF160" s="17"/>
      <c r="BG160" s="20"/>
      <c r="BH160" s="24"/>
      <c r="BJ160" s="44"/>
    </row>
    <row r="161" spans="1:62" x14ac:dyDescent="0.25">
      <c r="A161" s="269">
        <f t="shared" si="1"/>
        <v>154</v>
      </c>
      <c r="B161" s="78" t="str">
        <f>IF('Master Roster'!$A155&gt;"",'Master Roster'!$A155,"")</f>
        <v/>
      </c>
      <c r="C161" s="79" t="str">
        <f>IF('Master Roster'!$B155&gt;"",'Master Roster'!$B155,"")</f>
        <v/>
      </c>
      <c r="D161" s="78"/>
      <c r="E161" s="79"/>
      <c r="F161" s="26"/>
      <c r="G161" s="26"/>
      <c r="H161" s="27"/>
      <c r="I161" s="27"/>
      <c r="J161" s="26"/>
      <c r="K161" s="26"/>
      <c r="L161" s="39"/>
      <c r="M161" s="7"/>
      <c r="N161" s="10"/>
      <c r="O161" s="13"/>
      <c r="P161" s="17"/>
      <c r="Q161" s="20"/>
      <c r="R161" s="24"/>
      <c r="S161" s="39"/>
      <c r="T161" s="281"/>
      <c r="U161" s="282"/>
      <c r="V161" s="15"/>
      <c r="W161" s="283"/>
      <c r="X161" s="284"/>
      <c r="Y161" s="285"/>
      <c r="Z161" s="39"/>
      <c r="AA161" s="7"/>
      <c r="AB161" s="10"/>
      <c r="AC161" s="13"/>
      <c r="AD161" s="17"/>
      <c r="AE161" s="20"/>
      <c r="AF161" s="24"/>
      <c r="AG161" s="39"/>
      <c r="AH161" s="7"/>
      <c r="AI161" s="10"/>
      <c r="AJ161" s="13"/>
      <c r="AK161" s="17"/>
      <c r="AL161" s="20"/>
      <c r="AM161" s="24"/>
      <c r="AN161" s="39"/>
      <c r="AO161" s="7"/>
      <c r="AP161" s="10"/>
      <c r="AQ161" s="13"/>
      <c r="AR161" s="17"/>
      <c r="AS161" s="20"/>
      <c r="AT161" s="24"/>
      <c r="AU161" s="286"/>
      <c r="AV161" s="281"/>
      <c r="AW161" s="282"/>
      <c r="AX161" s="15"/>
      <c r="AY161" s="283"/>
      <c r="AZ161" s="284"/>
      <c r="BA161" s="24"/>
      <c r="BB161" s="39"/>
      <c r="BC161" s="7"/>
      <c r="BD161" s="10"/>
      <c r="BE161" s="13"/>
      <c r="BF161" s="17"/>
      <c r="BG161" s="20"/>
      <c r="BH161" s="24"/>
      <c r="BJ161" s="44"/>
    </row>
    <row r="162" spans="1:62" x14ac:dyDescent="0.25">
      <c r="A162" s="269">
        <f t="shared" si="1"/>
        <v>155</v>
      </c>
      <c r="B162" s="78" t="str">
        <f>IF('Master Roster'!$A156&gt;"",'Master Roster'!$A156,"")</f>
        <v/>
      </c>
      <c r="C162" s="79" t="str">
        <f>IF('Master Roster'!$B156&gt;"",'Master Roster'!$B156,"")</f>
        <v/>
      </c>
      <c r="D162" s="78"/>
      <c r="E162" s="79"/>
      <c r="F162" s="26"/>
      <c r="G162" s="26"/>
      <c r="H162" s="27"/>
      <c r="I162" s="27"/>
      <c r="J162" s="26"/>
      <c r="K162" s="26"/>
      <c r="L162" s="39"/>
      <c r="M162" s="7"/>
      <c r="N162" s="10"/>
      <c r="O162" s="13"/>
      <c r="P162" s="17"/>
      <c r="Q162" s="20"/>
      <c r="R162" s="24"/>
      <c r="S162" s="39"/>
      <c r="T162" s="281"/>
      <c r="U162" s="282"/>
      <c r="V162" s="15"/>
      <c r="W162" s="283"/>
      <c r="X162" s="284"/>
      <c r="Y162" s="285"/>
      <c r="Z162" s="39"/>
      <c r="AA162" s="7"/>
      <c r="AB162" s="10"/>
      <c r="AC162" s="13"/>
      <c r="AD162" s="17"/>
      <c r="AE162" s="20"/>
      <c r="AF162" s="24"/>
      <c r="AG162" s="39"/>
      <c r="AH162" s="7"/>
      <c r="AI162" s="10"/>
      <c r="AJ162" s="13"/>
      <c r="AK162" s="17"/>
      <c r="AL162" s="20"/>
      <c r="AM162" s="24"/>
      <c r="AN162" s="39"/>
      <c r="AO162" s="7"/>
      <c r="AP162" s="10"/>
      <c r="AQ162" s="13"/>
      <c r="AR162" s="17"/>
      <c r="AS162" s="20"/>
      <c r="AT162" s="24"/>
      <c r="AU162" s="286"/>
      <c r="AV162" s="281"/>
      <c r="AW162" s="282"/>
      <c r="AX162" s="15"/>
      <c r="AY162" s="283"/>
      <c r="AZ162" s="284"/>
      <c r="BA162" s="24"/>
      <c r="BB162" s="39"/>
      <c r="BC162" s="7"/>
      <c r="BD162" s="10"/>
      <c r="BE162" s="13"/>
      <c r="BF162" s="17"/>
      <c r="BG162" s="20"/>
      <c r="BH162" s="24"/>
      <c r="BJ162" s="44"/>
    </row>
    <row r="163" spans="1:62" x14ac:dyDescent="0.25">
      <c r="A163" s="269">
        <f t="shared" si="1"/>
        <v>156</v>
      </c>
      <c r="B163" s="78" t="str">
        <f>IF('Master Roster'!$A157&gt;"",'Master Roster'!$A157,"")</f>
        <v/>
      </c>
      <c r="C163" s="79" t="str">
        <f>IF('Master Roster'!$B157&gt;"",'Master Roster'!$B157,"")</f>
        <v/>
      </c>
      <c r="D163" s="78"/>
      <c r="E163" s="79"/>
      <c r="F163" s="26"/>
      <c r="G163" s="26"/>
      <c r="H163" s="27"/>
      <c r="I163" s="27"/>
      <c r="J163" s="26"/>
      <c r="K163" s="26"/>
      <c r="L163" s="39"/>
      <c r="M163" s="7"/>
      <c r="N163" s="10"/>
      <c r="O163" s="13"/>
      <c r="P163" s="17"/>
      <c r="Q163" s="20"/>
      <c r="R163" s="24"/>
      <c r="S163" s="39"/>
      <c r="T163" s="281"/>
      <c r="U163" s="282"/>
      <c r="V163" s="15"/>
      <c r="W163" s="283"/>
      <c r="X163" s="284"/>
      <c r="Y163" s="285"/>
      <c r="Z163" s="39"/>
      <c r="AA163" s="7"/>
      <c r="AB163" s="10"/>
      <c r="AC163" s="13"/>
      <c r="AD163" s="17"/>
      <c r="AE163" s="20"/>
      <c r="AF163" s="24"/>
      <c r="AG163" s="39"/>
      <c r="AH163" s="7"/>
      <c r="AI163" s="10"/>
      <c r="AJ163" s="13"/>
      <c r="AK163" s="17"/>
      <c r="AL163" s="20"/>
      <c r="AM163" s="24"/>
      <c r="AN163" s="39"/>
      <c r="AO163" s="7"/>
      <c r="AP163" s="10"/>
      <c r="AQ163" s="13"/>
      <c r="AR163" s="17"/>
      <c r="AS163" s="20"/>
      <c r="AT163" s="24"/>
      <c r="AU163" s="286"/>
      <c r="AV163" s="281"/>
      <c r="AW163" s="282"/>
      <c r="AX163" s="15"/>
      <c r="AY163" s="283"/>
      <c r="AZ163" s="284"/>
      <c r="BA163" s="24"/>
      <c r="BB163" s="39"/>
      <c r="BC163" s="7"/>
      <c r="BD163" s="10"/>
      <c r="BE163" s="13"/>
      <c r="BF163" s="17"/>
      <c r="BG163" s="20"/>
      <c r="BH163" s="24"/>
      <c r="BJ163" s="44"/>
    </row>
    <row r="164" spans="1:62" x14ac:dyDescent="0.25">
      <c r="A164" s="269">
        <f t="shared" si="1"/>
        <v>157</v>
      </c>
      <c r="B164" s="78" t="str">
        <f>IF('Master Roster'!$A158&gt;"",'Master Roster'!$A158,"")</f>
        <v/>
      </c>
      <c r="C164" s="79" t="str">
        <f>IF('Master Roster'!$B158&gt;"",'Master Roster'!$B158,"")</f>
        <v/>
      </c>
      <c r="D164" s="78"/>
      <c r="E164" s="79"/>
      <c r="F164" s="26"/>
      <c r="G164" s="26"/>
      <c r="H164" s="27"/>
      <c r="I164" s="27"/>
      <c r="J164" s="26"/>
      <c r="K164" s="26"/>
      <c r="L164" s="39"/>
      <c r="M164" s="7"/>
      <c r="N164" s="10"/>
      <c r="O164" s="13"/>
      <c r="P164" s="17"/>
      <c r="Q164" s="20"/>
      <c r="R164" s="24"/>
      <c r="S164" s="39"/>
      <c r="T164" s="281"/>
      <c r="U164" s="282"/>
      <c r="V164" s="15"/>
      <c r="W164" s="283"/>
      <c r="X164" s="284"/>
      <c r="Y164" s="285"/>
      <c r="Z164" s="39"/>
      <c r="AA164" s="7"/>
      <c r="AB164" s="10"/>
      <c r="AC164" s="13"/>
      <c r="AD164" s="17"/>
      <c r="AE164" s="20"/>
      <c r="AF164" s="24"/>
      <c r="AG164" s="39"/>
      <c r="AH164" s="7"/>
      <c r="AI164" s="10"/>
      <c r="AJ164" s="13"/>
      <c r="AK164" s="17"/>
      <c r="AL164" s="20"/>
      <c r="AM164" s="24"/>
      <c r="AN164" s="39"/>
      <c r="AO164" s="7"/>
      <c r="AP164" s="10"/>
      <c r="AQ164" s="13"/>
      <c r="AR164" s="17"/>
      <c r="AS164" s="20"/>
      <c r="AT164" s="24"/>
      <c r="AU164" s="286"/>
      <c r="AV164" s="281"/>
      <c r="AW164" s="282"/>
      <c r="AX164" s="15"/>
      <c r="AY164" s="283"/>
      <c r="AZ164" s="284"/>
      <c r="BA164" s="24"/>
      <c r="BB164" s="39"/>
      <c r="BC164" s="7"/>
      <c r="BD164" s="10"/>
      <c r="BE164" s="13"/>
      <c r="BF164" s="17"/>
      <c r="BG164" s="20"/>
      <c r="BH164" s="24"/>
      <c r="BJ164" s="44"/>
    </row>
    <row r="165" spans="1:62" x14ac:dyDescent="0.25">
      <c r="A165" s="269">
        <f t="shared" si="1"/>
        <v>158</v>
      </c>
      <c r="B165" s="78" t="str">
        <f>IF('Master Roster'!$A159&gt;"",'Master Roster'!$A159,"")</f>
        <v/>
      </c>
      <c r="C165" s="79" t="str">
        <f>IF('Master Roster'!$B159&gt;"",'Master Roster'!$B159,"")</f>
        <v/>
      </c>
      <c r="D165" s="78"/>
      <c r="E165" s="79"/>
      <c r="F165" s="26"/>
      <c r="G165" s="26"/>
      <c r="H165" s="27"/>
      <c r="I165" s="27"/>
      <c r="J165" s="26"/>
      <c r="K165" s="26"/>
      <c r="L165" s="39"/>
      <c r="M165" s="7"/>
      <c r="N165" s="10"/>
      <c r="O165" s="13"/>
      <c r="P165" s="17"/>
      <c r="Q165" s="20"/>
      <c r="R165" s="24"/>
      <c r="S165" s="39"/>
      <c r="T165" s="281"/>
      <c r="U165" s="282"/>
      <c r="V165" s="15"/>
      <c r="W165" s="283"/>
      <c r="X165" s="284"/>
      <c r="Y165" s="285"/>
      <c r="Z165" s="39"/>
      <c r="AA165" s="7"/>
      <c r="AB165" s="10"/>
      <c r="AC165" s="13"/>
      <c r="AD165" s="17"/>
      <c r="AE165" s="20"/>
      <c r="AF165" s="24"/>
      <c r="AG165" s="39"/>
      <c r="AH165" s="7"/>
      <c r="AI165" s="10"/>
      <c r="AJ165" s="13"/>
      <c r="AK165" s="17"/>
      <c r="AL165" s="20"/>
      <c r="AM165" s="24"/>
      <c r="AN165" s="39"/>
      <c r="AO165" s="7"/>
      <c r="AP165" s="10"/>
      <c r="AQ165" s="13"/>
      <c r="AR165" s="17"/>
      <c r="AS165" s="20"/>
      <c r="AT165" s="24"/>
      <c r="AU165" s="286"/>
      <c r="AV165" s="281"/>
      <c r="AW165" s="282"/>
      <c r="AX165" s="15"/>
      <c r="AY165" s="283"/>
      <c r="AZ165" s="284"/>
      <c r="BA165" s="24"/>
      <c r="BB165" s="39"/>
      <c r="BC165" s="7"/>
      <c r="BD165" s="10"/>
      <c r="BE165" s="13"/>
      <c r="BF165" s="17"/>
      <c r="BG165" s="20"/>
      <c r="BH165" s="24"/>
      <c r="BJ165" s="44"/>
    </row>
    <row r="166" spans="1:62" x14ac:dyDescent="0.25">
      <c r="A166" s="269">
        <f t="shared" si="1"/>
        <v>159</v>
      </c>
      <c r="B166" s="78" t="str">
        <f>IF('Master Roster'!$A160&gt;"",'Master Roster'!$A160,"")</f>
        <v/>
      </c>
      <c r="C166" s="79" t="str">
        <f>IF('Master Roster'!$B160&gt;"",'Master Roster'!$B160,"")</f>
        <v/>
      </c>
      <c r="D166" s="78"/>
      <c r="E166" s="79"/>
      <c r="F166" s="26"/>
      <c r="G166" s="26"/>
      <c r="H166" s="27"/>
      <c r="I166" s="27"/>
      <c r="J166" s="26"/>
      <c r="K166" s="26"/>
      <c r="L166" s="39"/>
      <c r="M166" s="7"/>
      <c r="N166" s="10"/>
      <c r="O166" s="13"/>
      <c r="P166" s="17"/>
      <c r="Q166" s="20"/>
      <c r="R166" s="24"/>
      <c r="S166" s="39"/>
      <c r="T166" s="281"/>
      <c r="U166" s="282"/>
      <c r="V166" s="15"/>
      <c r="W166" s="283"/>
      <c r="X166" s="284"/>
      <c r="Y166" s="285"/>
      <c r="Z166" s="39"/>
      <c r="AA166" s="7"/>
      <c r="AB166" s="10"/>
      <c r="AC166" s="13"/>
      <c r="AD166" s="17"/>
      <c r="AE166" s="20"/>
      <c r="AF166" s="24"/>
      <c r="AG166" s="39"/>
      <c r="AH166" s="7"/>
      <c r="AI166" s="10"/>
      <c r="AJ166" s="13"/>
      <c r="AK166" s="17"/>
      <c r="AL166" s="20"/>
      <c r="AM166" s="24"/>
      <c r="AN166" s="39"/>
      <c r="AO166" s="7"/>
      <c r="AP166" s="10"/>
      <c r="AQ166" s="13"/>
      <c r="AR166" s="17"/>
      <c r="AS166" s="20"/>
      <c r="AT166" s="24"/>
      <c r="AU166" s="286"/>
      <c r="AV166" s="281"/>
      <c r="AW166" s="282"/>
      <c r="AX166" s="15"/>
      <c r="AY166" s="283"/>
      <c r="AZ166" s="284"/>
      <c r="BA166" s="24"/>
      <c r="BB166" s="39"/>
      <c r="BC166" s="7"/>
      <c r="BD166" s="10"/>
      <c r="BE166" s="13"/>
      <c r="BF166" s="17"/>
      <c r="BG166" s="20"/>
      <c r="BH166" s="24"/>
      <c r="BJ166" s="44"/>
    </row>
    <row r="167" spans="1:62" x14ac:dyDescent="0.25">
      <c r="A167" s="269">
        <f t="shared" si="1"/>
        <v>160</v>
      </c>
      <c r="B167" s="78" t="str">
        <f>IF('Master Roster'!$A161&gt;"",'Master Roster'!$A161,"")</f>
        <v/>
      </c>
      <c r="C167" s="79" t="str">
        <f>IF('Master Roster'!$B161&gt;"",'Master Roster'!$B161,"")</f>
        <v/>
      </c>
      <c r="D167" s="78"/>
      <c r="E167" s="79"/>
      <c r="F167" s="26"/>
      <c r="G167" s="26"/>
      <c r="H167" s="27"/>
      <c r="I167" s="27"/>
      <c r="J167" s="26"/>
      <c r="K167" s="26"/>
      <c r="L167" s="39"/>
      <c r="M167" s="7"/>
      <c r="N167" s="10"/>
      <c r="O167" s="13"/>
      <c r="P167" s="17"/>
      <c r="Q167" s="20"/>
      <c r="R167" s="24"/>
      <c r="S167" s="39"/>
      <c r="T167" s="281"/>
      <c r="U167" s="282"/>
      <c r="V167" s="15"/>
      <c r="W167" s="283"/>
      <c r="X167" s="284"/>
      <c r="Y167" s="285"/>
      <c r="Z167" s="39"/>
      <c r="AA167" s="7"/>
      <c r="AB167" s="10"/>
      <c r="AC167" s="13"/>
      <c r="AD167" s="17"/>
      <c r="AE167" s="20"/>
      <c r="AF167" s="24"/>
      <c r="AG167" s="39"/>
      <c r="AH167" s="7"/>
      <c r="AI167" s="10"/>
      <c r="AJ167" s="13"/>
      <c r="AK167" s="17"/>
      <c r="AL167" s="20"/>
      <c r="AM167" s="24"/>
      <c r="AN167" s="39"/>
      <c r="AO167" s="7"/>
      <c r="AP167" s="10"/>
      <c r="AQ167" s="13"/>
      <c r="AR167" s="17"/>
      <c r="AS167" s="20"/>
      <c r="AT167" s="24"/>
      <c r="AU167" s="286"/>
      <c r="AV167" s="281"/>
      <c r="AW167" s="282"/>
      <c r="AX167" s="15"/>
      <c r="AY167" s="283"/>
      <c r="AZ167" s="284"/>
      <c r="BA167" s="24"/>
      <c r="BB167" s="39"/>
      <c r="BC167" s="7"/>
      <c r="BD167" s="10"/>
      <c r="BE167" s="13"/>
      <c r="BF167" s="17"/>
      <c r="BG167" s="20"/>
      <c r="BH167" s="24"/>
      <c r="BJ167" s="44"/>
    </row>
    <row r="168" spans="1:62" x14ac:dyDescent="0.25">
      <c r="A168" s="269">
        <f t="shared" si="1"/>
        <v>161</v>
      </c>
      <c r="B168" s="78" t="str">
        <f>IF('Master Roster'!$A162&gt;"",'Master Roster'!$A162,"")</f>
        <v/>
      </c>
      <c r="C168" s="79" t="str">
        <f>IF('Master Roster'!$B162&gt;"",'Master Roster'!$B162,"")</f>
        <v/>
      </c>
      <c r="D168" s="78"/>
      <c r="E168" s="79"/>
      <c r="F168" s="26"/>
      <c r="G168" s="26"/>
      <c r="H168" s="27"/>
      <c r="I168" s="27"/>
      <c r="J168" s="26"/>
      <c r="K168" s="26"/>
      <c r="L168" s="39"/>
      <c r="M168" s="7"/>
      <c r="N168" s="10"/>
      <c r="O168" s="13"/>
      <c r="P168" s="17"/>
      <c r="Q168" s="20"/>
      <c r="R168" s="24"/>
      <c r="S168" s="39"/>
      <c r="T168" s="281"/>
      <c r="U168" s="282"/>
      <c r="V168" s="15"/>
      <c r="W168" s="283"/>
      <c r="X168" s="284"/>
      <c r="Y168" s="285"/>
      <c r="Z168" s="39"/>
      <c r="AA168" s="7"/>
      <c r="AB168" s="10"/>
      <c r="AC168" s="13"/>
      <c r="AD168" s="17"/>
      <c r="AE168" s="20"/>
      <c r="AF168" s="24"/>
      <c r="AG168" s="39"/>
      <c r="AH168" s="7"/>
      <c r="AI168" s="10"/>
      <c r="AJ168" s="13"/>
      <c r="AK168" s="17"/>
      <c r="AL168" s="20"/>
      <c r="AM168" s="24"/>
      <c r="AN168" s="39"/>
      <c r="AO168" s="7"/>
      <c r="AP168" s="10"/>
      <c r="AQ168" s="13"/>
      <c r="AR168" s="17"/>
      <c r="AS168" s="20"/>
      <c r="AT168" s="24"/>
      <c r="AU168" s="286"/>
      <c r="AV168" s="281"/>
      <c r="AW168" s="282"/>
      <c r="AX168" s="15"/>
      <c r="AY168" s="283"/>
      <c r="AZ168" s="284"/>
      <c r="BA168" s="24"/>
      <c r="BB168" s="39"/>
      <c r="BC168" s="7"/>
      <c r="BD168" s="10"/>
      <c r="BE168" s="13"/>
      <c r="BF168" s="17"/>
      <c r="BG168" s="20"/>
      <c r="BH168" s="24"/>
      <c r="BJ168" s="44"/>
    </row>
    <row r="169" spans="1:62" x14ac:dyDescent="0.25">
      <c r="A169" s="269">
        <f t="shared" si="1"/>
        <v>162</v>
      </c>
      <c r="B169" s="78" t="str">
        <f>IF('Master Roster'!$A163&gt;"",'Master Roster'!$A163,"")</f>
        <v/>
      </c>
      <c r="C169" s="79" t="str">
        <f>IF('Master Roster'!$B163&gt;"",'Master Roster'!$B163,"")</f>
        <v/>
      </c>
      <c r="D169" s="78"/>
      <c r="E169" s="79"/>
      <c r="F169" s="26"/>
      <c r="G169" s="26"/>
      <c r="H169" s="27"/>
      <c r="I169" s="27"/>
      <c r="J169" s="26"/>
      <c r="K169" s="26"/>
      <c r="L169" s="39"/>
      <c r="M169" s="7"/>
      <c r="N169" s="10"/>
      <c r="O169" s="13"/>
      <c r="P169" s="17"/>
      <c r="Q169" s="20"/>
      <c r="R169" s="24"/>
      <c r="S169" s="39"/>
      <c r="T169" s="281"/>
      <c r="U169" s="282"/>
      <c r="V169" s="15"/>
      <c r="W169" s="283"/>
      <c r="X169" s="284"/>
      <c r="Y169" s="285"/>
      <c r="Z169" s="39"/>
      <c r="AA169" s="7"/>
      <c r="AB169" s="10"/>
      <c r="AC169" s="13"/>
      <c r="AD169" s="17"/>
      <c r="AE169" s="20"/>
      <c r="AF169" s="24"/>
      <c r="AG169" s="39"/>
      <c r="AH169" s="7"/>
      <c r="AI169" s="10"/>
      <c r="AJ169" s="13"/>
      <c r="AK169" s="17"/>
      <c r="AL169" s="20"/>
      <c r="AM169" s="24"/>
      <c r="AN169" s="39"/>
      <c r="AO169" s="7"/>
      <c r="AP169" s="10"/>
      <c r="AQ169" s="13"/>
      <c r="AR169" s="17"/>
      <c r="AS169" s="20"/>
      <c r="AT169" s="24"/>
      <c r="AU169" s="286"/>
      <c r="AV169" s="281"/>
      <c r="AW169" s="282"/>
      <c r="AX169" s="15"/>
      <c r="AY169" s="283"/>
      <c r="AZ169" s="284"/>
      <c r="BA169" s="24"/>
      <c r="BB169" s="39"/>
      <c r="BC169" s="7"/>
      <c r="BD169" s="10"/>
      <c r="BE169" s="13"/>
      <c r="BF169" s="17"/>
      <c r="BG169" s="20"/>
      <c r="BH169" s="24"/>
      <c r="BJ169" s="44"/>
    </row>
    <row r="170" spans="1:62" x14ac:dyDescent="0.25">
      <c r="A170" s="269">
        <f t="shared" si="1"/>
        <v>163</v>
      </c>
      <c r="B170" s="78" t="str">
        <f>IF('Master Roster'!$A164&gt;"",'Master Roster'!$A164,"")</f>
        <v/>
      </c>
      <c r="C170" s="79" t="str">
        <f>IF('Master Roster'!$B164&gt;"",'Master Roster'!$B164,"")</f>
        <v/>
      </c>
      <c r="D170" s="78"/>
      <c r="E170" s="79"/>
      <c r="F170" s="26"/>
      <c r="G170" s="26"/>
      <c r="H170" s="27"/>
      <c r="I170" s="27"/>
      <c r="J170" s="26"/>
      <c r="K170" s="26"/>
      <c r="L170" s="39"/>
      <c r="M170" s="7"/>
      <c r="N170" s="10"/>
      <c r="O170" s="13"/>
      <c r="P170" s="17"/>
      <c r="Q170" s="20"/>
      <c r="R170" s="24"/>
      <c r="S170" s="39"/>
      <c r="T170" s="281"/>
      <c r="U170" s="282"/>
      <c r="V170" s="15"/>
      <c r="W170" s="283"/>
      <c r="X170" s="284"/>
      <c r="Y170" s="285"/>
      <c r="Z170" s="39"/>
      <c r="AA170" s="7"/>
      <c r="AB170" s="10"/>
      <c r="AC170" s="13"/>
      <c r="AD170" s="17"/>
      <c r="AE170" s="20"/>
      <c r="AF170" s="24"/>
      <c r="AG170" s="39"/>
      <c r="AH170" s="7"/>
      <c r="AI170" s="10"/>
      <c r="AJ170" s="13"/>
      <c r="AK170" s="17"/>
      <c r="AL170" s="20"/>
      <c r="AM170" s="24"/>
      <c r="AN170" s="39"/>
      <c r="AO170" s="7"/>
      <c r="AP170" s="10"/>
      <c r="AQ170" s="13"/>
      <c r="AR170" s="17"/>
      <c r="AS170" s="20"/>
      <c r="AT170" s="24"/>
      <c r="AU170" s="286"/>
      <c r="AV170" s="281"/>
      <c r="AW170" s="282"/>
      <c r="AX170" s="15"/>
      <c r="AY170" s="283"/>
      <c r="AZ170" s="284"/>
      <c r="BA170" s="24"/>
      <c r="BB170" s="39"/>
      <c r="BC170" s="7"/>
      <c r="BD170" s="10"/>
      <c r="BE170" s="13"/>
      <c r="BF170" s="17"/>
      <c r="BG170" s="20"/>
      <c r="BH170" s="24"/>
      <c r="BJ170" s="44"/>
    </row>
    <row r="171" spans="1:62" x14ac:dyDescent="0.25">
      <c r="A171" s="269">
        <f t="shared" si="1"/>
        <v>164</v>
      </c>
      <c r="B171" s="78" t="str">
        <f>IF('Master Roster'!$A165&gt;"",'Master Roster'!$A165,"")</f>
        <v/>
      </c>
      <c r="C171" s="79" t="str">
        <f>IF('Master Roster'!$B165&gt;"",'Master Roster'!$B165,"")</f>
        <v/>
      </c>
      <c r="D171" s="78"/>
      <c r="E171" s="79"/>
      <c r="F171" s="26"/>
      <c r="G171" s="26"/>
      <c r="H171" s="27"/>
      <c r="I171" s="27"/>
      <c r="J171" s="26"/>
      <c r="K171" s="26"/>
      <c r="L171" s="39"/>
      <c r="M171" s="7"/>
      <c r="N171" s="10"/>
      <c r="O171" s="13"/>
      <c r="P171" s="17"/>
      <c r="Q171" s="20"/>
      <c r="R171" s="24"/>
      <c r="S171" s="39"/>
      <c r="T171" s="281"/>
      <c r="U171" s="282"/>
      <c r="V171" s="15"/>
      <c r="W171" s="283"/>
      <c r="X171" s="284"/>
      <c r="Y171" s="285"/>
      <c r="Z171" s="39"/>
      <c r="AA171" s="7"/>
      <c r="AB171" s="10"/>
      <c r="AC171" s="13"/>
      <c r="AD171" s="17"/>
      <c r="AE171" s="20"/>
      <c r="AF171" s="24"/>
      <c r="AG171" s="39"/>
      <c r="AH171" s="7"/>
      <c r="AI171" s="10"/>
      <c r="AJ171" s="13"/>
      <c r="AK171" s="17"/>
      <c r="AL171" s="20"/>
      <c r="AM171" s="24"/>
      <c r="AN171" s="39"/>
      <c r="AO171" s="7"/>
      <c r="AP171" s="10"/>
      <c r="AQ171" s="13"/>
      <c r="AR171" s="17"/>
      <c r="AS171" s="20"/>
      <c r="AT171" s="24"/>
      <c r="AU171" s="286"/>
      <c r="AV171" s="281"/>
      <c r="AW171" s="282"/>
      <c r="AX171" s="15"/>
      <c r="AY171" s="283"/>
      <c r="AZ171" s="284"/>
      <c r="BA171" s="24"/>
      <c r="BB171" s="39"/>
      <c r="BC171" s="7"/>
      <c r="BD171" s="10"/>
      <c r="BE171" s="13"/>
      <c r="BF171" s="17"/>
      <c r="BG171" s="20"/>
      <c r="BH171" s="24"/>
      <c r="BJ171" s="44"/>
    </row>
    <row r="172" spans="1:62" x14ac:dyDescent="0.25">
      <c r="A172" s="269">
        <f t="shared" si="1"/>
        <v>165</v>
      </c>
      <c r="B172" s="78" t="str">
        <f>IF('Master Roster'!$A166&gt;"",'Master Roster'!$A166,"")</f>
        <v/>
      </c>
      <c r="C172" s="79" t="str">
        <f>IF('Master Roster'!$B166&gt;"",'Master Roster'!$B166,"")</f>
        <v/>
      </c>
      <c r="D172" s="78"/>
      <c r="E172" s="79"/>
      <c r="F172" s="26"/>
      <c r="G172" s="26"/>
      <c r="H172" s="27"/>
      <c r="I172" s="27"/>
      <c r="J172" s="26"/>
      <c r="K172" s="26"/>
      <c r="L172" s="39"/>
      <c r="M172" s="7"/>
      <c r="N172" s="10"/>
      <c r="O172" s="13"/>
      <c r="P172" s="17"/>
      <c r="Q172" s="20"/>
      <c r="R172" s="24"/>
      <c r="S172" s="39"/>
      <c r="T172" s="281"/>
      <c r="U172" s="282"/>
      <c r="V172" s="15"/>
      <c r="W172" s="283"/>
      <c r="X172" s="284"/>
      <c r="Y172" s="285"/>
      <c r="Z172" s="39"/>
      <c r="AA172" s="7"/>
      <c r="AB172" s="10"/>
      <c r="AC172" s="13"/>
      <c r="AD172" s="17"/>
      <c r="AE172" s="20"/>
      <c r="AF172" s="24"/>
      <c r="AG172" s="39"/>
      <c r="AH172" s="7"/>
      <c r="AI172" s="10"/>
      <c r="AJ172" s="13"/>
      <c r="AK172" s="17"/>
      <c r="AL172" s="20"/>
      <c r="AM172" s="24"/>
      <c r="AN172" s="39"/>
      <c r="AO172" s="7"/>
      <c r="AP172" s="10"/>
      <c r="AQ172" s="13"/>
      <c r="AR172" s="17"/>
      <c r="AS172" s="20"/>
      <c r="AT172" s="24"/>
      <c r="AU172" s="286"/>
      <c r="AV172" s="281"/>
      <c r="AW172" s="282"/>
      <c r="AX172" s="15"/>
      <c r="AY172" s="283"/>
      <c r="AZ172" s="284"/>
      <c r="BA172" s="24"/>
      <c r="BB172" s="39"/>
      <c r="BC172" s="7"/>
      <c r="BD172" s="10"/>
      <c r="BE172" s="13"/>
      <c r="BF172" s="17"/>
      <c r="BG172" s="20"/>
      <c r="BH172" s="24"/>
      <c r="BJ172" s="44"/>
    </row>
    <row r="173" spans="1:62" x14ac:dyDescent="0.25">
      <c r="A173" s="269">
        <f t="shared" si="1"/>
        <v>166</v>
      </c>
      <c r="B173" s="78" t="str">
        <f>IF('Master Roster'!$A167&gt;"",'Master Roster'!$A167,"")</f>
        <v/>
      </c>
      <c r="C173" s="79" t="str">
        <f>IF('Master Roster'!$B167&gt;"",'Master Roster'!$B167,"")</f>
        <v/>
      </c>
      <c r="D173" s="78"/>
      <c r="E173" s="79"/>
      <c r="F173" s="26"/>
      <c r="G173" s="26"/>
      <c r="H173" s="27"/>
      <c r="I173" s="27"/>
      <c r="J173" s="26"/>
      <c r="K173" s="26"/>
      <c r="L173" s="39"/>
      <c r="M173" s="7"/>
      <c r="N173" s="10"/>
      <c r="O173" s="13"/>
      <c r="P173" s="17"/>
      <c r="Q173" s="20"/>
      <c r="R173" s="24"/>
      <c r="S173" s="39"/>
      <c r="T173" s="281"/>
      <c r="U173" s="282"/>
      <c r="V173" s="15"/>
      <c r="W173" s="283"/>
      <c r="X173" s="284"/>
      <c r="Y173" s="285"/>
      <c r="Z173" s="39"/>
      <c r="AA173" s="7"/>
      <c r="AB173" s="10"/>
      <c r="AC173" s="13"/>
      <c r="AD173" s="17"/>
      <c r="AE173" s="20"/>
      <c r="AF173" s="24"/>
      <c r="AG173" s="39"/>
      <c r="AH173" s="7"/>
      <c r="AI173" s="10"/>
      <c r="AJ173" s="13"/>
      <c r="AK173" s="17"/>
      <c r="AL173" s="20"/>
      <c r="AM173" s="24"/>
      <c r="AN173" s="39"/>
      <c r="AO173" s="7"/>
      <c r="AP173" s="10"/>
      <c r="AQ173" s="13"/>
      <c r="AR173" s="17"/>
      <c r="AS173" s="20"/>
      <c r="AT173" s="24"/>
      <c r="AU173" s="286"/>
      <c r="AV173" s="281"/>
      <c r="AW173" s="282"/>
      <c r="AX173" s="15"/>
      <c r="AY173" s="283"/>
      <c r="AZ173" s="284"/>
      <c r="BA173" s="24"/>
      <c r="BB173" s="39"/>
      <c r="BC173" s="7"/>
      <c r="BD173" s="10"/>
      <c r="BE173" s="13"/>
      <c r="BF173" s="17"/>
      <c r="BG173" s="20"/>
      <c r="BH173" s="24"/>
      <c r="BJ173" s="44"/>
    </row>
    <row r="174" spans="1:62" x14ac:dyDescent="0.25">
      <c r="A174" s="269">
        <f t="shared" si="1"/>
        <v>167</v>
      </c>
      <c r="B174" s="78" t="str">
        <f>IF('Master Roster'!$A168&gt;"",'Master Roster'!$A168,"")</f>
        <v/>
      </c>
      <c r="C174" s="79" t="str">
        <f>IF('Master Roster'!$B168&gt;"",'Master Roster'!$B168,"")</f>
        <v/>
      </c>
      <c r="D174" s="78"/>
      <c r="E174" s="79"/>
      <c r="F174" s="26"/>
      <c r="G174" s="26"/>
      <c r="H174" s="27"/>
      <c r="I174" s="27"/>
      <c r="J174" s="26"/>
      <c r="K174" s="26"/>
      <c r="L174" s="39"/>
      <c r="M174" s="7"/>
      <c r="N174" s="10"/>
      <c r="O174" s="13"/>
      <c r="P174" s="17"/>
      <c r="Q174" s="20"/>
      <c r="R174" s="24"/>
      <c r="S174" s="39"/>
      <c r="T174" s="281"/>
      <c r="U174" s="282"/>
      <c r="V174" s="15"/>
      <c r="W174" s="283"/>
      <c r="X174" s="284"/>
      <c r="Y174" s="285"/>
      <c r="Z174" s="39"/>
      <c r="AA174" s="7"/>
      <c r="AB174" s="10"/>
      <c r="AC174" s="13"/>
      <c r="AD174" s="17"/>
      <c r="AE174" s="20"/>
      <c r="AF174" s="24"/>
      <c r="AG174" s="39"/>
      <c r="AH174" s="7"/>
      <c r="AI174" s="10"/>
      <c r="AJ174" s="13"/>
      <c r="AK174" s="17"/>
      <c r="AL174" s="20"/>
      <c r="AM174" s="24"/>
      <c r="AN174" s="39"/>
      <c r="AO174" s="7"/>
      <c r="AP174" s="10"/>
      <c r="AQ174" s="13"/>
      <c r="AR174" s="17"/>
      <c r="AS174" s="20"/>
      <c r="AT174" s="24"/>
      <c r="AU174" s="286"/>
      <c r="AV174" s="281"/>
      <c r="AW174" s="282"/>
      <c r="AX174" s="15"/>
      <c r="AY174" s="283"/>
      <c r="AZ174" s="284"/>
      <c r="BA174" s="24"/>
      <c r="BB174" s="39"/>
      <c r="BC174" s="7"/>
      <c r="BD174" s="10"/>
      <c r="BE174" s="13"/>
      <c r="BF174" s="17"/>
      <c r="BG174" s="20"/>
      <c r="BH174" s="24"/>
      <c r="BJ174" s="44"/>
    </row>
    <row r="175" spans="1:62" x14ac:dyDescent="0.25">
      <c r="A175" s="269">
        <f t="shared" si="1"/>
        <v>168</v>
      </c>
      <c r="B175" s="78" t="str">
        <f>IF('Master Roster'!$A169&gt;"",'Master Roster'!$A169,"")</f>
        <v/>
      </c>
      <c r="C175" s="79" t="str">
        <f>IF('Master Roster'!$B169&gt;"",'Master Roster'!$B169,"")</f>
        <v/>
      </c>
      <c r="D175" s="78"/>
      <c r="E175" s="79"/>
      <c r="F175" s="26"/>
      <c r="G175" s="26"/>
      <c r="H175" s="27"/>
      <c r="I175" s="27"/>
      <c r="J175" s="26"/>
      <c r="K175" s="26"/>
      <c r="L175" s="39"/>
      <c r="M175" s="7"/>
      <c r="N175" s="10"/>
      <c r="O175" s="13"/>
      <c r="P175" s="17"/>
      <c r="Q175" s="20"/>
      <c r="R175" s="24"/>
      <c r="S175" s="39"/>
      <c r="T175" s="281"/>
      <c r="U175" s="282"/>
      <c r="V175" s="15"/>
      <c r="W175" s="283"/>
      <c r="X175" s="284"/>
      <c r="Y175" s="285"/>
      <c r="Z175" s="39"/>
      <c r="AA175" s="7"/>
      <c r="AB175" s="10"/>
      <c r="AC175" s="13"/>
      <c r="AD175" s="17"/>
      <c r="AE175" s="20"/>
      <c r="AF175" s="24"/>
      <c r="AG175" s="39"/>
      <c r="AH175" s="7"/>
      <c r="AI175" s="10"/>
      <c r="AJ175" s="13"/>
      <c r="AK175" s="17"/>
      <c r="AL175" s="20"/>
      <c r="AM175" s="24"/>
      <c r="AN175" s="39"/>
      <c r="AO175" s="7"/>
      <c r="AP175" s="10"/>
      <c r="AQ175" s="13"/>
      <c r="AR175" s="17"/>
      <c r="AS175" s="20"/>
      <c r="AT175" s="24"/>
      <c r="AU175" s="286"/>
      <c r="AV175" s="281"/>
      <c r="AW175" s="282"/>
      <c r="AX175" s="15"/>
      <c r="AY175" s="283"/>
      <c r="AZ175" s="284"/>
      <c r="BA175" s="24"/>
      <c r="BB175" s="39"/>
      <c r="BC175" s="7"/>
      <c r="BD175" s="10"/>
      <c r="BE175" s="13"/>
      <c r="BF175" s="17"/>
      <c r="BG175" s="20"/>
      <c r="BH175" s="24"/>
      <c r="BJ175" s="44"/>
    </row>
    <row r="176" spans="1:62" x14ac:dyDescent="0.25">
      <c r="A176" s="269">
        <f t="shared" si="1"/>
        <v>169</v>
      </c>
      <c r="B176" s="78" t="str">
        <f>IF('Master Roster'!$A170&gt;"",'Master Roster'!$A170,"")</f>
        <v/>
      </c>
      <c r="C176" s="79" t="str">
        <f>IF('Master Roster'!$B170&gt;"",'Master Roster'!$B170,"")</f>
        <v/>
      </c>
      <c r="D176" s="78"/>
      <c r="E176" s="79"/>
      <c r="F176" s="26"/>
      <c r="G176" s="26"/>
      <c r="H176" s="27"/>
      <c r="I176" s="27"/>
      <c r="J176" s="26"/>
      <c r="K176" s="26"/>
      <c r="L176" s="39"/>
      <c r="M176" s="7"/>
      <c r="N176" s="10"/>
      <c r="O176" s="13"/>
      <c r="P176" s="17"/>
      <c r="Q176" s="20"/>
      <c r="R176" s="24"/>
      <c r="S176" s="39"/>
      <c r="T176" s="281"/>
      <c r="U176" s="282"/>
      <c r="V176" s="15"/>
      <c r="W176" s="283"/>
      <c r="X176" s="284"/>
      <c r="Y176" s="285"/>
      <c r="Z176" s="39"/>
      <c r="AA176" s="7"/>
      <c r="AB176" s="10"/>
      <c r="AC176" s="13"/>
      <c r="AD176" s="17"/>
      <c r="AE176" s="20"/>
      <c r="AF176" s="24"/>
      <c r="AG176" s="39"/>
      <c r="AH176" s="7"/>
      <c r="AI176" s="10"/>
      <c r="AJ176" s="13"/>
      <c r="AK176" s="17"/>
      <c r="AL176" s="20"/>
      <c r="AM176" s="24"/>
      <c r="AN176" s="39"/>
      <c r="AO176" s="7"/>
      <c r="AP176" s="10"/>
      <c r="AQ176" s="13"/>
      <c r="AR176" s="17"/>
      <c r="AS176" s="20"/>
      <c r="AT176" s="24"/>
      <c r="AU176" s="286"/>
      <c r="AV176" s="281"/>
      <c r="AW176" s="282"/>
      <c r="AX176" s="15"/>
      <c r="AY176" s="283"/>
      <c r="AZ176" s="284"/>
      <c r="BA176" s="24"/>
      <c r="BB176" s="39"/>
      <c r="BC176" s="7"/>
      <c r="BD176" s="10"/>
      <c r="BE176" s="13"/>
      <c r="BF176" s="17"/>
      <c r="BG176" s="20"/>
      <c r="BH176" s="24"/>
      <c r="BJ176" s="44"/>
    </row>
    <row r="177" spans="1:62" x14ac:dyDescent="0.25">
      <c r="A177" s="269">
        <f t="shared" si="1"/>
        <v>170</v>
      </c>
      <c r="B177" s="78" t="str">
        <f>IF('Master Roster'!$A171&gt;"",'Master Roster'!$A171,"")</f>
        <v/>
      </c>
      <c r="C177" s="79" t="str">
        <f>IF('Master Roster'!$B171&gt;"",'Master Roster'!$B171,"")</f>
        <v/>
      </c>
      <c r="D177" s="78"/>
      <c r="E177" s="79"/>
      <c r="F177" s="26"/>
      <c r="G177" s="26"/>
      <c r="H177" s="27"/>
      <c r="I177" s="27"/>
      <c r="J177" s="26"/>
      <c r="K177" s="26"/>
      <c r="L177" s="39"/>
      <c r="M177" s="7"/>
      <c r="N177" s="10"/>
      <c r="O177" s="13"/>
      <c r="P177" s="17"/>
      <c r="Q177" s="20"/>
      <c r="R177" s="24"/>
      <c r="S177" s="39"/>
      <c r="T177" s="281"/>
      <c r="U177" s="282"/>
      <c r="V177" s="15"/>
      <c r="W177" s="283"/>
      <c r="X177" s="284"/>
      <c r="Y177" s="285"/>
      <c r="Z177" s="39"/>
      <c r="AA177" s="7"/>
      <c r="AB177" s="10"/>
      <c r="AC177" s="13"/>
      <c r="AD177" s="17"/>
      <c r="AE177" s="20"/>
      <c r="AF177" s="24"/>
      <c r="AG177" s="39"/>
      <c r="AH177" s="7"/>
      <c r="AI177" s="10"/>
      <c r="AJ177" s="13"/>
      <c r="AK177" s="17"/>
      <c r="AL177" s="20"/>
      <c r="AM177" s="24"/>
      <c r="AN177" s="39"/>
      <c r="AO177" s="7"/>
      <c r="AP177" s="10"/>
      <c r="AQ177" s="13"/>
      <c r="AR177" s="17"/>
      <c r="AS177" s="20"/>
      <c r="AT177" s="24"/>
      <c r="AU177" s="286"/>
      <c r="AV177" s="281"/>
      <c r="AW177" s="282"/>
      <c r="AX177" s="15"/>
      <c r="AY177" s="283"/>
      <c r="AZ177" s="284"/>
      <c r="BA177" s="24"/>
      <c r="BB177" s="39"/>
      <c r="BC177" s="7"/>
      <c r="BD177" s="10"/>
      <c r="BE177" s="13"/>
      <c r="BF177" s="17"/>
      <c r="BG177" s="20"/>
      <c r="BH177" s="24"/>
      <c r="BJ177" s="44"/>
    </row>
    <row r="178" spans="1:62" x14ac:dyDescent="0.25">
      <c r="A178" s="269">
        <f t="shared" si="1"/>
        <v>171</v>
      </c>
      <c r="B178" s="78" t="str">
        <f>IF('Master Roster'!$A172&gt;"",'Master Roster'!$A172,"")</f>
        <v/>
      </c>
      <c r="C178" s="79" t="str">
        <f>IF('Master Roster'!$B172&gt;"",'Master Roster'!$B172,"")</f>
        <v/>
      </c>
      <c r="D178" s="78"/>
      <c r="E178" s="79"/>
      <c r="F178" s="26"/>
      <c r="G178" s="26"/>
      <c r="H178" s="27"/>
      <c r="I178" s="27"/>
      <c r="J178" s="26"/>
      <c r="K178" s="26"/>
      <c r="L178" s="39"/>
      <c r="M178" s="7"/>
      <c r="N178" s="10"/>
      <c r="O178" s="13"/>
      <c r="P178" s="17"/>
      <c r="Q178" s="20"/>
      <c r="R178" s="24"/>
      <c r="S178" s="39"/>
      <c r="T178" s="281"/>
      <c r="U178" s="282"/>
      <c r="V178" s="15"/>
      <c r="W178" s="283"/>
      <c r="X178" s="284"/>
      <c r="Y178" s="285"/>
      <c r="Z178" s="39"/>
      <c r="AA178" s="7"/>
      <c r="AB178" s="10"/>
      <c r="AC178" s="13"/>
      <c r="AD178" s="17"/>
      <c r="AE178" s="20"/>
      <c r="AF178" s="24"/>
      <c r="AG178" s="39"/>
      <c r="AH178" s="7"/>
      <c r="AI178" s="10"/>
      <c r="AJ178" s="13"/>
      <c r="AK178" s="17"/>
      <c r="AL178" s="20"/>
      <c r="AM178" s="24"/>
      <c r="AN178" s="39"/>
      <c r="AO178" s="7"/>
      <c r="AP178" s="10"/>
      <c r="AQ178" s="13"/>
      <c r="AR178" s="17"/>
      <c r="AS178" s="20"/>
      <c r="AT178" s="24"/>
      <c r="AU178" s="286"/>
      <c r="AV178" s="281"/>
      <c r="AW178" s="282"/>
      <c r="AX178" s="15"/>
      <c r="AY178" s="283"/>
      <c r="AZ178" s="284"/>
      <c r="BA178" s="24"/>
      <c r="BB178" s="39"/>
      <c r="BC178" s="7"/>
      <c r="BD178" s="10"/>
      <c r="BE178" s="13"/>
      <c r="BF178" s="17"/>
      <c r="BG178" s="20"/>
      <c r="BH178" s="24"/>
      <c r="BJ178" s="44"/>
    </row>
    <row r="179" spans="1:62" x14ac:dyDescent="0.25">
      <c r="A179" s="269">
        <f t="shared" si="1"/>
        <v>172</v>
      </c>
      <c r="B179" s="78" t="str">
        <f>IF('Master Roster'!$A173&gt;"",'Master Roster'!$A173,"")</f>
        <v/>
      </c>
      <c r="C179" s="79" t="str">
        <f>IF('Master Roster'!$B173&gt;"",'Master Roster'!$B173,"")</f>
        <v/>
      </c>
      <c r="D179" s="78"/>
      <c r="E179" s="79"/>
      <c r="F179" s="26"/>
      <c r="G179" s="26"/>
      <c r="H179" s="27"/>
      <c r="I179" s="27"/>
      <c r="J179" s="26"/>
      <c r="K179" s="26"/>
      <c r="L179" s="39"/>
      <c r="M179" s="7"/>
      <c r="N179" s="10"/>
      <c r="O179" s="13"/>
      <c r="P179" s="17"/>
      <c r="Q179" s="20"/>
      <c r="R179" s="24"/>
      <c r="S179" s="39"/>
      <c r="T179" s="281"/>
      <c r="U179" s="282"/>
      <c r="V179" s="15"/>
      <c r="W179" s="283"/>
      <c r="X179" s="284"/>
      <c r="Y179" s="285"/>
      <c r="Z179" s="39"/>
      <c r="AA179" s="7"/>
      <c r="AB179" s="10"/>
      <c r="AC179" s="13"/>
      <c r="AD179" s="17"/>
      <c r="AE179" s="20"/>
      <c r="AF179" s="24"/>
      <c r="AG179" s="39"/>
      <c r="AH179" s="7"/>
      <c r="AI179" s="10"/>
      <c r="AJ179" s="13"/>
      <c r="AK179" s="17"/>
      <c r="AL179" s="20"/>
      <c r="AM179" s="24"/>
      <c r="AN179" s="39"/>
      <c r="AO179" s="7"/>
      <c r="AP179" s="10"/>
      <c r="AQ179" s="13"/>
      <c r="AR179" s="17"/>
      <c r="AS179" s="20"/>
      <c r="AT179" s="24"/>
      <c r="AU179" s="286"/>
      <c r="AV179" s="281"/>
      <c r="AW179" s="282"/>
      <c r="AX179" s="15"/>
      <c r="AY179" s="283"/>
      <c r="AZ179" s="284"/>
      <c r="BA179" s="24"/>
      <c r="BB179" s="39"/>
      <c r="BC179" s="7"/>
      <c r="BD179" s="10"/>
      <c r="BE179" s="13"/>
      <c r="BF179" s="17"/>
      <c r="BG179" s="20"/>
      <c r="BH179" s="24"/>
      <c r="BJ179" s="44"/>
    </row>
    <row r="180" spans="1:62" x14ac:dyDescent="0.25">
      <c r="A180" s="269">
        <f t="shared" si="1"/>
        <v>173</v>
      </c>
      <c r="B180" s="78" t="str">
        <f>IF('Master Roster'!$A174&gt;"",'Master Roster'!$A174,"")</f>
        <v/>
      </c>
      <c r="C180" s="79" t="str">
        <f>IF('Master Roster'!$B174&gt;"",'Master Roster'!$B174,"")</f>
        <v/>
      </c>
      <c r="D180" s="78"/>
      <c r="E180" s="79"/>
      <c r="F180" s="26"/>
      <c r="G180" s="26"/>
      <c r="H180" s="27"/>
      <c r="I180" s="27"/>
      <c r="J180" s="26"/>
      <c r="K180" s="26"/>
      <c r="L180" s="39"/>
      <c r="M180" s="7"/>
      <c r="N180" s="10"/>
      <c r="O180" s="13"/>
      <c r="P180" s="17"/>
      <c r="Q180" s="20"/>
      <c r="R180" s="24"/>
      <c r="S180" s="39"/>
      <c r="T180" s="281"/>
      <c r="U180" s="282"/>
      <c r="V180" s="15"/>
      <c r="W180" s="283"/>
      <c r="X180" s="284"/>
      <c r="Y180" s="285"/>
      <c r="Z180" s="39"/>
      <c r="AA180" s="7"/>
      <c r="AB180" s="10"/>
      <c r="AC180" s="13"/>
      <c r="AD180" s="17"/>
      <c r="AE180" s="20"/>
      <c r="AF180" s="24"/>
      <c r="AG180" s="39"/>
      <c r="AH180" s="7"/>
      <c r="AI180" s="10"/>
      <c r="AJ180" s="13"/>
      <c r="AK180" s="17"/>
      <c r="AL180" s="20"/>
      <c r="AM180" s="24"/>
      <c r="AN180" s="39"/>
      <c r="AO180" s="7"/>
      <c r="AP180" s="10"/>
      <c r="AQ180" s="13"/>
      <c r="AR180" s="17"/>
      <c r="AS180" s="20"/>
      <c r="AT180" s="24"/>
      <c r="AU180" s="286"/>
      <c r="AV180" s="281"/>
      <c r="AW180" s="282"/>
      <c r="AX180" s="15"/>
      <c r="AY180" s="283"/>
      <c r="AZ180" s="284"/>
      <c r="BA180" s="24"/>
      <c r="BB180" s="39"/>
      <c r="BC180" s="7"/>
      <c r="BD180" s="10"/>
      <c r="BE180" s="13"/>
      <c r="BF180" s="17"/>
      <c r="BG180" s="20"/>
      <c r="BH180" s="24"/>
      <c r="BJ180" s="44"/>
    </row>
    <row r="181" spans="1:62" x14ac:dyDescent="0.25">
      <c r="A181" s="269">
        <f t="shared" si="1"/>
        <v>174</v>
      </c>
      <c r="B181" s="78" t="str">
        <f>IF('Master Roster'!$A175&gt;"",'Master Roster'!$A175,"")</f>
        <v/>
      </c>
      <c r="C181" s="79" t="str">
        <f>IF('Master Roster'!$B175&gt;"",'Master Roster'!$B175,"")</f>
        <v/>
      </c>
      <c r="D181" s="78"/>
      <c r="E181" s="79"/>
      <c r="F181" s="26"/>
      <c r="G181" s="26"/>
      <c r="H181" s="27"/>
      <c r="I181" s="27"/>
      <c r="J181" s="26"/>
      <c r="K181" s="26"/>
      <c r="L181" s="39"/>
      <c r="M181" s="7"/>
      <c r="N181" s="10"/>
      <c r="O181" s="13"/>
      <c r="P181" s="17"/>
      <c r="Q181" s="20"/>
      <c r="R181" s="24"/>
      <c r="S181" s="39"/>
      <c r="T181" s="281"/>
      <c r="U181" s="282"/>
      <c r="V181" s="15"/>
      <c r="W181" s="283"/>
      <c r="X181" s="284"/>
      <c r="Y181" s="285"/>
      <c r="Z181" s="39"/>
      <c r="AA181" s="7"/>
      <c r="AB181" s="10"/>
      <c r="AC181" s="13"/>
      <c r="AD181" s="17"/>
      <c r="AE181" s="20"/>
      <c r="AF181" s="24"/>
      <c r="AG181" s="39"/>
      <c r="AH181" s="7"/>
      <c r="AI181" s="10"/>
      <c r="AJ181" s="13"/>
      <c r="AK181" s="17"/>
      <c r="AL181" s="20"/>
      <c r="AM181" s="24"/>
      <c r="AN181" s="39"/>
      <c r="AO181" s="7"/>
      <c r="AP181" s="10"/>
      <c r="AQ181" s="13"/>
      <c r="AR181" s="17"/>
      <c r="AS181" s="20"/>
      <c r="AT181" s="24"/>
      <c r="AU181" s="286"/>
      <c r="AV181" s="281"/>
      <c r="AW181" s="282"/>
      <c r="AX181" s="15"/>
      <c r="AY181" s="283"/>
      <c r="AZ181" s="284"/>
      <c r="BA181" s="24"/>
      <c r="BB181" s="39"/>
      <c r="BC181" s="7"/>
      <c r="BD181" s="10"/>
      <c r="BE181" s="13"/>
      <c r="BF181" s="17"/>
      <c r="BG181" s="20"/>
      <c r="BH181" s="24"/>
      <c r="BJ181" s="44"/>
    </row>
    <row r="182" spans="1:62" x14ac:dyDescent="0.25">
      <c r="A182" s="269">
        <f t="shared" si="1"/>
        <v>175</v>
      </c>
      <c r="B182" s="78" t="str">
        <f>IF('Master Roster'!$A176&gt;"",'Master Roster'!$A176,"")</f>
        <v/>
      </c>
      <c r="C182" s="79" t="str">
        <f>IF('Master Roster'!$B176&gt;"",'Master Roster'!$B176,"")</f>
        <v/>
      </c>
      <c r="D182" s="78"/>
      <c r="E182" s="79"/>
      <c r="F182" s="26"/>
      <c r="G182" s="26"/>
      <c r="H182" s="27"/>
      <c r="I182" s="27"/>
      <c r="J182" s="26"/>
      <c r="K182" s="26"/>
      <c r="L182" s="39"/>
      <c r="M182" s="7"/>
      <c r="N182" s="10"/>
      <c r="O182" s="13"/>
      <c r="P182" s="17"/>
      <c r="Q182" s="20"/>
      <c r="R182" s="24"/>
      <c r="S182" s="39"/>
      <c r="T182" s="281"/>
      <c r="U182" s="282"/>
      <c r="V182" s="15"/>
      <c r="W182" s="283"/>
      <c r="X182" s="284"/>
      <c r="Y182" s="285"/>
      <c r="Z182" s="39"/>
      <c r="AA182" s="7"/>
      <c r="AB182" s="10"/>
      <c r="AC182" s="13"/>
      <c r="AD182" s="17"/>
      <c r="AE182" s="20"/>
      <c r="AF182" s="24"/>
      <c r="AG182" s="39"/>
      <c r="AH182" s="7"/>
      <c r="AI182" s="10"/>
      <c r="AJ182" s="13"/>
      <c r="AK182" s="17"/>
      <c r="AL182" s="20"/>
      <c r="AM182" s="24"/>
      <c r="AN182" s="39"/>
      <c r="AO182" s="7"/>
      <c r="AP182" s="10"/>
      <c r="AQ182" s="13"/>
      <c r="AR182" s="17"/>
      <c r="AS182" s="20"/>
      <c r="AT182" s="24"/>
      <c r="AU182" s="286"/>
      <c r="AV182" s="281"/>
      <c r="AW182" s="282"/>
      <c r="AX182" s="15"/>
      <c r="AY182" s="283"/>
      <c r="AZ182" s="284"/>
      <c r="BA182" s="24"/>
      <c r="BB182" s="39"/>
      <c r="BC182" s="7"/>
      <c r="BD182" s="10"/>
      <c r="BE182" s="13"/>
      <c r="BF182" s="17"/>
      <c r="BG182" s="20"/>
      <c r="BH182" s="24"/>
      <c r="BJ182" s="44"/>
    </row>
    <row r="183" spans="1:62" x14ac:dyDescent="0.25">
      <c r="A183" s="269">
        <f t="shared" si="1"/>
        <v>176</v>
      </c>
      <c r="B183" s="78" t="str">
        <f>IF('Master Roster'!$A177&gt;"",'Master Roster'!$A177,"")</f>
        <v/>
      </c>
      <c r="C183" s="79" t="str">
        <f>IF('Master Roster'!$B177&gt;"",'Master Roster'!$B177,"")</f>
        <v/>
      </c>
      <c r="D183" s="78"/>
      <c r="E183" s="79"/>
      <c r="F183" s="26"/>
      <c r="G183" s="26"/>
      <c r="H183" s="27"/>
      <c r="I183" s="27"/>
      <c r="J183" s="26"/>
      <c r="K183" s="26"/>
      <c r="L183" s="39"/>
      <c r="M183" s="7"/>
      <c r="N183" s="10"/>
      <c r="O183" s="13"/>
      <c r="P183" s="17"/>
      <c r="Q183" s="20"/>
      <c r="R183" s="24"/>
      <c r="S183" s="39"/>
      <c r="T183" s="281"/>
      <c r="U183" s="282"/>
      <c r="V183" s="15"/>
      <c r="W183" s="283"/>
      <c r="X183" s="284"/>
      <c r="Y183" s="285"/>
      <c r="Z183" s="39"/>
      <c r="AA183" s="7"/>
      <c r="AB183" s="10"/>
      <c r="AC183" s="13"/>
      <c r="AD183" s="17"/>
      <c r="AE183" s="20"/>
      <c r="AF183" s="24"/>
      <c r="AG183" s="39"/>
      <c r="AH183" s="7"/>
      <c r="AI183" s="10"/>
      <c r="AJ183" s="13"/>
      <c r="AK183" s="17"/>
      <c r="AL183" s="20"/>
      <c r="AM183" s="24"/>
      <c r="AN183" s="39"/>
      <c r="AO183" s="7"/>
      <c r="AP183" s="10"/>
      <c r="AQ183" s="13"/>
      <c r="AR183" s="17"/>
      <c r="AS183" s="20"/>
      <c r="AT183" s="24"/>
      <c r="AU183" s="286"/>
      <c r="AV183" s="281"/>
      <c r="AW183" s="282"/>
      <c r="AX183" s="15"/>
      <c r="AY183" s="283"/>
      <c r="AZ183" s="284"/>
      <c r="BA183" s="24"/>
      <c r="BB183" s="39"/>
      <c r="BC183" s="7"/>
      <c r="BD183" s="10"/>
      <c r="BE183" s="13"/>
      <c r="BF183" s="17"/>
      <c r="BG183" s="20"/>
      <c r="BH183" s="24"/>
      <c r="BJ183" s="44"/>
    </row>
    <row r="184" spans="1:62" x14ac:dyDescent="0.25">
      <c r="A184" s="269">
        <f t="shared" si="1"/>
        <v>177</v>
      </c>
      <c r="B184" s="78" t="str">
        <f>IF('Master Roster'!$A178&gt;"",'Master Roster'!$A178,"")</f>
        <v/>
      </c>
      <c r="C184" s="79" t="str">
        <f>IF('Master Roster'!$B178&gt;"",'Master Roster'!$B178,"")</f>
        <v/>
      </c>
      <c r="D184" s="78"/>
      <c r="E184" s="79"/>
      <c r="F184" s="26"/>
      <c r="G184" s="26"/>
      <c r="H184" s="27"/>
      <c r="I184" s="27"/>
      <c r="J184" s="26"/>
      <c r="K184" s="26"/>
      <c r="L184" s="39"/>
      <c r="M184" s="7"/>
      <c r="N184" s="10"/>
      <c r="O184" s="13"/>
      <c r="P184" s="17"/>
      <c r="Q184" s="20"/>
      <c r="R184" s="24"/>
      <c r="S184" s="39"/>
      <c r="T184" s="281"/>
      <c r="U184" s="282"/>
      <c r="V184" s="15"/>
      <c r="W184" s="283"/>
      <c r="X184" s="284"/>
      <c r="Y184" s="285"/>
      <c r="Z184" s="39"/>
      <c r="AA184" s="7"/>
      <c r="AB184" s="10"/>
      <c r="AC184" s="13"/>
      <c r="AD184" s="17"/>
      <c r="AE184" s="20"/>
      <c r="AF184" s="24"/>
      <c r="AG184" s="39"/>
      <c r="AH184" s="7"/>
      <c r="AI184" s="10"/>
      <c r="AJ184" s="13"/>
      <c r="AK184" s="17"/>
      <c r="AL184" s="20"/>
      <c r="AM184" s="24"/>
      <c r="AN184" s="39"/>
      <c r="AO184" s="7"/>
      <c r="AP184" s="10"/>
      <c r="AQ184" s="13"/>
      <c r="AR184" s="17"/>
      <c r="AS184" s="20"/>
      <c r="AT184" s="24"/>
      <c r="AU184" s="286"/>
      <c r="AV184" s="281"/>
      <c r="AW184" s="282"/>
      <c r="AX184" s="15"/>
      <c r="AY184" s="283"/>
      <c r="AZ184" s="284"/>
      <c r="BA184" s="24"/>
      <c r="BB184" s="39"/>
      <c r="BC184" s="7"/>
      <c r="BD184" s="10"/>
      <c r="BE184" s="13"/>
      <c r="BF184" s="17"/>
      <c r="BG184" s="20"/>
      <c r="BH184" s="24"/>
      <c r="BJ184" s="44"/>
    </row>
    <row r="185" spans="1:62" x14ac:dyDescent="0.25">
      <c r="A185" s="269">
        <f t="shared" si="1"/>
        <v>178</v>
      </c>
      <c r="B185" s="78" t="str">
        <f>IF('Master Roster'!$A179&gt;"",'Master Roster'!$A179,"")</f>
        <v/>
      </c>
      <c r="C185" s="79" t="str">
        <f>IF('Master Roster'!$B179&gt;"",'Master Roster'!$B179,"")</f>
        <v/>
      </c>
      <c r="D185" s="78"/>
      <c r="E185" s="79"/>
      <c r="F185" s="26"/>
      <c r="G185" s="26"/>
      <c r="H185" s="27"/>
      <c r="I185" s="27"/>
      <c r="J185" s="26"/>
      <c r="K185" s="26"/>
      <c r="L185" s="39"/>
      <c r="M185" s="7"/>
      <c r="N185" s="10"/>
      <c r="O185" s="13"/>
      <c r="P185" s="17"/>
      <c r="Q185" s="20"/>
      <c r="R185" s="24"/>
      <c r="S185" s="39"/>
      <c r="T185" s="281"/>
      <c r="U185" s="282"/>
      <c r="V185" s="15"/>
      <c r="W185" s="283"/>
      <c r="X185" s="284"/>
      <c r="Y185" s="285"/>
      <c r="Z185" s="39"/>
      <c r="AA185" s="7"/>
      <c r="AB185" s="10"/>
      <c r="AC185" s="13"/>
      <c r="AD185" s="17"/>
      <c r="AE185" s="20"/>
      <c r="AF185" s="24"/>
      <c r="AG185" s="39"/>
      <c r="AH185" s="7"/>
      <c r="AI185" s="10"/>
      <c r="AJ185" s="13"/>
      <c r="AK185" s="17"/>
      <c r="AL185" s="20"/>
      <c r="AM185" s="24"/>
      <c r="AN185" s="39"/>
      <c r="AO185" s="7"/>
      <c r="AP185" s="10"/>
      <c r="AQ185" s="13"/>
      <c r="AR185" s="17"/>
      <c r="AS185" s="20"/>
      <c r="AT185" s="24"/>
      <c r="AU185" s="286"/>
      <c r="AV185" s="281"/>
      <c r="AW185" s="282"/>
      <c r="AX185" s="15"/>
      <c r="AY185" s="283"/>
      <c r="AZ185" s="284"/>
      <c r="BA185" s="24"/>
      <c r="BB185" s="39"/>
      <c r="BC185" s="7"/>
      <c r="BD185" s="10"/>
      <c r="BE185" s="13"/>
      <c r="BF185" s="17"/>
      <c r="BG185" s="20"/>
      <c r="BH185" s="24"/>
      <c r="BJ185" s="44"/>
    </row>
    <row r="186" spans="1:62" x14ac:dyDescent="0.25">
      <c r="A186" s="269">
        <f t="shared" si="1"/>
        <v>179</v>
      </c>
      <c r="B186" s="78" t="str">
        <f>IF('Master Roster'!$A180&gt;"",'Master Roster'!$A180,"")</f>
        <v/>
      </c>
      <c r="C186" s="79" t="str">
        <f>IF('Master Roster'!$B180&gt;"",'Master Roster'!$B180,"")</f>
        <v/>
      </c>
      <c r="D186" s="78"/>
      <c r="E186" s="79"/>
      <c r="F186" s="26"/>
      <c r="G186" s="26"/>
      <c r="H186" s="27"/>
      <c r="I186" s="27"/>
      <c r="J186" s="26"/>
      <c r="K186" s="26"/>
      <c r="L186" s="39"/>
      <c r="M186" s="7"/>
      <c r="N186" s="10"/>
      <c r="O186" s="13"/>
      <c r="P186" s="17"/>
      <c r="Q186" s="20"/>
      <c r="R186" s="24"/>
      <c r="S186" s="39"/>
      <c r="T186" s="281"/>
      <c r="U186" s="282"/>
      <c r="V186" s="15"/>
      <c r="W186" s="283"/>
      <c r="X186" s="284"/>
      <c r="Y186" s="285"/>
      <c r="Z186" s="39"/>
      <c r="AA186" s="7"/>
      <c r="AB186" s="10"/>
      <c r="AC186" s="13"/>
      <c r="AD186" s="17"/>
      <c r="AE186" s="20"/>
      <c r="AF186" s="24"/>
      <c r="AG186" s="39"/>
      <c r="AH186" s="7"/>
      <c r="AI186" s="10"/>
      <c r="AJ186" s="13"/>
      <c r="AK186" s="17"/>
      <c r="AL186" s="20"/>
      <c r="AM186" s="24"/>
      <c r="AN186" s="39"/>
      <c r="AO186" s="7"/>
      <c r="AP186" s="10"/>
      <c r="AQ186" s="13"/>
      <c r="AR186" s="17"/>
      <c r="AS186" s="20"/>
      <c r="AT186" s="24"/>
      <c r="AU186" s="286"/>
      <c r="AV186" s="281"/>
      <c r="AW186" s="282"/>
      <c r="AX186" s="15"/>
      <c r="AY186" s="283"/>
      <c r="AZ186" s="284"/>
      <c r="BA186" s="24"/>
      <c r="BB186" s="39"/>
      <c r="BC186" s="7"/>
      <c r="BD186" s="10"/>
      <c r="BE186" s="13"/>
      <c r="BF186" s="17"/>
      <c r="BG186" s="20"/>
      <c r="BH186" s="24"/>
      <c r="BJ186" s="44"/>
    </row>
    <row r="187" spans="1:62" x14ac:dyDescent="0.25">
      <c r="A187" s="269">
        <f t="shared" si="1"/>
        <v>180</v>
      </c>
      <c r="B187" s="78" t="str">
        <f>IF('Master Roster'!$A181&gt;"",'Master Roster'!$A181,"")</f>
        <v/>
      </c>
      <c r="C187" s="79" t="str">
        <f>IF('Master Roster'!$B181&gt;"",'Master Roster'!$B181,"")</f>
        <v/>
      </c>
      <c r="D187" s="78"/>
      <c r="E187" s="79"/>
      <c r="F187" s="26"/>
      <c r="G187" s="26"/>
      <c r="H187" s="27"/>
      <c r="I187" s="27"/>
      <c r="J187" s="26"/>
      <c r="K187" s="26"/>
      <c r="L187" s="39"/>
      <c r="M187" s="7"/>
      <c r="N187" s="10"/>
      <c r="O187" s="13"/>
      <c r="P187" s="17"/>
      <c r="Q187" s="20"/>
      <c r="R187" s="24"/>
      <c r="S187" s="39"/>
      <c r="T187" s="281"/>
      <c r="U187" s="282"/>
      <c r="V187" s="15"/>
      <c r="W187" s="283"/>
      <c r="X187" s="284"/>
      <c r="Y187" s="285"/>
      <c r="Z187" s="39"/>
      <c r="AA187" s="7"/>
      <c r="AB187" s="10"/>
      <c r="AC187" s="13"/>
      <c r="AD187" s="17"/>
      <c r="AE187" s="20"/>
      <c r="AF187" s="24"/>
      <c r="AG187" s="39"/>
      <c r="AH187" s="7"/>
      <c r="AI187" s="10"/>
      <c r="AJ187" s="13"/>
      <c r="AK187" s="17"/>
      <c r="AL187" s="20"/>
      <c r="AM187" s="24"/>
      <c r="AN187" s="39"/>
      <c r="AO187" s="7"/>
      <c r="AP187" s="10"/>
      <c r="AQ187" s="13"/>
      <c r="AR187" s="17"/>
      <c r="AS187" s="20"/>
      <c r="AT187" s="24"/>
      <c r="AU187" s="286"/>
      <c r="AV187" s="281"/>
      <c r="AW187" s="282"/>
      <c r="AX187" s="15"/>
      <c r="AY187" s="283"/>
      <c r="AZ187" s="284"/>
      <c r="BA187" s="24"/>
      <c r="BB187" s="39"/>
      <c r="BC187" s="7"/>
      <c r="BD187" s="10"/>
      <c r="BE187" s="13"/>
      <c r="BF187" s="17"/>
      <c r="BG187" s="20"/>
      <c r="BH187" s="24"/>
      <c r="BJ187" s="44"/>
    </row>
    <row r="188" spans="1:62" x14ac:dyDescent="0.25">
      <c r="A188" s="269">
        <f t="shared" si="1"/>
        <v>181</v>
      </c>
      <c r="B188" s="78" t="str">
        <f>IF('Master Roster'!$A182&gt;"",'Master Roster'!$A182,"")</f>
        <v/>
      </c>
      <c r="C188" s="79" t="str">
        <f>IF('Master Roster'!$B182&gt;"",'Master Roster'!$B182,"")</f>
        <v/>
      </c>
      <c r="D188" s="78"/>
      <c r="E188" s="79"/>
      <c r="F188" s="26"/>
      <c r="G188" s="26"/>
      <c r="H188" s="27"/>
      <c r="I188" s="27"/>
      <c r="J188" s="26"/>
      <c r="K188" s="26"/>
      <c r="L188" s="39"/>
      <c r="M188" s="7"/>
      <c r="N188" s="10"/>
      <c r="O188" s="13"/>
      <c r="P188" s="17"/>
      <c r="Q188" s="20"/>
      <c r="R188" s="24"/>
      <c r="S188" s="39"/>
      <c r="T188" s="281"/>
      <c r="U188" s="282"/>
      <c r="V188" s="15"/>
      <c r="W188" s="283"/>
      <c r="X188" s="284"/>
      <c r="Y188" s="285"/>
      <c r="Z188" s="39"/>
      <c r="AA188" s="7"/>
      <c r="AB188" s="10"/>
      <c r="AC188" s="13"/>
      <c r="AD188" s="17"/>
      <c r="AE188" s="20"/>
      <c r="AF188" s="24"/>
      <c r="AG188" s="39"/>
      <c r="AH188" s="7"/>
      <c r="AI188" s="10"/>
      <c r="AJ188" s="13"/>
      <c r="AK188" s="17"/>
      <c r="AL188" s="20"/>
      <c r="AM188" s="24"/>
      <c r="AN188" s="39"/>
      <c r="AO188" s="7"/>
      <c r="AP188" s="10"/>
      <c r="AQ188" s="13"/>
      <c r="AR188" s="17"/>
      <c r="AS188" s="20"/>
      <c r="AT188" s="24"/>
      <c r="AU188" s="286"/>
      <c r="AV188" s="281"/>
      <c r="AW188" s="282"/>
      <c r="AX188" s="15"/>
      <c r="AY188" s="283"/>
      <c r="AZ188" s="284"/>
      <c r="BA188" s="24"/>
      <c r="BB188" s="39"/>
      <c r="BC188" s="7"/>
      <c r="BD188" s="10"/>
      <c r="BE188" s="13"/>
      <c r="BF188" s="17"/>
      <c r="BG188" s="20"/>
      <c r="BH188" s="24"/>
      <c r="BJ188" s="44"/>
    </row>
    <row r="189" spans="1:62" x14ac:dyDescent="0.25">
      <c r="A189" s="269">
        <f t="shared" si="1"/>
        <v>182</v>
      </c>
      <c r="B189" s="78" t="str">
        <f>IF('Master Roster'!$A183&gt;"",'Master Roster'!$A183,"")</f>
        <v/>
      </c>
      <c r="C189" s="79" t="str">
        <f>IF('Master Roster'!$B183&gt;"",'Master Roster'!$B183,"")</f>
        <v/>
      </c>
      <c r="D189" s="78"/>
      <c r="E189" s="79"/>
      <c r="F189" s="26"/>
      <c r="G189" s="26"/>
      <c r="H189" s="27"/>
      <c r="I189" s="27"/>
      <c r="J189" s="26"/>
      <c r="K189" s="26"/>
      <c r="L189" s="39"/>
      <c r="M189" s="7"/>
      <c r="N189" s="10"/>
      <c r="O189" s="13"/>
      <c r="P189" s="17"/>
      <c r="Q189" s="20"/>
      <c r="R189" s="24"/>
      <c r="S189" s="39"/>
      <c r="T189" s="281"/>
      <c r="U189" s="282"/>
      <c r="V189" s="15"/>
      <c r="W189" s="283"/>
      <c r="X189" s="284"/>
      <c r="Y189" s="285"/>
      <c r="Z189" s="39"/>
      <c r="AA189" s="7"/>
      <c r="AB189" s="10"/>
      <c r="AC189" s="13"/>
      <c r="AD189" s="17"/>
      <c r="AE189" s="20"/>
      <c r="AF189" s="24"/>
      <c r="AG189" s="39"/>
      <c r="AH189" s="7"/>
      <c r="AI189" s="10"/>
      <c r="AJ189" s="13"/>
      <c r="AK189" s="17"/>
      <c r="AL189" s="20"/>
      <c r="AM189" s="24"/>
      <c r="AN189" s="39"/>
      <c r="AO189" s="7"/>
      <c r="AP189" s="10"/>
      <c r="AQ189" s="13"/>
      <c r="AR189" s="17"/>
      <c r="AS189" s="20"/>
      <c r="AT189" s="24"/>
      <c r="AU189" s="286"/>
      <c r="AV189" s="281"/>
      <c r="AW189" s="282"/>
      <c r="AX189" s="15"/>
      <c r="AY189" s="283"/>
      <c r="AZ189" s="284"/>
      <c r="BA189" s="24"/>
      <c r="BB189" s="39"/>
      <c r="BC189" s="7"/>
      <c r="BD189" s="10"/>
      <c r="BE189" s="13"/>
      <c r="BF189" s="17"/>
      <c r="BG189" s="20"/>
      <c r="BH189" s="24"/>
      <c r="BJ189" s="44"/>
    </row>
    <row r="190" spans="1:62" x14ac:dyDescent="0.25">
      <c r="A190" s="269">
        <f t="shared" si="1"/>
        <v>183</v>
      </c>
      <c r="B190" s="78" t="str">
        <f>IF('Master Roster'!$A184&gt;"",'Master Roster'!$A184,"")</f>
        <v/>
      </c>
      <c r="C190" s="79" t="str">
        <f>IF('Master Roster'!$B184&gt;"",'Master Roster'!$B184,"")</f>
        <v/>
      </c>
      <c r="D190" s="78"/>
      <c r="E190" s="79"/>
      <c r="F190" s="26"/>
      <c r="G190" s="26"/>
      <c r="H190" s="27"/>
      <c r="I190" s="27"/>
      <c r="J190" s="26"/>
      <c r="K190" s="26"/>
      <c r="L190" s="39"/>
      <c r="M190" s="7"/>
      <c r="N190" s="10"/>
      <c r="O190" s="13"/>
      <c r="P190" s="17"/>
      <c r="Q190" s="20"/>
      <c r="R190" s="24"/>
      <c r="S190" s="39"/>
      <c r="T190" s="281"/>
      <c r="U190" s="282"/>
      <c r="V190" s="15"/>
      <c r="W190" s="283"/>
      <c r="X190" s="284"/>
      <c r="Y190" s="285"/>
      <c r="Z190" s="39"/>
      <c r="AA190" s="7"/>
      <c r="AB190" s="10"/>
      <c r="AC190" s="13"/>
      <c r="AD190" s="17"/>
      <c r="AE190" s="20"/>
      <c r="AF190" s="24"/>
      <c r="AG190" s="39"/>
      <c r="AH190" s="7"/>
      <c r="AI190" s="10"/>
      <c r="AJ190" s="13"/>
      <c r="AK190" s="17"/>
      <c r="AL190" s="20"/>
      <c r="AM190" s="24"/>
      <c r="AN190" s="39"/>
      <c r="AO190" s="7"/>
      <c r="AP190" s="10"/>
      <c r="AQ190" s="13"/>
      <c r="AR190" s="17"/>
      <c r="AS190" s="20"/>
      <c r="AT190" s="24"/>
      <c r="AU190" s="286"/>
      <c r="AV190" s="281"/>
      <c r="AW190" s="282"/>
      <c r="AX190" s="15"/>
      <c r="AY190" s="283"/>
      <c r="AZ190" s="284"/>
      <c r="BA190" s="24"/>
      <c r="BB190" s="39"/>
      <c r="BC190" s="7"/>
      <c r="BD190" s="10"/>
      <c r="BE190" s="13"/>
      <c r="BF190" s="17"/>
      <c r="BG190" s="20"/>
      <c r="BH190" s="24"/>
      <c r="BJ190" s="44"/>
    </row>
    <row r="191" spans="1:62" x14ac:dyDescent="0.25">
      <c r="A191" s="269">
        <f t="shared" si="1"/>
        <v>184</v>
      </c>
      <c r="B191" s="78" t="str">
        <f>IF('Master Roster'!$A185&gt;"",'Master Roster'!$A185,"")</f>
        <v/>
      </c>
      <c r="C191" s="79" t="str">
        <f>IF('Master Roster'!$B185&gt;"",'Master Roster'!$B185,"")</f>
        <v/>
      </c>
      <c r="D191" s="78"/>
      <c r="E191" s="79"/>
      <c r="F191" s="26"/>
      <c r="G191" s="26"/>
      <c r="H191" s="27"/>
      <c r="I191" s="27"/>
      <c r="J191" s="26"/>
      <c r="K191" s="26"/>
      <c r="L191" s="39"/>
      <c r="M191" s="7"/>
      <c r="N191" s="10"/>
      <c r="O191" s="13"/>
      <c r="P191" s="17"/>
      <c r="Q191" s="20"/>
      <c r="R191" s="24"/>
      <c r="S191" s="39"/>
      <c r="T191" s="281"/>
      <c r="U191" s="282"/>
      <c r="V191" s="15"/>
      <c r="W191" s="283"/>
      <c r="X191" s="284"/>
      <c r="Y191" s="285"/>
      <c r="Z191" s="39"/>
      <c r="AA191" s="7"/>
      <c r="AB191" s="10"/>
      <c r="AC191" s="13"/>
      <c r="AD191" s="17"/>
      <c r="AE191" s="20"/>
      <c r="AF191" s="24"/>
      <c r="AG191" s="39"/>
      <c r="AH191" s="7"/>
      <c r="AI191" s="10"/>
      <c r="AJ191" s="13"/>
      <c r="AK191" s="17"/>
      <c r="AL191" s="20"/>
      <c r="AM191" s="24"/>
      <c r="AN191" s="39"/>
      <c r="AO191" s="7"/>
      <c r="AP191" s="10"/>
      <c r="AQ191" s="13"/>
      <c r="AR191" s="17"/>
      <c r="AS191" s="20"/>
      <c r="AT191" s="24"/>
      <c r="AU191" s="286"/>
      <c r="AV191" s="281"/>
      <c r="AW191" s="282"/>
      <c r="AX191" s="15"/>
      <c r="AY191" s="283"/>
      <c r="AZ191" s="284"/>
      <c r="BA191" s="24"/>
      <c r="BB191" s="39"/>
      <c r="BC191" s="7"/>
      <c r="BD191" s="10"/>
      <c r="BE191" s="13"/>
      <c r="BF191" s="17"/>
      <c r="BG191" s="20"/>
      <c r="BH191" s="24"/>
      <c r="BJ191" s="44"/>
    </row>
    <row r="192" spans="1:62" x14ac:dyDescent="0.25">
      <c r="A192" s="269">
        <f t="shared" si="1"/>
        <v>185</v>
      </c>
      <c r="B192" s="78" t="str">
        <f>IF('Master Roster'!$A186&gt;"",'Master Roster'!$A186,"")</f>
        <v/>
      </c>
      <c r="C192" s="79" t="str">
        <f>IF('Master Roster'!$B186&gt;"",'Master Roster'!$B186,"")</f>
        <v/>
      </c>
      <c r="D192" s="78"/>
      <c r="E192" s="79"/>
      <c r="F192" s="26"/>
      <c r="G192" s="26"/>
      <c r="H192" s="27"/>
      <c r="I192" s="27"/>
      <c r="J192" s="26"/>
      <c r="K192" s="26"/>
      <c r="L192" s="39"/>
      <c r="M192" s="7"/>
      <c r="N192" s="10"/>
      <c r="O192" s="13"/>
      <c r="P192" s="17"/>
      <c r="Q192" s="20"/>
      <c r="R192" s="24"/>
      <c r="S192" s="39"/>
      <c r="T192" s="281"/>
      <c r="U192" s="282"/>
      <c r="V192" s="15"/>
      <c r="W192" s="283"/>
      <c r="X192" s="284"/>
      <c r="Y192" s="285"/>
      <c r="Z192" s="39"/>
      <c r="AA192" s="7"/>
      <c r="AB192" s="10"/>
      <c r="AC192" s="13"/>
      <c r="AD192" s="17"/>
      <c r="AE192" s="20"/>
      <c r="AF192" s="24"/>
      <c r="AG192" s="39"/>
      <c r="AH192" s="7"/>
      <c r="AI192" s="10"/>
      <c r="AJ192" s="13"/>
      <c r="AK192" s="17"/>
      <c r="AL192" s="20"/>
      <c r="AM192" s="24"/>
      <c r="AN192" s="39"/>
      <c r="AO192" s="7"/>
      <c r="AP192" s="10"/>
      <c r="AQ192" s="13"/>
      <c r="AR192" s="17"/>
      <c r="AS192" s="20"/>
      <c r="AT192" s="24"/>
      <c r="AU192" s="286"/>
      <c r="AV192" s="281"/>
      <c r="AW192" s="282"/>
      <c r="AX192" s="15"/>
      <c r="AY192" s="283"/>
      <c r="AZ192" s="284"/>
      <c r="BA192" s="24"/>
      <c r="BB192" s="39"/>
      <c r="BC192" s="7"/>
      <c r="BD192" s="10"/>
      <c r="BE192" s="13"/>
      <c r="BF192" s="17"/>
      <c r="BG192" s="20"/>
      <c r="BH192" s="24"/>
      <c r="BJ192" s="44"/>
    </row>
    <row r="193" spans="1:62" x14ac:dyDescent="0.25">
      <c r="A193" s="269">
        <f t="shared" si="1"/>
        <v>186</v>
      </c>
      <c r="B193" s="78" t="str">
        <f>IF('Master Roster'!$A187&gt;"",'Master Roster'!$A187,"")</f>
        <v/>
      </c>
      <c r="C193" s="79" t="str">
        <f>IF('Master Roster'!$B187&gt;"",'Master Roster'!$B187,"")</f>
        <v/>
      </c>
      <c r="D193" s="78"/>
      <c r="E193" s="79"/>
      <c r="F193" s="26"/>
      <c r="G193" s="26"/>
      <c r="H193" s="27"/>
      <c r="I193" s="27"/>
      <c r="J193" s="26"/>
      <c r="K193" s="26"/>
      <c r="L193" s="39"/>
      <c r="M193" s="7"/>
      <c r="N193" s="10"/>
      <c r="O193" s="13"/>
      <c r="P193" s="17"/>
      <c r="Q193" s="20"/>
      <c r="R193" s="24"/>
      <c r="S193" s="39"/>
      <c r="T193" s="281"/>
      <c r="U193" s="282"/>
      <c r="V193" s="15"/>
      <c r="W193" s="283"/>
      <c r="X193" s="284"/>
      <c r="Y193" s="285"/>
      <c r="Z193" s="39"/>
      <c r="AA193" s="7"/>
      <c r="AB193" s="10"/>
      <c r="AC193" s="13"/>
      <c r="AD193" s="17"/>
      <c r="AE193" s="20"/>
      <c r="AF193" s="24"/>
      <c r="AG193" s="39"/>
      <c r="AH193" s="7"/>
      <c r="AI193" s="10"/>
      <c r="AJ193" s="13"/>
      <c r="AK193" s="17"/>
      <c r="AL193" s="20"/>
      <c r="AM193" s="24"/>
      <c r="AN193" s="39"/>
      <c r="AO193" s="7"/>
      <c r="AP193" s="10"/>
      <c r="AQ193" s="13"/>
      <c r="AR193" s="17"/>
      <c r="AS193" s="20"/>
      <c r="AT193" s="24"/>
      <c r="AU193" s="286"/>
      <c r="AV193" s="281"/>
      <c r="AW193" s="282"/>
      <c r="AX193" s="15"/>
      <c r="AY193" s="283"/>
      <c r="AZ193" s="284"/>
      <c r="BA193" s="24"/>
      <c r="BB193" s="39"/>
      <c r="BC193" s="7"/>
      <c r="BD193" s="10"/>
      <c r="BE193" s="13"/>
      <c r="BF193" s="17"/>
      <c r="BG193" s="20"/>
      <c r="BH193" s="24"/>
      <c r="BJ193" s="44"/>
    </row>
    <row r="194" spans="1:62" x14ac:dyDescent="0.25">
      <c r="A194" s="269">
        <f t="shared" si="1"/>
        <v>187</v>
      </c>
      <c r="B194" s="78" t="str">
        <f>IF('Master Roster'!$A188&gt;"",'Master Roster'!$A188,"")</f>
        <v/>
      </c>
      <c r="C194" s="79" t="str">
        <f>IF('Master Roster'!$B188&gt;"",'Master Roster'!$B188,"")</f>
        <v/>
      </c>
      <c r="D194" s="78"/>
      <c r="E194" s="79"/>
      <c r="F194" s="26"/>
      <c r="G194" s="26"/>
      <c r="H194" s="27"/>
      <c r="I194" s="27"/>
      <c r="J194" s="26"/>
      <c r="K194" s="26"/>
      <c r="L194" s="39"/>
      <c r="M194" s="7"/>
      <c r="N194" s="10"/>
      <c r="O194" s="13"/>
      <c r="P194" s="17"/>
      <c r="Q194" s="20"/>
      <c r="R194" s="24"/>
      <c r="S194" s="39"/>
      <c r="T194" s="281"/>
      <c r="U194" s="282"/>
      <c r="V194" s="15"/>
      <c r="W194" s="283"/>
      <c r="X194" s="284"/>
      <c r="Y194" s="285"/>
      <c r="Z194" s="39"/>
      <c r="AA194" s="7"/>
      <c r="AB194" s="10"/>
      <c r="AC194" s="13"/>
      <c r="AD194" s="17"/>
      <c r="AE194" s="20"/>
      <c r="AF194" s="24"/>
      <c r="AG194" s="39"/>
      <c r="AH194" s="7"/>
      <c r="AI194" s="10"/>
      <c r="AJ194" s="13"/>
      <c r="AK194" s="17"/>
      <c r="AL194" s="20"/>
      <c r="AM194" s="24"/>
      <c r="AN194" s="39"/>
      <c r="AO194" s="7"/>
      <c r="AP194" s="10"/>
      <c r="AQ194" s="13"/>
      <c r="AR194" s="17"/>
      <c r="AS194" s="20"/>
      <c r="AT194" s="24"/>
      <c r="AU194" s="286"/>
      <c r="AV194" s="281"/>
      <c r="AW194" s="282"/>
      <c r="AX194" s="15"/>
      <c r="AY194" s="283"/>
      <c r="AZ194" s="284"/>
      <c r="BA194" s="24"/>
      <c r="BB194" s="39"/>
      <c r="BC194" s="7"/>
      <c r="BD194" s="10"/>
      <c r="BE194" s="13"/>
      <c r="BF194" s="17"/>
      <c r="BG194" s="20"/>
      <c r="BH194" s="24"/>
      <c r="BJ194" s="44"/>
    </row>
    <row r="195" spans="1:62" x14ac:dyDescent="0.25">
      <c r="A195" s="269">
        <f t="shared" si="1"/>
        <v>188</v>
      </c>
      <c r="B195" s="78" t="str">
        <f>IF('Master Roster'!$A189&gt;"",'Master Roster'!$A189,"")</f>
        <v/>
      </c>
      <c r="C195" s="79" t="str">
        <f>IF('Master Roster'!$B189&gt;"",'Master Roster'!$B189,"")</f>
        <v/>
      </c>
      <c r="D195" s="78"/>
      <c r="E195" s="79"/>
      <c r="F195" s="26"/>
      <c r="G195" s="26"/>
      <c r="H195" s="27"/>
      <c r="I195" s="27"/>
      <c r="J195" s="26"/>
      <c r="K195" s="26"/>
      <c r="L195" s="39"/>
      <c r="M195" s="7"/>
      <c r="N195" s="10"/>
      <c r="O195" s="13"/>
      <c r="P195" s="17"/>
      <c r="Q195" s="20"/>
      <c r="R195" s="24"/>
      <c r="S195" s="39"/>
      <c r="T195" s="281"/>
      <c r="U195" s="282"/>
      <c r="V195" s="15"/>
      <c r="W195" s="283"/>
      <c r="X195" s="284"/>
      <c r="Y195" s="285"/>
      <c r="Z195" s="39"/>
      <c r="AA195" s="7"/>
      <c r="AB195" s="10"/>
      <c r="AC195" s="13"/>
      <c r="AD195" s="17"/>
      <c r="AE195" s="20"/>
      <c r="AF195" s="24"/>
      <c r="AG195" s="39"/>
      <c r="AH195" s="7"/>
      <c r="AI195" s="10"/>
      <c r="AJ195" s="13"/>
      <c r="AK195" s="17"/>
      <c r="AL195" s="20"/>
      <c r="AM195" s="24"/>
      <c r="AN195" s="39"/>
      <c r="AO195" s="7"/>
      <c r="AP195" s="10"/>
      <c r="AQ195" s="13"/>
      <c r="AR195" s="17"/>
      <c r="AS195" s="20"/>
      <c r="AT195" s="24"/>
      <c r="AU195" s="286"/>
      <c r="AV195" s="281"/>
      <c r="AW195" s="282"/>
      <c r="AX195" s="15"/>
      <c r="AY195" s="283"/>
      <c r="AZ195" s="284"/>
      <c r="BA195" s="24"/>
      <c r="BB195" s="39"/>
      <c r="BC195" s="7"/>
      <c r="BD195" s="10"/>
      <c r="BE195" s="13"/>
      <c r="BF195" s="17"/>
      <c r="BG195" s="20"/>
      <c r="BH195" s="24"/>
      <c r="BJ195" s="44"/>
    </row>
    <row r="196" spans="1:62" x14ac:dyDescent="0.25">
      <c r="A196" s="269">
        <f t="shared" si="1"/>
        <v>189</v>
      </c>
      <c r="B196" s="78" t="str">
        <f>IF('Master Roster'!$A190&gt;"",'Master Roster'!$A190,"")</f>
        <v/>
      </c>
      <c r="C196" s="79" t="str">
        <f>IF('Master Roster'!$B190&gt;"",'Master Roster'!$B190,"")</f>
        <v/>
      </c>
      <c r="D196" s="78"/>
      <c r="E196" s="79"/>
      <c r="F196" s="26"/>
      <c r="G196" s="26"/>
      <c r="H196" s="27"/>
      <c r="I196" s="27"/>
      <c r="J196" s="26"/>
      <c r="K196" s="26"/>
      <c r="L196" s="39"/>
      <c r="M196" s="7"/>
      <c r="N196" s="10"/>
      <c r="O196" s="13"/>
      <c r="P196" s="17"/>
      <c r="Q196" s="20"/>
      <c r="R196" s="24"/>
      <c r="S196" s="39"/>
      <c r="T196" s="281"/>
      <c r="U196" s="282"/>
      <c r="V196" s="15"/>
      <c r="W196" s="283"/>
      <c r="X196" s="284"/>
      <c r="Y196" s="285"/>
      <c r="Z196" s="39"/>
      <c r="AA196" s="7"/>
      <c r="AB196" s="10"/>
      <c r="AC196" s="13"/>
      <c r="AD196" s="17"/>
      <c r="AE196" s="20"/>
      <c r="AF196" s="24"/>
      <c r="AG196" s="39"/>
      <c r="AH196" s="7"/>
      <c r="AI196" s="10"/>
      <c r="AJ196" s="13"/>
      <c r="AK196" s="17"/>
      <c r="AL196" s="20"/>
      <c r="AM196" s="24"/>
      <c r="AN196" s="39"/>
      <c r="AO196" s="7"/>
      <c r="AP196" s="10"/>
      <c r="AQ196" s="13"/>
      <c r="AR196" s="17"/>
      <c r="AS196" s="20"/>
      <c r="AT196" s="24"/>
      <c r="AU196" s="286"/>
      <c r="AV196" s="281"/>
      <c r="AW196" s="282"/>
      <c r="AX196" s="15"/>
      <c r="AY196" s="283"/>
      <c r="AZ196" s="284"/>
      <c r="BA196" s="24"/>
      <c r="BB196" s="39"/>
      <c r="BC196" s="7"/>
      <c r="BD196" s="10"/>
      <c r="BE196" s="13"/>
      <c r="BF196" s="17"/>
      <c r="BG196" s="20"/>
      <c r="BH196" s="24"/>
      <c r="BJ196" s="44"/>
    </row>
    <row r="197" spans="1:62" x14ac:dyDescent="0.25">
      <c r="A197" s="269">
        <f t="shared" si="1"/>
        <v>190</v>
      </c>
      <c r="B197" s="78" t="str">
        <f>IF('Master Roster'!$A191&gt;"",'Master Roster'!$A191,"")</f>
        <v/>
      </c>
      <c r="C197" s="79" t="str">
        <f>IF('Master Roster'!$B191&gt;"",'Master Roster'!$B191,"")</f>
        <v/>
      </c>
      <c r="D197" s="78"/>
      <c r="E197" s="79"/>
      <c r="F197" s="26"/>
      <c r="G197" s="26"/>
      <c r="H197" s="27"/>
      <c r="I197" s="27"/>
      <c r="J197" s="26"/>
      <c r="K197" s="26"/>
      <c r="L197" s="39"/>
      <c r="M197" s="7"/>
      <c r="N197" s="10"/>
      <c r="O197" s="13"/>
      <c r="P197" s="17"/>
      <c r="Q197" s="20"/>
      <c r="R197" s="24"/>
      <c r="S197" s="39"/>
      <c r="T197" s="281"/>
      <c r="U197" s="282"/>
      <c r="V197" s="15"/>
      <c r="W197" s="283"/>
      <c r="X197" s="284"/>
      <c r="Y197" s="285"/>
      <c r="Z197" s="39"/>
      <c r="AA197" s="7"/>
      <c r="AB197" s="10"/>
      <c r="AC197" s="13"/>
      <c r="AD197" s="17"/>
      <c r="AE197" s="20"/>
      <c r="AF197" s="24"/>
      <c r="AG197" s="39"/>
      <c r="AH197" s="7"/>
      <c r="AI197" s="10"/>
      <c r="AJ197" s="13"/>
      <c r="AK197" s="17"/>
      <c r="AL197" s="20"/>
      <c r="AM197" s="24"/>
      <c r="AN197" s="39"/>
      <c r="AO197" s="7"/>
      <c r="AP197" s="10"/>
      <c r="AQ197" s="13"/>
      <c r="AR197" s="17"/>
      <c r="AS197" s="20"/>
      <c r="AT197" s="24"/>
      <c r="AU197" s="286"/>
      <c r="AV197" s="281"/>
      <c r="AW197" s="282"/>
      <c r="AX197" s="15"/>
      <c r="AY197" s="283"/>
      <c r="AZ197" s="284"/>
      <c r="BA197" s="24"/>
      <c r="BB197" s="39"/>
      <c r="BC197" s="7"/>
      <c r="BD197" s="10"/>
      <c r="BE197" s="13"/>
      <c r="BF197" s="17"/>
      <c r="BG197" s="20"/>
      <c r="BH197" s="24"/>
      <c r="BJ197" s="44"/>
    </row>
    <row r="198" spans="1:62" x14ac:dyDescent="0.25">
      <c r="A198" s="269">
        <f t="shared" si="1"/>
        <v>191</v>
      </c>
      <c r="B198" s="78" t="str">
        <f>IF('Master Roster'!$A192&gt;"",'Master Roster'!$A192,"")</f>
        <v/>
      </c>
      <c r="C198" s="79" t="str">
        <f>IF('Master Roster'!$B192&gt;"",'Master Roster'!$B192,"")</f>
        <v/>
      </c>
      <c r="D198" s="78"/>
      <c r="E198" s="79"/>
      <c r="F198" s="26"/>
      <c r="G198" s="26"/>
      <c r="H198" s="27"/>
      <c r="I198" s="27"/>
      <c r="J198" s="26"/>
      <c r="K198" s="26"/>
      <c r="L198" s="39"/>
      <c r="M198" s="7"/>
      <c r="N198" s="10"/>
      <c r="O198" s="13"/>
      <c r="P198" s="17"/>
      <c r="Q198" s="20"/>
      <c r="R198" s="24"/>
      <c r="S198" s="39"/>
      <c r="T198" s="281"/>
      <c r="U198" s="282"/>
      <c r="V198" s="15"/>
      <c r="W198" s="283"/>
      <c r="X198" s="284"/>
      <c r="Y198" s="285"/>
      <c r="Z198" s="39"/>
      <c r="AA198" s="7"/>
      <c r="AB198" s="10"/>
      <c r="AC198" s="13"/>
      <c r="AD198" s="17"/>
      <c r="AE198" s="20"/>
      <c r="AF198" s="24"/>
      <c r="AG198" s="39"/>
      <c r="AH198" s="7"/>
      <c r="AI198" s="10"/>
      <c r="AJ198" s="13"/>
      <c r="AK198" s="17"/>
      <c r="AL198" s="20"/>
      <c r="AM198" s="24"/>
      <c r="AN198" s="39"/>
      <c r="AO198" s="7"/>
      <c r="AP198" s="10"/>
      <c r="AQ198" s="13"/>
      <c r="AR198" s="17"/>
      <c r="AS198" s="20"/>
      <c r="AT198" s="24"/>
      <c r="AU198" s="286"/>
      <c r="AV198" s="281"/>
      <c r="AW198" s="282"/>
      <c r="AX198" s="15"/>
      <c r="AY198" s="283"/>
      <c r="AZ198" s="284"/>
      <c r="BA198" s="24"/>
      <c r="BB198" s="39"/>
      <c r="BC198" s="7"/>
      <c r="BD198" s="10"/>
      <c r="BE198" s="13"/>
      <c r="BF198" s="17"/>
      <c r="BG198" s="20"/>
      <c r="BH198" s="24"/>
      <c r="BJ198" s="44"/>
    </row>
    <row r="199" spans="1:62" x14ac:dyDescent="0.25">
      <c r="A199" s="269">
        <f t="shared" si="1"/>
        <v>192</v>
      </c>
      <c r="B199" s="78" t="str">
        <f>IF('Master Roster'!$A193&gt;"",'Master Roster'!$A193,"")</f>
        <v/>
      </c>
      <c r="C199" s="79" t="str">
        <f>IF('Master Roster'!$B193&gt;"",'Master Roster'!$B193,"")</f>
        <v/>
      </c>
      <c r="D199" s="78"/>
      <c r="E199" s="79"/>
      <c r="F199" s="26"/>
      <c r="G199" s="26"/>
      <c r="H199" s="27"/>
      <c r="I199" s="27"/>
      <c r="J199" s="26"/>
      <c r="K199" s="26"/>
      <c r="L199" s="39"/>
      <c r="M199" s="7"/>
      <c r="N199" s="10"/>
      <c r="O199" s="13"/>
      <c r="P199" s="17"/>
      <c r="Q199" s="20"/>
      <c r="R199" s="24"/>
      <c r="S199" s="39"/>
      <c r="T199" s="281"/>
      <c r="U199" s="282"/>
      <c r="V199" s="15"/>
      <c r="W199" s="283"/>
      <c r="X199" s="284"/>
      <c r="Y199" s="285"/>
      <c r="Z199" s="39"/>
      <c r="AA199" s="7"/>
      <c r="AB199" s="10"/>
      <c r="AC199" s="13"/>
      <c r="AD199" s="17"/>
      <c r="AE199" s="20"/>
      <c r="AF199" s="24"/>
      <c r="AG199" s="39"/>
      <c r="AH199" s="7"/>
      <c r="AI199" s="10"/>
      <c r="AJ199" s="13"/>
      <c r="AK199" s="17"/>
      <c r="AL199" s="20"/>
      <c r="AM199" s="24"/>
      <c r="AN199" s="39"/>
      <c r="AO199" s="7"/>
      <c r="AP199" s="10"/>
      <c r="AQ199" s="13"/>
      <c r="AR199" s="17"/>
      <c r="AS199" s="20"/>
      <c r="AT199" s="24"/>
      <c r="AU199" s="286"/>
      <c r="AV199" s="281"/>
      <c r="AW199" s="282"/>
      <c r="AX199" s="15"/>
      <c r="AY199" s="283"/>
      <c r="AZ199" s="284"/>
      <c r="BA199" s="24"/>
      <c r="BB199" s="39"/>
      <c r="BC199" s="7"/>
      <c r="BD199" s="10"/>
      <c r="BE199" s="13"/>
      <c r="BF199" s="17"/>
      <c r="BG199" s="20"/>
      <c r="BH199" s="24"/>
      <c r="BJ199" s="44"/>
    </row>
    <row r="200" spans="1:62" x14ac:dyDescent="0.25">
      <c r="A200" s="269">
        <f t="shared" si="1"/>
        <v>193</v>
      </c>
      <c r="B200" s="78" t="str">
        <f>IF('Master Roster'!$A194&gt;"",'Master Roster'!$A194,"")</f>
        <v/>
      </c>
      <c r="C200" s="79" t="str">
        <f>IF('Master Roster'!$B194&gt;"",'Master Roster'!$B194,"")</f>
        <v/>
      </c>
      <c r="D200" s="78"/>
      <c r="E200" s="79"/>
      <c r="F200" s="26"/>
      <c r="G200" s="26"/>
      <c r="H200" s="27"/>
      <c r="I200" s="27"/>
      <c r="J200" s="26"/>
      <c r="K200" s="26"/>
      <c r="L200" s="39"/>
      <c r="M200" s="7"/>
      <c r="N200" s="10"/>
      <c r="O200" s="13"/>
      <c r="P200" s="17"/>
      <c r="Q200" s="20"/>
      <c r="R200" s="24"/>
      <c r="S200" s="39"/>
      <c r="T200" s="281"/>
      <c r="U200" s="282"/>
      <c r="V200" s="15"/>
      <c r="W200" s="283"/>
      <c r="X200" s="284"/>
      <c r="Y200" s="285"/>
      <c r="Z200" s="39"/>
      <c r="AA200" s="7"/>
      <c r="AB200" s="10"/>
      <c r="AC200" s="13"/>
      <c r="AD200" s="17"/>
      <c r="AE200" s="20"/>
      <c r="AF200" s="24"/>
      <c r="AG200" s="39"/>
      <c r="AH200" s="7"/>
      <c r="AI200" s="10"/>
      <c r="AJ200" s="13"/>
      <c r="AK200" s="17"/>
      <c r="AL200" s="20"/>
      <c r="AM200" s="24"/>
      <c r="AN200" s="39"/>
      <c r="AO200" s="7"/>
      <c r="AP200" s="10"/>
      <c r="AQ200" s="13"/>
      <c r="AR200" s="17"/>
      <c r="AS200" s="20"/>
      <c r="AT200" s="24"/>
      <c r="AU200" s="286"/>
      <c r="AV200" s="281"/>
      <c r="AW200" s="282"/>
      <c r="AX200" s="15"/>
      <c r="AY200" s="283"/>
      <c r="AZ200" s="284"/>
      <c r="BA200" s="24"/>
      <c r="BB200" s="39"/>
      <c r="BC200" s="7"/>
      <c r="BD200" s="10"/>
      <c r="BE200" s="13"/>
      <c r="BF200" s="17"/>
      <c r="BG200" s="20"/>
      <c r="BH200" s="24"/>
      <c r="BJ200" s="44"/>
    </row>
    <row r="201" spans="1:62" x14ac:dyDescent="0.25">
      <c r="A201" s="269">
        <f t="shared" si="1"/>
        <v>194</v>
      </c>
      <c r="B201" s="78" t="str">
        <f>IF('Master Roster'!$A195&gt;"",'Master Roster'!$A195,"")</f>
        <v/>
      </c>
      <c r="C201" s="79" t="str">
        <f>IF('Master Roster'!$B195&gt;"",'Master Roster'!$B195,"")</f>
        <v/>
      </c>
      <c r="D201" s="78"/>
      <c r="E201" s="79"/>
      <c r="F201" s="279"/>
      <c r="G201" s="29"/>
      <c r="H201" s="279"/>
      <c r="I201" s="279"/>
      <c r="J201" s="29"/>
      <c r="K201" s="29"/>
      <c r="L201" s="280"/>
      <c r="M201" s="281"/>
      <c r="N201" s="282"/>
      <c r="O201" s="15"/>
      <c r="P201" s="283"/>
      <c r="Q201" s="284"/>
      <c r="R201" s="285"/>
      <c r="S201" s="280"/>
      <c r="T201" s="281"/>
      <c r="U201" s="282"/>
      <c r="V201" s="15"/>
      <c r="W201" s="283"/>
      <c r="X201" s="284"/>
      <c r="Y201" s="285"/>
      <c r="Z201" s="280"/>
      <c r="AA201" s="281"/>
      <c r="AB201" s="282"/>
      <c r="AC201" s="15"/>
      <c r="AD201" s="283"/>
      <c r="AE201" s="284"/>
      <c r="AF201" s="285"/>
      <c r="AG201" s="280"/>
      <c r="AH201" s="281"/>
      <c r="AI201" s="282"/>
      <c r="AJ201" s="15"/>
      <c r="AK201" s="283"/>
      <c r="AL201" s="284"/>
      <c r="AM201" s="285"/>
      <c r="AN201" s="280"/>
      <c r="AO201" s="281"/>
      <c r="AP201" s="282"/>
      <c r="AQ201" s="15"/>
      <c r="AR201" s="283"/>
      <c r="AS201" s="284"/>
      <c r="AT201" s="285"/>
      <c r="AU201" s="286"/>
      <c r="AV201" s="281"/>
      <c r="AW201" s="282"/>
      <c r="AX201" s="15"/>
      <c r="AY201" s="283"/>
      <c r="AZ201" s="284"/>
      <c r="BA201" s="285"/>
      <c r="BB201" s="280"/>
      <c r="BC201" s="281"/>
      <c r="BD201" s="282"/>
      <c r="BE201" s="15"/>
      <c r="BF201" s="283"/>
      <c r="BG201" s="284"/>
      <c r="BH201" s="285"/>
      <c r="BJ201" s="44"/>
    </row>
    <row r="202" spans="1:62" x14ac:dyDescent="0.25">
      <c r="A202" s="269">
        <f t="shared" si="1"/>
        <v>195</v>
      </c>
      <c r="B202" s="78" t="str">
        <f>IF('Master Roster'!$A196&gt;"",'Master Roster'!$A196,"")</f>
        <v/>
      </c>
      <c r="C202" s="79" t="str">
        <f>IF('Master Roster'!$B196&gt;"",'Master Roster'!$B196,"")</f>
        <v/>
      </c>
      <c r="D202" s="78"/>
      <c r="E202" s="79"/>
      <c r="F202" s="279"/>
      <c r="G202" s="29"/>
      <c r="H202" s="279"/>
      <c r="I202" s="279"/>
      <c r="J202" s="29"/>
      <c r="K202" s="29"/>
      <c r="L202" s="280"/>
      <c r="M202" s="281"/>
      <c r="N202" s="282"/>
      <c r="O202" s="15"/>
      <c r="P202" s="283"/>
      <c r="Q202" s="284"/>
      <c r="R202" s="285"/>
      <c r="S202" s="280"/>
      <c r="T202" s="281"/>
      <c r="U202" s="282"/>
      <c r="V202" s="15"/>
      <c r="W202" s="283"/>
      <c r="X202" s="284"/>
      <c r="Y202" s="285"/>
      <c r="Z202" s="280"/>
      <c r="AA202" s="281"/>
      <c r="AB202" s="282"/>
      <c r="AC202" s="15"/>
      <c r="AD202" s="283"/>
      <c r="AE202" s="284"/>
      <c r="AF202" s="285"/>
      <c r="AG202" s="280"/>
      <c r="AH202" s="281"/>
      <c r="AI202" s="282"/>
      <c r="AJ202" s="15"/>
      <c r="AK202" s="283"/>
      <c r="AL202" s="284"/>
      <c r="AM202" s="285"/>
      <c r="AN202" s="280"/>
      <c r="AO202" s="281"/>
      <c r="AP202" s="282"/>
      <c r="AQ202" s="15"/>
      <c r="AR202" s="283"/>
      <c r="AS202" s="284"/>
      <c r="AT202" s="285"/>
      <c r="AU202" s="286"/>
      <c r="AV202" s="281"/>
      <c r="AW202" s="282"/>
      <c r="AX202" s="15"/>
      <c r="AY202" s="283"/>
      <c r="AZ202" s="284"/>
      <c r="BA202" s="285"/>
      <c r="BB202" s="280"/>
      <c r="BC202" s="281"/>
      <c r="BD202" s="282"/>
      <c r="BE202" s="15"/>
      <c r="BF202" s="283"/>
      <c r="BG202" s="284"/>
      <c r="BH202" s="285"/>
      <c r="BJ202" s="44"/>
    </row>
    <row r="203" spans="1:62" x14ac:dyDescent="0.25">
      <c r="A203" s="269">
        <f t="shared" si="1"/>
        <v>196</v>
      </c>
      <c r="B203" s="78" t="str">
        <f>IF('Master Roster'!$A197&gt;"",'Master Roster'!$A197,"")</f>
        <v/>
      </c>
      <c r="C203" s="79" t="str">
        <f>IF('Master Roster'!$B197&gt;"",'Master Roster'!$B197,"")</f>
        <v/>
      </c>
      <c r="D203" s="78"/>
      <c r="E203" s="79"/>
      <c r="F203" s="279"/>
      <c r="G203" s="29"/>
      <c r="H203" s="279"/>
      <c r="I203" s="279"/>
      <c r="J203" s="29"/>
      <c r="K203" s="29"/>
      <c r="L203" s="280"/>
      <c r="M203" s="281"/>
      <c r="N203" s="282"/>
      <c r="O203" s="15"/>
      <c r="P203" s="283"/>
      <c r="Q203" s="284"/>
      <c r="R203" s="285"/>
      <c r="S203" s="280"/>
      <c r="T203" s="281"/>
      <c r="U203" s="282"/>
      <c r="V203" s="15"/>
      <c r="W203" s="283"/>
      <c r="X203" s="284"/>
      <c r="Y203" s="285"/>
      <c r="Z203" s="280"/>
      <c r="AA203" s="281"/>
      <c r="AB203" s="282"/>
      <c r="AC203" s="15"/>
      <c r="AD203" s="283"/>
      <c r="AE203" s="284"/>
      <c r="AF203" s="285"/>
      <c r="AG203" s="280"/>
      <c r="AH203" s="281"/>
      <c r="AI203" s="282"/>
      <c r="AJ203" s="15"/>
      <c r="AK203" s="283"/>
      <c r="AL203" s="284"/>
      <c r="AM203" s="285"/>
      <c r="AN203" s="280"/>
      <c r="AO203" s="281"/>
      <c r="AP203" s="282"/>
      <c r="AQ203" s="15"/>
      <c r="AR203" s="283"/>
      <c r="AS203" s="284"/>
      <c r="AT203" s="285"/>
      <c r="AU203" s="286"/>
      <c r="AV203" s="281"/>
      <c r="AW203" s="282"/>
      <c r="AX203" s="15"/>
      <c r="AY203" s="283"/>
      <c r="AZ203" s="284"/>
      <c r="BA203" s="285"/>
      <c r="BB203" s="280"/>
      <c r="BC203" s="281"/>
      <c r="BD203" s="282"/>
      <c r="BE203" s="15"/>
      <c r="BF203" s="283"/>
      <c r="BG203" s="284"/>
      <c r="BH203" s="285"/>
      <c r="BJ203" s="44"/>
    </row>
    <row r="204" spans="1:62" x14ac:dyDescent="0.25">
      <c r="A204" s="269">
        <f t="shared" si="1"/>
        <v>197</v>
      </c>
      <c r="B204" s="78" t="str">
        <f>IF('Master Roster'!$A198&gt;"",'Master Roster'!$A198,"")</f>
        <v/>
      </c>
      <c r="C204" s="79" t="str">
        <f>IF('Master Roster'!$B198&gt;"",'Master Roster'!$B198,"")</f>
        <v/>
      </c>
      <c r="D204" s="78"/>
      <c r="E204" s="79"/>
      <c r="F204" s="279"/>
      <c r="G204" s="29"/>
      <c r="H204" s="279"/>
      <c r="I204" s="279"/>
      <c r="J204" s="29"/>
      <c r="K204" s="29"/>
      <c r="L204" s="280"/>
      <c r="M204" s="281"/>
      <c r="N204" s="282"/>
      <c r="O204" s="15"/>
      <c r="P204" s="283"/>
      <c r="Q204" s="284"/>
      <c r="R204" s="285"/>
      <c r="S204" s="280"/>
      <c r="T204" s="281"/>
      <c r="U204" s="282"/>
      <c r="V204" s="15"/>
      <c r="W204" s="283"/>
      <c r="X204" s="284"/>
      <c r="Y204" s="285"/>
      <c r="Z204" s="280"/>
      <c r="AA204" s="281"/>
      <c r="AB204" s="282"/>
      <c r="AC204" s="15"/>
      <c r="AD204" s="283"/>
      <c r="AE204" s="284"/>
      <c r="AF204" s="285"/>
      <c r="AG204" s="280"/>
      <c r="AH204" s="281"/>
      <c r="AI204" s="282"/>
      <c r="AJ204" s="15"/>
      <c r="AK204" s="283"/>
      <c r="AL204" s="284"/>
      <c r="AM204" s="285"/>
      <c r="AN204" s="280"/>
      <c r="AO204" s="281"/>
      <c r="AP204" s="282"/>
      <c r="AQ204" s="15"/>
      <c r="AR204" s="283"/>
      <c r="AS204" s="284"/>
      <c r="AT204" s="285"/>
      <c r="AU204" s="286"/>
      <c r="AV204" s="281"/>
      <c r="AW204" s="282"/>
      <c r="AX204" s="15"/>
      <c r="AY204" s="283"/>
      <c r="AZ204" s="284"/>
      <c r="BA204" s="285"/>
      <c r="BB204" s="280"/>
      <c r="BC204" s="281"/>
      <c r="BD204" s="282"/>
      <c r="BE204" s="15"/>
      <c r="BF204" s="283"/>
      <c r="BG204" s="284"/>
      <c r="BH204" s="285"/>
      <c r="BJ204" s="44"/>
    </row>
    <row r="205" spans="1:62" x14ac:dyDescent="0.25">
      <c r="A205" s="269">
        <f t="shared" si="1"/>
        <v>198</v>
      </c>
      <c r="B205" s="78" t="str">
        <f>IF('Master Roster'!$A199&gt;"",'Master Roster'!$A199,"")</f>
        <v/>
      </c>
      <c r="C205" s="79" t="str">
        <f>IF('Master Roster'!$B199&gt;"",'Master Roster'!$B199,"")</f>
        <v/>
      </c>
      <c r="D205" s="78"/>
      <c r="E205" s="79"/>
      <c r="F205" s="279"/>
      <c r="G205" s="29"/>
      <c r="H205" s="279"/>
      <c r="I205" s="279"/>
      <c r="J205" s="29"/>
      <c r="K205" s="29"/>
      <c r="L205" s="280"/>
      <c r="M205" s="281"/>
      <c r="N205" s="282"/>
      <c r="O205" s="15"/>
      <c r="P205" s="283"/>
      <c r="Q205" s="284"/>
      <c r="R205" s="285"/>
      <c r="S205" s="280"/>
      <c r="T205" s="281"/>
      <c r="U205" s="282"/>
      <c r="V205" s="15"/>
      <c r="W205" s="283"/>
      <c r="X205" s="284"/>
      <c r="Y205" s="285"/>
      <c r="Z205" s="280"/>
      <c r="AA205" s="281"/>
      <c r="AB205" s="282"/>
      <c r="AC205" s="15"/>
      <c r="AD205" s="283"/>
      <c r="AE205" s="284"/>
      <c r="AF205" s="285"/>
      <c r="AG205" s="280"/>
      <c r="AH205" s="281"/>
      <c r="AI205" s="282"/>
      <c r="AJ205" s="15"/>
      <c r="AK205" s="283"/>
      <c r="AL205" s="284"/>
      <c r="AM205" s="285"/>
      <c r="AN205" s="280"/>
      <c r="AO205" s="281"/>
      <c r="AP205" s="282"/>
      <c r="AQ205" s="15"/>
      <c r="AR205" s="283"/>
      <c r="AS205" s="284"/>
      <c r="AT205" s="285"/>
      <c r="AU205" s="286"/>
      <c r="AV205" s="281"/>
      <c r="AW205" s="282"/>
      <c r="AX205" s="15"/>
      <c r="AY205" s="283"/>
      <c r="AZ205" s="284"/>
      <c r="BA205" s="285"/>
      <c r="BB205" s="280"/>
      <c r="BC205" s="281"/>
      <c r="BD205" s="282"/>
      <c r="BE205" s="15"/>
      <c r="BF205" s="283"/>
      <c r="BG205" s="284"/>
      <c r="BH205" s="285"/>
      <c r="BJ205" s="44"/>
    </row>
    <row r="206" spans="1:62" x14ac:dyDescent="0.25">
      <c r="A206" s="269">
        <f t="shared" si="1"/>
        <v>199</v>
      </c>
      <c r="B206" s="78" t="str">
        <f>IF('Master Roster'!$A200&gt;"",'Master Roster'!$A200,"")</f>
        <v/>
      </c>
      <c r="C206" s="79" t="str">
        <f>IF('Master Roster'!$B200&gt;"",'Master Roster'!$B200,"")</f>
        <v/>
      </c>
      <c r="D206" s="78"/>
      <c r="E206" s="79"/>
      <c r="F206" s="270"/>
      <c r="G206" s="270"/>
      <c r="H206" s="271"/>
      <c r="I206" s="271"/>
      <c r="J206" s="270"/>
      <c r="K206" s="270"/>
      <c r="L206" s="39"/>
      <c r="M206" s="272"/>
      <c r="N206" s="273"/>
      <c r="O206" s="274"/>
      <c r="P206" s="275"/>
      <c r="Q206" s="276"/>
      <c r="R206" s="277"/>
      <c r="S206" s="39"/>
      <c r="T206" s="272"/>
      <c r="U206" s="273"/>
      <c r="V206" s="274"/>
      <c r="W206" s="275"/>
      <c r="X206" s="276"/>
      <c r="Y206" s="277"/>
      <c r="Z206" s="39"/>
      <c r="AA206" s="272"/>
      <c r="AB206" s="273"/>
      <c r="AC206" s="274"/>
      <c r="AD206" s="275"/>
      <c r="AE206" s="276"/>
      <c r="AF206" s="277"/>
      <c r="AG206" s="39"/>
      <c r="AH206" s="272"/>
      <c r="AI206" s="273"/>
      <c r="AJ206" s="274"/>
      <c r="AK206" s="275"/>
      <c r="AL206" s="276"/>
      <c r="AM206" s="277"/>
      <c r="AN206" s="39"/>
      <c r="AO206" s="272"/>
      <c r="AP206" s="273"/>
      <c r="AQ206" s="274"/>
      <c r="AR206" s="275"/>
      <c r="AS206" s="276"/>
      <c r="AT206" s="277"/>
      <c r="AU206" s="278"/>
      <c r="AV206" s="272"/>
      <c r="AW206" s="273"/>
      <c r="AX206" s="274"/>
      <c r="AY206" s="275"/>
      <c r="AZ206" s="276"/>
      <c r="BA206" s="277"/>
      <c r="BB206" s="39"/>
      <c r="BC206" s="272"/>
      <c r="BD206" s="273"/>
      <c r="BE206" s="274"/>
      <c r="BF206" s="275"/>
      <c r="BG206" s="276"/>
      <c r="BH206" s="277"/>
      <c r="BJ206" s="44"/>
    </row>
    <row r="207" spans="1:62" ht="16.5" thickBot="1" x14ac:dyDescent="0.3">
      <c r="A207" s="268">
        <f t="shared" si="1"/>
        <v>200</v>
      </c>
      <c r="B207" s="287" t="str">
        <f>IF('Master Roster'!$A201&gt;"",'Master Roster'!$A201,"")</f>
        <v/>
      </c>
      <c r="C207" s="288" t="str">
        <f>IF('Master Roster'!$B201&gt;"",'Master Roster'!$B201,"")</f>
        <v/>
      </c>
      <c r="D207" s="78" t="str">
        <f>IF('Master Roster'!$A101&gt;"",'Master Roster'!$A101,"")</f>
        <v/>
      </c>
      <c r="E207" s="79" t="str">
        <f>IF('Master Roster'!$B101&gt;"",'Master Roster'!$B101,"")</f>
        <v/>
      </c>
      <c r="F207" s="31"/>
      <c r="G207" s="31"/>
      <c r="H207" s="32"/>
      <c r="I207" s="32"/>
      <c r="J207" s="31"/>
      <c r="K207" s="31"/>
      <c r="L207" s="39"/>
      <c r="M207" s="9"/>
      <c r="N207" s="12"/>
      <c r="O207" s="16"/>
      <c r="P207" s="19"/>
      <c r="Q207" s="22"/>
      <c r="R207" s="25"/>
      <c r="S207" s="39"/>
      <c r="T207" s="9"/>
      <c r="U207" s="12"/>
      <c r="V207" s="16"/>
      <c r="W207" s="19"/>
      <c r="X207" s="22"/>
      <c r="Y207" s="25"/>
      <c r="Z207" s="39"/>
      <c r="AA207" s="9"/>
      <c r="AB207" s="12"/>
      <c r="AC207" s="16"/>
      <c r="AD207" s="19"/>
      <c r="AE207" s="22"/>
      <c r="AF207" s="25"/>
      <c r="AG207" s="39"/>
      <c r="AH207" s="9"/>
      <c r="AI207" s="12"/>
      <c r="AJ207" s="16"/>
      <c r="AK207" s="19"/>
      <c r="AL207" s="22"/>
      <c r="AM207" s="25"/>
      <c r="AN207" s="39"/>
      <c r="AO207" s="9"/>
      <c r="AP207" s="12"/>
      <c r="AQ207" s="16"/>
      <c r="AR207" s="19"/>
      <c r="AS207" s="22"/>
      <c r="AT207" s="25"/>
      <c r="AU207" s="42"/>
      <c r="AV207" s="9"/>
      <c r="AW207" s="12"/>
      <c r="AX207" s="16"/>
      <c r="AY207" s="19"/>
      <c r="AZ207" s="22"/>
      <c r="BA207" s="25"/>
      <c r="BB207" s="39"/>
      <c r="BC207" s="9"/>
      <c r="BD207" s="12"/>
      <c r="BE207" s="16"/>
      <c r="BF207" s="19"/>
      <c r="BG207" s="22"/>
      <c r="BH207" s="25"/>
      <c r="BJ207" s="44"/>
    </row>
    <row r="208" spans="1:62" ht="15.75" customHeight="1" thickBot="1" x14ac:dyDescent="0.3">
      <c r="B208" s="95"/>
      <c r="C208" s="92"/>
      <c r="D208" s="218" t="s">
        <v>26</v>
      </c>
      <c r="E208" s="219"/>
      <c r="F208" s="238" t="s">
        <v>43</v>
      </c>
      <c r="G208" s="239"/>
      <c r="H208" s="239"/>
      <c r="I208" s="239"/>
      <c r="J208" s="239"/>
      <c r="K208" s="240"/>
      <c r="L208" s="293">
        <f t="shared" ref="L208:X208" si="2">COUNTIF(L8:L207,"x")</f>
        <v>0</v>
      </c>
      <c r="M208" s="292">
        <f t="shared" si="2"/>
        <v>0</v>
      </c>
      <c r="N208" s="294">
        <f t="shared" si="2"/>
        <v>0</v>
      </c>
      <c r="O208" s="295">
        <f t="shared" si="2"/>
        <v>0</v>
      </c>
      <c r="P208" s="296">
        <f t="shared" si="2"/>
        <v>0</v>
      </c>
      <c r="Q208" s="297">
        <f t="shared" si="2"/>
        <v>0</v>
      </c>
      <c r="R208" s="298">
        <f t="shared" ref="R208:BE208" si="3">COUNTIF(R8:R207,"x")</f>
        <v>0</v>
      </c>
      <c r="S208" s="299">
        <f t="shared" si="2"/>
        <v>0</v>
      </c>
      <c r="T208" s="292">
        <f t="shared" si="2"/>
        <v>0</v>
      </c>
      <c r="U208" s="294">
        <f t="shared" si="2"/>
        <v>0</v>
      </c>
      <c r="V208" s="295">
        <f t="shared" si="2"/>
        <v>0</v>
      </c>
      <c r="W208" s="296">
        <f t="shared" si="2"/>
        <v>0</v>
      </c>
      <c r="X208" s="297">
        <f t="shared" si="2"/>
        <v>0</v>
      </c>
      <c r="Y208" s="298">
        <f t="shared" si="3"/>
        <v>0</v>
      </c>
      <c r="Z208" s="299">
        <f>COUNTIF(Z8:Z207,"x")</f>
        <v>0</v>
      </c>
      <c r="AA208" s="292">
        <f t="shared" si="3"/>
        <v>0</v>
      </c>
      <c r="AB208" s="294">
        <f t="shared" si="3"/>
        <v>0</v>
      </c>
      <c r="AC208" s="295">
        <f t="shared" si="3"/>
        <v>0</v>
      </c>
      <c r="AD208" s="296">
        <f t="shared" si="3"/>
        <v>0</v>
      </c>
      <c r="AE208" s="297">
        <f t="shared" si="3"/>
        <v>0</v>
      </c>
      <c r="AF208" s="298">
        <f t="shared" si="3"/>
        <v>0</v>
      </c>
      <c r="AG208" s="300">
        <f>COUNTIF(AG8:AG207,"x")</f>
        <v>0</v>
      </c>
      <c r="AH208" s="292">
        <f t="shared" si="3"/>
        <v>0</v>
      </c>
      <c r="AI208" s="294">
        <f t="shared" si="3"/>
        <v>0</v>
      </c>
      <c r="AJ208" s="295">
        <f t="shared" si="3"/>
        <v>0</v>
      </c>
      <c r="AK208" s="296">
        <f t="shared" si="3"/>
        <v>0</v>
      </c>
      <c r="AL208" s="297">
        <f t="shared" si="3"/>
        <v>0</v>
      </c>
      <c r="AM208" s="298">
        <f t="shared" si="3"/>
        <v>0</v>
      </c>
      <c r="AN208" s="300">
        <f>COUNTIF(AN8:AN207,"x")</f>
        <v>0</v>
      </c>
      <c r="AO208" s="292">
        <f t="shared" si="3"/>
        <v>0</v>
      </c>
      <c r="AP208" s="294">
        <f t="shared" si="3"/>
        <v>0</v>
      </c>
      <c r="AQ208" s="295">
        <f t="shared" si="3"/>
        <v>0</v>
      </c>
      <c r="AR208" s="296">
        <f t="shared" si="3"/>
        <v>0</v>
      </c>
      <c r="AS208" s="297">
        <f t="shared" si="3"/>
        <v>0</v>
      </c>
      <c r="AT208" s="298">
        <f t="shared" si="3"/>
        <v>0</v>
      </c>
      <c r="AU208" s="300">
        <f>COUNTIF(AU8:AU207,"x")</f>
        <v>0</v>
      </c>
      <c r="AV208" s="292">
        <f t="shared" si="3"/>
        <v>0</v>
      </c>
      <c r="AW208" s="294">
        <f t="shared" si="3"/>
        <v>0</v>
      </c>
      <c r="AX208" s="295">
        <f t="shared" si="3"/>
        <v>0</v>
      </c>
      <c r="AY208" s="296">
        <f t="shared" si="3"/>
        <v>0</v>
      </c>
      <c r="AZ208" s="297">
        <f t="shared" si="3"/>
        <v>0</v>
      </c>
      <c r="BA208" s="298">
        <f t="shared" si="3"/>
        <v>0</v>
      </c>
      <c r="BB208" s="300">
        <f>COUNTIF(BB8:BB207,"x")</f>
        <v>0</v>
      </c>
      <c r="BC208" s="292">
        <f t="shared" si="3"/>
        <v>0</v>
      </c>
      <c r="BD208" s="294">
        <f t="shared" si="3"/>
        <v>0</v>
      </c>
      <c r="BE208" s="295">
        <f t="shared" si="3"/>
        <v>0</v>
      </c>
      <c r="BF208" s="296">
        <f>COUNTIF(BF8:BF207,"x")</f>
        <v>0</v>
      </c>
      <c r="BG208" s="297">
        <f>COUNTIF(BG8:BG207,"x")</f>
        <v>0</v>
      </c>
      <c r="BH208" s="301">
        <f>COUNTIF(BH8:BH207,"x")</f>
        <v>0</v>
      </c>
      <c r="BJ208" s="44"/>
    </row>
    <row r="209" spans="1:62" ht="16.5" thickBot="1" x14ac:dyDescent="0.3">
      <c r="A209" s="59"/>
      <c r="B209" s="95"/>
      <c r="C209" s="92"/>
      <c r="D209" s="220"/>
      <c r="E209" s="221"/>
      <c r="F209" s="241" t="s">
        <v>45</v>
      </c>
      <c r="G209" s="242"/>
      <c r="H209" s="242"/>
      <c r="I209" s="242"/>
      <c r="J209" s="242"/>
      <c r="K209" s="243"/>
      <c r="L209" s="232"/>
      <c r="M209" s="83"/>
      <c r="N209" s="84"/>
      <c r="O209" s="85"/>
      <c r="P209" s="86"/>
      <c r="Q209" s="87"/>
      <c r="R209" s="88"/>
      <c r="S209" s="237"/>
      <c r="T209" s="83"/>
      <c r="U209" s="84"/>
      <c r="V209" s="85"/>
      <c r="W209" s="86"/>
      <c r="X209" s="87"/>
      <c r="Y209" s="88"/>
      <c r="Z209" s="201"/>
      <c r="AA209" s="89"/>
      <c r="AB209" s="84"/>
      <c r="AC209" s="85"/>
      <c r="AD209" s="86"/>
      <c r="AE209" s="87"/>
      <c r="AF209" s="90"/>
      <c r="AG209" s="200"/>
      <c r="AH209" s="91"/>
      <c r="AI209" s="84"/>
      <c r="AJ209" s="85"/>
      <c r="AK209" s="86"/>
      <c r="AL209" s="87"/>
      <c r="AM209" s="90"/>
      <c r="AN209" s="200"/>
      <c r="AO209" s="91"/>
      <c r="AP209" s="84"/>
      <c r="AQ209" s="85"/>
      <c r="AR209" s="86"/>
      <c r="AS209" s="87"/>
      <c r="AT209" s="90"/>
      <c r="AU209" s="200"/>
      <c r="AV209" s="91"/>
      <c r="AW209" s="84"/>
      <c r="AX209" s="85"/>
      <c r="AY209" s="86"/>
      <c r="AZ209" s="87"/>
      <c r="BA209" s="90"/>
      <c r="BB209" s="200"/>
      <c r="BC209" s="91"/>
      <c r="BD209" s="84"/>
      <c r="BE209" s="85"/>
      <c r="BF209" s="86"/>
      <c r="BG209" s="87"/>
      <c r="BH209" s="88"/>
      <c r="BJ209" s="44"/>
    </row>
    <row r="210" spans="1:62" ht="16.5" thickBot="1" x14ac:dyDescent="0.3">
      <c r="A210" s="59"/>
      <c r="B210" s="94"/>
      <c r="C210" s="93"/>
      <c r="D210" s="101" t="s">
        <v>17</v>
      </c>
      <c r="E210" s="45"/>
      <c r="F210" s="215" t="s">
        <v>44</v>
      </c>
      <c r="G210" s="216"/>
      <c r="H210" s="216"/>
      <c r="I210" s="216"/>
      <c r="J210" s="216"/>
      <c r="K210" s="217"/>
      <c r="L210" s="233"/>
      <c r="M210" s="202">
        <f>(M208+N208+O208+P208+Q208+R208)</f>
        <v>0</v>
      </c>
      <c r="N210" s="203"/>
      <c r="O210" s="203"/>
      <c r="P210" s="203"/>
      <c r="Q210" s="203"/>
      <c r="R210" s="204"/>
      <c r="S210" s="237"/>
      <c r="T210" s="202">
        <f>(T208+U208+V208+W208+X208+Y208)</f>
        <v>0</v>
      </c>
      <c r="U210" s="203"/>
      <c r="V210" s="203"/>
      <c r="W210" s="203"/>
      <c r="X210" s="203"/>
      <c r="Y210" s="204"/>
      <c r="Z210" s="201"/>
      <c r="AA210" s="202">
        <f>(AA208+AB208+AC208+AD208+AE208+AF208)</f>
        <v>0</v>
      </c>
      <c r="AB210" s="203"/>
      <c r="AC210" s="203"/>
      <c r="AD210" s="203"/>
      <c r="AE210" s="203"/>
      <c r="AF210" s="204"/>
      <c r="AG210" s="201"/>
      <c r="AH210" s="202">
        <f>(AH208+AI208+AJ208+AK208+AL208+AM208)</f>
        <v>0</v>
      </c>
      <c r="AI210" s="203"/>
      <c r="AJ210" s="203"/>
      <c r="AK210" s="203"/>
      <c r="AL210" s="203"/>
      <c r="AM210" s="204"/>
      <c r="AN210" s="201"/>
      <c r="AO210" s="202">
        <f>(AO208+AP208+AQ208+AR208+AS208+AT208)</f>
        <v>0</v>
      </c>
      <c r="AP210" s="203"/>
      <c r="AQ210" s="203"/>
      <c r="AR210" s="203"/>
      <c r="AS210" s="203"/>
      <c r="AT210" s="204"/>
      <c r="AU210" s="201"/>
      <c r="AV210" s="202">
        <f>(AV208+AW208+AX208+AY208+AZ208+BA208)</f>
        <v>0</v>
      </c>
      <c r="AW210" s="203"/>
      <c r="AX210" s="203"/>
      <c r="AY210" s="203"/>
      <c r="AZ210" s="203"/>
      <c r="BA210" s="204"/>
      <c r="BB210" s="201"/>
      <c r="BC210" s="202">
        <f>(BC208+BD208+BE208+BF208+BG208+BH208)</f>
        <v>0</v>
      </c>
      <c r="BD210" s="203"/>
      <c r="BE210" s="203"/>
      <c r="BF210" s="203"/>
      <c r="BG210" s="203"/>
      <c r="BH210" s="204"/>
      <c r="BJ210" s="44"/>
    </row>
    <row r="211" spans="1:62" ht="16.5" thickBot="1" x14ac:dyDescent="0.3">
      <c r="B211" s="59"/>
      <c r="F211" s="46"/>
      <c r="G211" s="46"/>
      <c r="H211" s="46"/>
      <c r="I211" s="46"/>
      <c r="J211" s="46"/>
      <c r="K211" s="46"/>
      <c r="L211" s="233"/>
      <c r="M211" s="165"/>
      <c r="N211" s="166"/>
      <c r="O211" s="166"/>
      <c r="P211" s="166"/>
      <c r="Q211" s="166"/>
      <c r="R211" s="167"/>
      <c r="S211" s="237"/>
      <c r="T211" s="165"/>
      <c r="U211" s="166"/>
      <c r="V211" s="166"/>
      <c r="W211" s="166"/>
      <c r="X211" s="166"/>
      <c r="Y211" s="167"/>
      <c r="Z211" s="201"/>
      <c r="AA211" s="162"/>
      <c r="AB211" s="163"/>
      <c r="AC211" s="163"/>
      <c r="AD211" s="163"/>
      <c r="AE211" s="163"/>
      <c r="AF211" s="164"/>
      <c r="AG211" s="201"/>
      <c r="AH211" s="162"/>
      <c r="AI211" s="163"/>
      <c r="AJ211" s="163"/>
      <c r="AK211" s="163"/>
      <c r="AL211" s="163"/>
      <c r="AM211" s="164"/>
      <c r="AN211" s="201"/>
      <c r="AO211" s="162"/>
      <c r="AP211" s="163"/>
      <c r="AQ211" s="163"/>
      <c r="AR211" s="163"/>
      <c r="AS211" s="163"/>
      <c r="AT211" s="164"/>
      <c r="AU211" s="201"/>
      <c r="AV211" s="162"/>
      <c r="AW211" s="163"/>
      <c r="AX211" s="163"/>
      <c r="AY211" s="163"/>
      <c r="AZ211" s="163"/>
      <c r="BA211" s="164"/>
      <c r="BB211" s="201"/>
      <c r="BC211" s="162"/>
      <c r="BD211" s="163"/>
      <c r="BE211" s="163"/>
      <c r="BF211" s="163"/>
      <c r="BG211" s="163"/>
      <c r="BH211" s="164"/>
      <c r="BJ211" s="44"/>
    </row>
    <row r="212" spans="1:62" ht="16.5" thickBot="1" x14ac:dyDescent="0.3">
      <c r="F212" s="47"/>
      <c r="G212" s="47"/>
      <c r="I212" s="47"/>
      <c r="J212" s="47"/>
      <c r="K212" s="47"/>
      <c r="L212" s="48"/>
      <c r="M212" s="44"/>
    </row>
    <row r="213" spans="1:62" ht="16.5" thickBot="1" x14ac:dyDescent="0.3">
      <c r="F213" s="234" t="s">
        <v>20</v>
      </c>
      <c r="G213" s="235"/>
      <c r="H213" s="235"/>
      <c r="I213" s="235"/>
      <c r="J213" s="235"/>
      <c r="K213" s="236"/>
      <c r="M213" s="44"/>
    </row>
    <row r="214" spans="1:62" x14ac:dyDescent="0.25">
      <c r="F214" s="50" t="s">
        <v>4</v>
      </c>
      <c r="G214" s="51" t="s">
        <v>5</v>
      </c>
      <c r="H214" s="52" t="s">
        <v>6</v>
      </c>
      <c r="I214" s="53" t="s">
        <v>7</v>
      </c>
      <c r="J214" s="54" t="s">
        <v>8</v>
      </c>
      <c r="K214" s="55" t="s">
        <v>9</v>
      </c>
      <c r="M214" s="44"/>
    </row>
    <row r="215" spans="1:62" x14ac:dyDescent="0.25">
      <c r="F215" s="56" t="str">
        <f>IF(SUM(M208+T208+AA208+AH208+AO208+AV208+BC208)&gt;0,SUM(M208+T208+AA208+AH208+AO208+AV208+BC208),"")</f>
        <v/>
      </c>
      <c r="G215" s="57" t="str">
        <f>IF(SUM(N208+U208+AB208+AI208+AP208+AW208+BD208)&gt;0,SUM(N208+U208+AB208+AI208+AP208+AW208+BD208),"")</f>
        <v/>
      </c>
      <c r="H215" s="57" t="str">
        <f t="shared" ref="H215:K215" si="4">IF(SUM(O208+V208+AC208+AJ208+AQ208+AX208+BE208)&gt;0,SUM(O208+V208+AC208+AJ208+AQ208+AX208+BE208),"")</f>
        <v/>
      </c>
      <c r="I215" s="57" t="str">
        <f t="shared" si="4"/>
        <v/>
      </c>
      <c r="J215" s="57" t="str">
        <f t="shared" si="4"/>
        <v/>
      </c>
      <c r="K215" s="58" t="str">
        <f t="shared" si="4"/>
        <v/>
      </c>
      <c r="M215" s="44"/>
    </row>
    <row r="216" spans="1:62" ht="16.5" thickBot="1" x14ac:dyDescent="0.3">
      <c r="F216" s="244" t="s">
        <v>21</v>
      </c>
      <c r="G216" s="245"/>
      <c r="H216" s="245"/>
      <c r="I216" s="245"/>
      <c r="J216" s="245">
        <f>SUM(F215:K215)</f>
        <v>0</v>
      </c>
      <c r="K216" s="246"/>
      <c r="M216" s="44"/>
      <c r="AD216" s="49"/>
    </row>
    <row r="217" spans="1:62" x14ac:dyDescent="0.25">
      <c r="M217" s="44"/>
    </row>
    <row r="218" spans="1:62" x14ac:dyDescent="0.25">
      <c r="M218" s="44"/>
    </row>
    <row r="219" spans="1:62" x14ac:dyDescent="0.25">
      <c r="M219" s="44"/>
    </row>
    <row r="220" spans="1:62" x14ac:dyDescent="0.25">
      <c r="M220" s="44"/>
    </row>
    <row r="221" spans="1:62" x14ac:dyDescent="0.25">
      <c r="M221" s="44"/>
    </row>
    <row r="222" spans="1:62" x14ac:dyDescent="0.25">
      <c r="M222" s="44"/>
    </row>
    <row r="223" spans="1:62" x14ac:dyDescent="0.25">
      <c r="M223" s="44"/>
    </row>
    <row r="224" spans="1:62" x14ac:dyDescent="0.25">
      <c r="M224" s="44"/>
    </row>
    <row r="225" spans="13:13" x14ac:dyDescent="0.25">
      <c r="M225" s="44"/>
    </row>
    <row r="226" spans="13:13" x14ac:dyDescent="0.25">
      <c r="M226" s="44"/>
    </row>
    <row r="227" spans="13:13" x14ac:dyDescent="0.25">
      <c r="M227" s="44"/>
    </row>
    <row r="228" spans="13:13" x14ac:dyDescent="0.25">
      <c r="M228" s="44"/>
    </row>
    <row r="229" spans="13:13" x14ac:dyDescent="0.25">
      <c r="M229" s="44"/>
    </row>
    <row r="230" spans="13:13" x14ac:dyDescent="0.25">
      <c r="M230" s="44"/>
    </row>
    <row r="231" spans="13:13" x14ac:dyDescent="0.25">
      <c r="M231" s="44"/>
    </row>
    <row r="232" spans="13:13" x14ac:dyDescent="0.25">
      <c r="M232" s="44"/>
    </row>
    <row r="233" spans="13:13" x14ac:dyDescent="0.25">
      <c r="M233" s="44"/>
    </row>
    <row r="234" spans="13:13" x14ac:dyDescent="0.25">
      <c r="M234" s="44"/>
    </row>
    <row r="235" spans="13:13" x14ac:dyDescent="0.25">
      <c r="M235" s="44"/>
    </row>
    <row r="236" spans="13:13" x14ac:dyDescent="0.25">
      <c r="M236" s="44"/>
    </row>
    <row r="237" spans="13:13" x14ac:dyDescent="0.25">
      <c r="M237" s="44"/>
    </row>
    <row r="238" spans="13:13" x14ac:dyDescent="0.25">
      <c r="M238" s="44"/>
    </row>
    <row r="239" spans="13:13" x14ac:dyDescent="0.25">
      <c r="M239" s="44"/>
    </row>
    <row r="240" spans="13:13" x14ac:dyDescent="0.25">
      <c r="M240" s="44"/>
    </row>
    <row r="241" spans="13:13" x14ac:dyDescent="0.25">
      <c r="M241" s="44"/>
    </row>
    <row r="242" spans="13:13" x14ac:dyDescent="0.25">
      <c r="M242" s="44"/>
    </row>
    <row r="243" spans="13:13" x14ac:dyDescent="0.25">
      <c r="M243" s="44"/>
    </row>
    <row r="244" spans="13:13" x14ac:dyDescent="0.25">
      <c r="M244" s="44"/>
    </row>
    <row r="245" spans="13:13" x14ac:dyDescent="0.25">
      <c r="M245" s="44"/>
    </row>
    <row r="246" spans="13:13" x14ac:dyDescent="0.25">
      <c r="M246" s="44"/>
    </row>
    <row r="247" spans="13:13" x14ac:dyDescent="0.25">
      <c r="M247" s="44"/>
    </row>
    <row r="248" spans="13:13" x14ac:dyDescent="0.25">
      <c r="M248" s="44"/>
    </row>
    <row r="249" spans="13:13" x14ac:dyDescent="0.25">
      <c r="M249" s="44"/>
    </row>
    <row r="250" spans="13:13" x14ac:dyDescent="0.25">
      <c r="M250" s="44"/>
    </row>
    <row r="251" spans="13:13" x14ac:dyDescent="0.25">
      <c r="M251" s="44"/>
    </row>
    <row r="252" spans="13:13" x14ac:dyDescent="0.25">
      <c r="M252" s="44"/>
    </row>
    <row r="253" spans="13:13" x14ac:dyDescent="0.25">
      <c r="M253" s="44"/>
    </row>
    <row r="254" spans="13:13" x14ac:dyDescent="0.25">
      <c r="M254" s="44"/>
    </row>
    <row r="255" spans="13:13" x14ac:dyDescent="0.25">
      <c r="M255" s="44"/>
    </row>
    <row r="256" spans="13:13" x14ac:dyDescent="0.25">
      <c r="M256" s="44"/>
    </row>
    <row r="257" spans="13:13" x14ac:dyDescent="0.25">
      <c r="M257" s="44"/>
    </row>
    <row r="258" spans="13:13" x14ac:dyDescent="0.25">
      <c r="M258" s="44"/>
    </row>
    <row r="259" spans="13:13" x14ac:dyDescent="0.25">
      <c r="M259" s="44"/>
    </row>
    <row r="260" spans="13:13" x14ac:dyDescent="0.25">
      <c r="M260" s="44"/>
    </row>
    <row r="261" spans="13:13" x14ac:dyDescent="0.25">
      <c r="M261" s="44"/>
    </row>
    <row r="262" spans="13:13" x14ac:dyDescent="0.25">
      <c r="M262" s="44"/>
    </row>
    <row r="263" spans="13:13" x14ac:dyDescent="0.25">
      <c r="M263" s="44"/>
    </row>
    <row r="264" spans="13:13" x14ac:dyDescent="0.25">
      <c r="M264" s="44"/>
    </row>
    <row r="265" spans="13:13" x14ac:dyDescent="0.25">
      <c r="M265" s="44"/>
    </row>
    <row r="266" spans="13:13" x14ac:dyDescent="0.25">
      <c r="M266" s="44"/>
    </row>
    <row r="267" spans="13:13" x14ac:dyDescent="0.25">
      <c r="M267" s="44"/>
    </row>
    <row r="268" spans="13:13" x14ac:dyDescent="0.25">
      <c r="M268" s="44"/>
    </row>
    <row r="269" spans="13:13" x14ac:dyDescent="0.25">
      <c r="M269" s="44"/>
    </row>
    <row r="270" spans="13:13" x14ac:dyDescent="0.25">
      <c r="M270" s="44"/>
    </row>
    <row r="271" spans="13:13" x14ac:dyDescent="0.25">
      <c r="M271" s="44"/>
    </row>
    <row r="272" spans="13:13" x14ac:dyDescent="0.25">
      <c r="M272" s="44"/>
    </row>
    <row r="273" spans="13:13" x14ac:dyDescent="0.25">
      <c r="M273" s="44"/>
    </row>
    <row r="274" spans="13:13" x14ac:dyDescent="0.25">
      <c r="M274" s="44"/>
    </row>
    <row r="275" spans="13:13" x14ac:dyDescent="0.25">
      <c r="M275" s="44"/>
    </row>
    <row r="276" spans="13:13" x14ac:dyDescent="0.25">
      <c r="M276" s="44"/>
    </row>
    <row r="277" spans="13:13" x14ac:dyDescent="0.25">
      <c r="M277" s="44"/>
    </row>
    <row r="278" spans="13:13" x14ac:dyDescent="0.25">
      <c r="M278" s="44"/>
    </row>
    <row r="279" spans="13:13" x14ac:dyDescent="0.25">
      <c r="M279" s="44"/>
    </row>
    <row r="280" spans="13:13" x14ac:dyDescent="0.25">
      <c r="M280" s="44"/>
    </row>
    <row r="281" spans="13:13" x14ac:dyDescent="0.25">
      <c r="M281" s="44"/>
    </row>
    <row r="282" spans="13:13" x14ac:dyDescent="0.25">
      <c r="M282" s="44"/>
    </row>
    <row r="283" spans="13:13" x14ac:dyDescent="0.25">
      <c r="M283" s="44"/>
    </row>
    <row r="284" spans="13:13" x14ac:dyDescent="0.25">
      <c r="M284" s="44"/>
    </row>
    <row r="285" spans="13:13" x14ac:dyDescent="0.25">
      <c r="M285" s="44"/>
    </row>
    <row r="286" spans="13:13" x14ac:dyDescent="0.25">
      <c r="M286" s="44"/>
    </row>
    <row r="287" spans="13:13" x14ac:dyDescent="0.25">
      <c r="M287" s="44"/>
    </row>
    <row r="288" spans="13:13" x14ac:dyDescent="0.25">
      <c r="M288" s="44"/>
    </row>
    <row r="289" spans="13:13" x14ac:dyDescent="0.25">
      <c r="M289" s="44"/>
    </row>
    <row r="290" spans="13:13" x14ac:dyDescent="0.25">
      <c r="M290" s="44"/>
    </row>
    <row r="291" spans="13:13" x14ac:dyDescent="0.25">
      <c r="M291" s="44"/>
    </row>
    <row r="292" spans="13:13" x14ac:dyDescent="0.25">
      <c r="M292" s="44"/>
    </row>
    <row r="293" spans="13:13" x14ac:dyDescent="0.25">
      <c r="M293" s="44"/>
    </row>
    <row r="294" spans="13:13" x14ac:dyDescent="0.25">
      <c r="M294" s="44"/>
    </row>
    <row r="295" spans="13:13" x14ac:dyDescent="0.25">
      <c r="M295" s="44"/>
    </row>
    <row r="296" spans="13:13" x14ac:dyDescent="0.25">
      <c r="M296" s="44"/>
    </row>
    <row r="297" spans="13:13" x14ac:dyDescent="0.25">
      <c r="M297" s="44"/>
    </row>
    <row r="298" spans="13:13" x14ac:dyDescent="0.25">
      <c r="M298" s="44"/>
    </row>
    <row r="299" spans="13:13" x14ac:dyDescent="0.25">
      <c r="M299" s="44"/>
    </row>
    <row r="300" spans="13:13" x14ac:dyDescent="0.25">
      <c r="M300" s="44"/>
    </row>
    <row r="301" spans="13:13" x14ac:dyDescent="0.25">
      <c r="M301" s="44"/>
    </row>
    <row r="302" spans="13:13" x14ac:dyDescent="0.25">
      <c r="M302" s="44"/>
    </row>
    <row r="303" spans="13:13" x14ac:dyDescent="0.25">
      <c r="M303" s="44"/>
    </row>
    <row r="304" spans="13:13" x14ac:dyDescent="0.25">
      <c r="M304" s="44"/>
    </row>
    <row r="305" spans="13:13" x14ac:dyDescent="0.25">
      <c r="M305" s="44"/>
    </row>
    <row r="306" spans="13:13" x14ac:dyDescent="0.25">
      <c r="M306" s="44"/>
    </row>
    <row r="307" spans="13:13" x14ac:dyDescent="0.25">
      <c r="M307" s="44"/>
    </row>
    <row r="308" spans="13:13" x14ac:dyDescent="0.25">
      <c r="M308" s="44"/>
    </row>
    <row r="309" spans="13:13" x14ac:dyDescent="0.25">
      <c r="M309" s="44"/>
    </row>
    <row r="310" spans="13:13" x14ac:dyDescent="0.25">
      <c r="M310" s="44"/>
    </row>
    <row r="311" spans="13:13" x14ac:dyDescent="0.25">
      <c r="M311" s="44"/>
    </row>
    <row r="312" spans="13:13" x14ac:dyDescent="0.25">
      <c r="M312" s="44"/>
    </row>
    <row r="313" spans="13:13" x14ac:dyDescent="0.25">
      <c r="M313" s="44"/>
    </row>
    <row r="314" spans="13:13" x14ac:dyDescent="0.25">
      <c r="M314" s="44"/>
    </row>
    <row r="315" spans="13:13" x14ac:dyDescent="0.25">
      <c r="M315" s="44"/>
    </row>
    <row r="316" spans="13:13" x14ac:dyDescent="0.25">
      <c r="M316" s="44"/>
    </row>
    <row r="317" spans="13:13" x14ac:dyDescent="0.25">
      <c r="M317" s="44"/>
    </row>
    <row r="318" spans="13:13" x14ac:dyDescent="0.25">
      <c r="M318" s="44"/>
    </row>
    <row r="319" spans="13:13" x14ac:dyDescent="0.25">
      <c r="M319" s="44"/>
    </row>
    <row r="320" spans="13:13" x14ac:dyDescent="0.25">
      <c r="M320" s="44"/>
    </row>
    <row r="321" spans="13:13" x14ac:dyDescent="0.25">
      <c r="M321" s="44"/>
    </row>
    <row r="322" spans="13:13" x14ac:dyDescent="0.25">
      <c r="M322" s="44"/>
    </row>
    <row r="323" spans="13:13" x14ac:dyDescent="0.25">
      <c r="M323" s="44"/>
    </row>
    <row r="324" spans="13:13" x14ac:dyDescent="0.25">
      <c r="M324" s="44"/>
    </row>
    <row r="325" spans="13:13" x14ac:dyDescent="0.25">
      <c r="M325" s="44"/>
    </row>
    <row r="326" spans="13:13" x14ac:dyDescent="0.25">
      <c r="M326" s="44"/>
    </row>
    <row r="327" spans="13:13" x14ac:dyDescent="0.25">
      <c r="M327" s="44"/>
    </row>
    <row r="328" spans="13:13" x14ac:dyDescent="0.25">
      <c r="M328" s="44"/>
    </row>
    <row r="329" spans="13:13" x14ac:dyDescent="0.25">
      <c r="M329" s="44"/>
    </row>
    <row r="330" spans="13:13" x14ac:dyDescent="0.25">
      <c r="M330" s="44"/>
    </row>
    <row r="331" spans="13:13" x14ac:dyDescent="0.25">
      <c r="M331" s="44"/>
    </row>
    <row r="332" spans="13:13" x14ac:dyDescent="0.25">
      <c r="M332" s="44"/>
    </row>
    <row r="333" spans="13:13" x14ac:dyDescent="0.25">
      <c r="M333" s="44"/>
    </row>
    <row r="334" spans="13:13" x14ac:dyDescent="0.25">
      <c r="M334" s="44"/>
    </row>
    <row r="335" spans="13:13" x14ac:dyDescent="0.25">
      <c r="M335" s="44"/>
    </row>
    <row r="336" spans="13:13" x14ac:dyDescent="0.25">
      <c r="M336" s="44"/>
    </row>
    <row r="337" spans="13:13" x14ac:dyDescent="0.25">
      <c r="M337" s="44"/>
    </row>
    <row r="338" spans="13:13" x14ac:dyDescent="0.25">
      <c r="M338" s="44"/>
    </row>
    <row r="339" spans="13:13" x14ac:dyDescent="0.25">
      <c r="M339" s="44"/>
    </row>
    <row r="340" spans="13:13" x14ac:dyDescent="0.25">
      <c r="M340" s="44"/>
    </row>
    <row r="341" spans="13:13" x14ac:dyDescent="0.25">
      <c r="M341" s="44"/>
    </row>
    <row r="342" spans="13:13" x14ac:dyDescent="0.25">
      <c r="M342" s="44"/>
    </row>
    <row r="343" spans="13:13" x14ac:dyDescent="0.25">
      <c r="M343" s="44"/>
    </row>
    <row r="344" spans="13:13" x14ac:dyDescent="0.25">
      <c r="M344" s="44"/>
    </row>
    <row r="345" spans="13:13" x14ac:dyDescent="0.25">
      <c r="M345" s="44"/>
    </row>
    <row r="346" spans="13:13" x14ac:dyDescent="0.25">
      <c r="M346" s="44"/>
    </row>
    <row r="347" spans="13:13" x14ac:dyDescent="0.25">
      <c r="M347" s="44"/>
    </row>
    <row r="348" spans="13:13" x14ac:dyDescent="0.25">
      <c r="M348" s="44"/>
    </row>
    <row r="349" spans="13:13" x14ac:dyDescent="0.25">
      <c r="M349" s="44"/>
    </row>
    <row r="350" spans="13:13" x14ac:dyDescent="0.25">
      <c r="M350" s="44"/>
    </row>
    <row r="351" spans="13:13" x14ac:dyDescent="0.25">
      <c r="M351" s="44"/>
    </row>
    <row r="352" spans="13:13" x14ac:dyDescent="0.25">
      <c r="M352" s="44"/>
    </row>
    <row r="353" spans="13:13" x14ac:dyDescent="0.25">
      <c r="M353" s="44"/>
    </row>
    <row r="354" spans="13:13" x14ac:dyDescent="0.25">
      <c r="M354" s="44"/>
    </row>
    <row r="355" spans="13:13" x14ac:dyDescent="0.25">
      <c r="M355" s="44"/>
    </row>
    <row r="356" spans="13:13" x14ac:dyDescent="0.25">
      <c r="M356" s="44"/>
    </row>
    <row r="357" spans="13:13" x14ac:dyDescent="0.25">
      <c r="M357" s="44"/>
    </row>
    <row r="358" spans="13:13" x14ac:dyDescent="0.25">
      <c r="M358" s="44"/>
    </row>
    <row r="359" spans="13:13" x14ac:dyDescent="0.25">
      <c r="M359" s="44"/>
    </row>
    <row r="360" spans="13:13" x14ac:dyDescent="0.25">
      <c r="M360" s="44"/>
    </row>
    <row r="361" spans="13:13" x14ac:dyDescent="0.25">
      <c r="M361" s="44"/>
    </row>
    <row r="362" spans="13:13" x14ac:dyDescent="0.25">
      <c r="M362" s="44"/>
    </row>
    <row r="363" spans="13:13" x14ac:dyDescent="0.25">
      <c r="M363" s="44"/>
    </row>
    <row r="364" spans="13:13" x14ac:dyDescent="0.25">
      <c r="M364" s="44"/>
    </row>
    <row r="365" spans="13:13" x14ac:dyDescent="0.25">
      <c r="M365" s="44"/>
    </row>
    <row r="366" spans="13:13" x14ac:dyDescent="0.25">
      <c r="M366" s="44"/>
    </row>
    <row r="367" spans="13:13" x14ac:dyDescent="0.25">
      <c r="M367" s="44"/>
    </row>
    <row r="368" spans="13:13" x14ac:dyDescent="0.25">
      <c r="M368" s="44"/>
    </row>
    <row r="369" spans="13:13" x14ac:dyDescent="0.25">
      <c r="M369" s="44"/>
    </row>
    <row r="370" spans="13:13" x14ac:dyDescent="0.25">
      <c r="M370" s="44"/>
    </row>
    <row r="371" spans="13:13" x14ac:dyDescent="0.25">
      <c r="M371" s="44"/>
    </row>
    <row r="372" spans="13:13" x14ac:dyDescent="0.25">
      <c r="M372" s="44"/>
    </row>
    <row r="373" spans="13:13" x14ac:dyDescent="0.25">
      <c r="M373" s="44"/>
    </row>
    <row r="374" spans="13:13" x14ac:dyDescent="0.25">
      <c r="M374" s="44"/>
    </row>
    <row r="375" spans="13:13" x14ac:dyDescent="0.25">
      <c r="M375" s="44"/>
    </row>
    <row r="376" spans="13:13" x14ac:dyDescent="0.25">
      <c r="M376" s="44"/>
    </row>
    <row r="377" spans="13:13" x14ac:dyDescent="0.25">
      <c r="M377" s="44"/>
    </row>
    <row r="378" spans="13:13" x14ac:dyDescent="0.25">
      <c r="M378" s="44"/>
    </row>
    <row r="379" spans="13:13" x14ac:dyDescent="0.25">
      <c r="M379" s="44"/>
    </row>
    <row r="380" spans="13:13" x14ac:dyDescent="0.25">
      <c r="M380" s="44"/>
    </row>
    <row r="381" spans="13:13" x14ac:dyDescent="0.25">
      <c r="M381" s="44"/>
    </row>
    <row r="382" spans="13:13" x14ac:dyDescent="0.25">
      <c r="M382" s="44"/>
    </row>
    <row r="383" spans="13:13" x14ac:dyDescent="0.25">
      <c r="M383" s="44"/>
    </row>
    <row r="384" spans="13:13" x14ac:dyDescent="0.25">
      <c r="M384" s="44"/>
    </row>
    <row r="385" spans="13:13" x14ac:dyDescent="0.25">
      <c r="M385" s="44"/>
    </row>
    <row r="386" spans="13:13" x14ac:dyDescent="0.25">
      <c r="M386" s="44"/>
    </row>
    <row r="387" spans="13:13" x14ac:dyDescent="0.25">
      <c r="M387" s="44"/>
    </row>
    <row r="388" spans="13:13" x14ac:dyDescent="0.25">
      <c r="M388" s="44"/>
    </row>
    <row r="389" spans="13:13" x14ac:dyDescent="0.25">
      <c r="M389" s="44"/>
    </row>
    <row r="390" spans="13:13" x14ac:dyDescent="0.25">
      <c r="M390" s="44"/>
    </row>
    <row r="391" spans="13:13" x14ac:dyDescent="0.25">
      <c r="M391" s="44"/>
    </row>
    <row r="392" spans="13:13" x14ac:dyDescent="0.25">
      <c r="M392" s="44"/>
    </row>
    <row r="393" spans="13:13" x14ac:dyDescent="0.25">
      <c r="M393" s="44"/>
    </row>
    <row r="394" spans="13:13" x14ac:dyDescent="0.25">
      <c r="M394" s="44"/>
    </row>
    <row r="395" spans="13:13" x14ac:dyDescent="0.25">
      <c r="M395" s="44"/>
    </row>
    <row r="396" spans="13:13" x14ac:dyDescent="0.25">
      <c r="M396" s="44"/>
    </row>
    <row r="397" spans="13:13" x14ac:dyDescent="0.25">
      <c r="M397" s="44"/>
    </row>
    <row r="398" spans="13:13" x14ac:dyDescent="0.25">
      <c r="M398" s="44"/>
    </row>
    <row r="399" spans="13:13" x14ac:dyDescent="0.25">
      <c r="M399" s="44"/>
    </row>
    <row r="400" spans="13:13" x14ac:dyDescent="0.25">
      <c r="M400" s="44"/>
    </row>
    <row r="401" spans="13:13" x14ac:dyDescent="0.25">
      <c r="M401" s="44"/>
    </row>
    <row r="402" spans="13:13" x14ac:dyDescent="0.25">
      <c r="M402" s="44"/>
    </row>
    <row r="403" spans="13:13" x14ac:dyDescent="0.25">
      <c r="M403" s="44"/>
    </row>
    <row r="404" spans="13:13" x14ac:dyDescent="0.25">
      <c r="M404" s="44"/>
    </row>
    <row r="405" spans="13:13" x14ac:dyDescent="0.25">
      <c r="M405" s="44"/>
    </row>
    <row r="406" spans="13:13" x14ac:dyDescent="0.25">
      <c r="M406" s="44"/>
    </row>
    <row r="407" spans="13:13" x14ac:dyDescent="0.25">
      <c r="M407" s="44"/>
    </row>
    <row r="408" spans="13:13" x14ac:dyDescent="0.25">
      <c r="M408" s="44"/>
    </row>
    <row r="409" spans="13:13" x14ac:dyDescent="0.25">
      <c r="M409" s="44"/>
    </row>
    <row r="410" spans="13:13" x14ac:dyDescent="0.25">
      <c r="M410" s="44"/>
    </row>
    <row r="411" spans="13:13" x14ac:dyDescent="0.25">
      <c r="M411" s="44"/>
    </row>
    <row r="412" spans="13:13" x14ac:dyDescent="0.25">
      <c r="M412" s="44"/>
    </row>
    <row r="413" spans="13:13" x14ac:dyDescent="0.25">
      <c r="M413" s="44"/>
    </row>
    <row r="414" spans="13:13" x14ac:dyDescent="0.25">
      <c r="M414" s="44"/>
    </row>
    <row r="415" spans="13:13" x14ac:dyDescent="0.25">
      <c r="M415" s="44"/>
    </row>
    <row r="416" spans="13:13" x14ac:dyDescent="0.25">
      <c r="M416" s="44"/>
    </row>
    <row r="417" spans="13:13" x14ac:dyDescent="0.25">
      <c r="M417" s="44"/>
    </row>
    <row r="418" spans="13:13" x14ac:dyDescent="0.25">
      <c r="M418" s="44"/>
    </row>
    <row r="419" spans="13:13" x14ac:dyDescent="0.25">
      <c r="M419" s="44"/>
    </row>
    <row r="420" spans="13:13" x14ac:dyDescent="0.25">
      <c r="M420" s="44"/>
    </row>
    <row r="421" spans="13:13" x14ac:dyDescent="0.25">
      <c r="M421" s="44"/>
    </row>
    <row r="422" spans="13:13" x14ac:dyDescent="0.25">
      <c r="M422" s="44"/>
    </row>
    <row r="423" spans="13:13" x14ac:dyDescent="0.25">
      <c r="M423" s="44"/>
    </row>
    <row r="424" spans="13:13" x14ac:dyDescent="0.25">
      <c r="M424" s="44"/>
    </row>
    <row r="425" spans="13:13" x14ac:dyDescent="0.25">
      <c r="M425" s="44"/>
    </row>
    <row r="426" spans="13:13" x14ac:dyDescent="0.25">
      <c r="M426" s="44"/>
    </row>
    <row r="427" spans="13:13" x14ac:dyDescent="0.25">
      <c r="M427" s="44"/>
    </row>
    <row r="428" spans="13:13" x14ac:dyDescent="0.25">
      <c r="M428" s="44"/>
    </row>
    <row r="429" spans="13:13" x14ac:dyDescent="0.25">
      <c r="M429" s="44"/>
    </row>
    <row r="430" spans="13:13" x14ac:dyDescent="0.25">
      <c r="M430" s="44"/>
    </row>
    <row r="431" spans="13:13" x14ac:dyDescent="0.25">
      <c r="M431" s="44"/>
    </row>
    <row r="432" spans="13:13" x14ac:dyDescent="0.25">
      <c r="M432" s="44"/>
    </row>
    <row r="433" spans="13:13" x14ac:dyDescent="0.25">
      <c r="M433" s="44"/>
    </row>
    <row r="434" spans="13:13" x14ac:dyDescent="0.25">
      <c r="M434" s="44"/>
    </row>
    <row r="435" spans="13:13" x14ac:dyDescent="0.25">
      <c r="M435" s="44"/>
    </row>
    <row r="436" spans="13:13" x14ac:dyDescent="0.25">
      <c r="M436" s="44"/>
    </row>
    <row r="437" spans="13:13" x14ac:dyDescent="0.25">
      <c r="M437" s="44"/>
    </row>
    <row r="438" spans="13:13" x14ac:dyDescent="0.25">
      <c r="M438" s="44"/>
    </row>
    <row r="439" spans="13:13" x14ac:dyDescent="0.25">
      <c r="M439" s="44"/>
    </row>
    <row r="440" spans="13:13" x14ac:dyDescent="0.25">
      <c r="M440" s="44"/>
    </row>
    <row r="441" spans="13:13" x14ac:dyDescent="0.25">
      <c r="M441" s="44"/>
    </row>
    <row r="442" spans="13:13" x14ac:dyDescent="0.25">
      <c r="M442" s="44"/>
    </row>
    <row r="443" spans="13:13" x14ac:dyDescent="0.25">
      <c r="M443" s="44"/>
    </row>
    <row r="444" spans="13:13" x14ac:dyDescent="0.25">
      <c r="M444" s="44"/>
    </row>
    <row r="445" spans="13:13" x14ac:dyDescent="0.25">
      <c r="M445" s="44"/>
    </row>
    <row r="446" spans="13:13" x14ac:dyDescent="0.25">
      <c r="M446" s="44"/>
    </row>
    <row r="447" spans="13:13" x14ac:dyDescent="0.25">
      <c r="M447" s="44"/>
    </row>
    <row r="448" spans="13:13" x14ac:dyDescent="0.25">
      <c r="M448" s="44"/>
    </row>
    <row r="449" spans="13:13" x14ac:dyDescent="0.25">
      <c r="M449" s="44"/>
    </row>
    <row r="450" spans="13:13" x14ac:dyDescent="0.25">
      <c r="M450" s="44"/>
    </row>
    <row r="451" spans="13:13" x14ac:dyDescent="0.25">
      <c r="M451" s="44"/>
    </row>
    <row r="452" spans="13:13" x14ac:dyDescent="0.25">
      <c r="M452" s="44"/>
    </row>
    <row r="453" spans="13:13" x14ac:dyDescent="0.25">
      <c r="M453" s="44"/>
    </row>
    <row r="454" spans="13:13" x14ac:dyDescent="0.25">
      <c r="M454" s="44"/>
    </row>
    <row r="455" spans="13:13" x14ac:dyDescent="0.25">
      <c r="M455" s="44"/>
    </row>
    <row r="456" spans="13:13" x14ac:dyDescent="0.25">
      <c r="M456" s="44"/>
    </row>
    <row r="457" spans="13:13" x14ac:dyDescent="0.25">
      <c r="M457" s="44"/>
    </row>
    <row r="458" spans="13:13" x14ac:dyDescent="0.25">
      <c r="M458" s="44"/>
    </row>
    <row r="459" spans="13:13" x14ac:dyDescent="0.25">
      <c r="M459" s="44"/>
    </row>
    <row r="460" spans="13:13" x14ac:dyDescent="0.25">
      <c r="M460" s="44"/>
    </row>
    <row r="461" spans="13:13" x14ac:dyDescent="0.25">
      <c r="M461" s="44"/>
    </row>
    <row r="462" spans="13:13" x14ac:dyDescent="0.25">
      <c r="M462" s="44"/>
    </row>
    <row r="463" spans="13:13" x14ac:dyDescent="0.25">
      <c r="M463" s="44"/>
    </row>
    <row r="464" spans="13:13" x14ac:dyDescent="0.25">
      <c r="M464" s="44"/>
    </row>
    <row r="465" spans="13:13" x14ac:dyDescent="0.25">
      <c r="M465" s="44"/>
    </row>
    <row r="466" spans="13:13" x14ac:dyDescent="0.25">
      <c r="M466" s="44"/>
    </row>
    <row r="467" spans="13:13" x14ac:dyDescent="0.25">
      <c r="M467" s="44"/>
    </row>
    <row r="468" spans="13:13" x14ac:dyDescent="0.25">
      <c r="M468" s="44"/>
    </row>
    <row r="469" spans="13:13" x14ac:dyDescent="0.25">
      <c r="M469" s="44"/>
    </row>
    <row r="470" spans="13:13" x14ac:dyDescent="0.25">
      <c r="M470" s="44"/>
    </row>
    <row r="471" spans="13:13" x14ac:dyDescent="0.25">
      <c r="M471" s="44"/>
    </row>
    <row r="472" spans="13:13" x14ac:dyDescent="0.25">
      <c r="M472" s="44"/>
    </row>
    <row r="473" spans="13:13" x14ac:dyDescent="0.25">
      <c r="M473" s="44"/>
    </row>
    <row r="474" spans="13:13" x14ac:dyDescent="0.25">
      <c r="M474" s="44"/>
    </row>
    <row r="475" spans="13:13" x14ac:dyDescent="0.25">
      <c r="M475" s="44"/>
    </row>
    <row r="476" spans="13:13" x14ac:dyDescent="0.25">
      <c r="M476" s="44"/>
    </row>
    <row r="477" spans="13:13" x14ac:dyDescent="0.25">
      <c r="M477" s="44"/>
    </row>
    <row r="478" spans="13:13" x14ac:dyDescent="0.25">
      <c r="M478" s="44"/>
    </row>
    <row r="479" spans="13:13" x14ac:dyDescent="0.25">
      <c r="M479" s="44"/>
    </row>
    <row r="480" spans="13:13" x14ac:dyDescent="0.25">
      <c r="M480" s="44"/>
    </row>
    <row r="481" spans="13:13" x14ac:dyDescent="0.25">
      <c r="M481" s="44"/>
    </row>
    <row r="482" spans="13:13" x14ac:dyDescent="0.25">
      <c r="M482" s="44"/>
    </row>
    <row r="483" spans="13:13" x14ac:dyDescent="0.25">
      <c r="M483" s="44"/>
    </row>
    <row r="484" spans="13:13" x14ac:dyDescent="0.25">
      <c r="M484" s="44"/>
    </row>
    <row r="485" spans="13:13" x14ac:dyDescent="0.25">
      <c r="M485" s="44"/>
    </row>
    <row r="486" spans="13:13" x14ac:dyDescent="0.25">
      <c r="M486" s="44"/>
    </row>
    <row r="487" spans="13:13" x14ac:dyDescent="0.25">
      <c r="M487" s="44"/>
    </row>
    <row r="488" spans="13:13" x14ac:dyDescent="0.25">
      <c r="M488" s="44"/>
    </row>
    <row r="489" spans="13:13" x14ac:dyDescent="0.25">
      <c r="M489" s="44"/>
    </row>
    <row r="490" spans="13:13" x14ac:dyDescent="0.25">
      <c r="M490" s="44"/>
    </row>
    <row r="491" spans="13:13" x14ac:dyDescent="0.25">
      <c r="M491" s="44"/>
    </row>
    <row r="492" spans="13:13" x14ac:dyDescent="0.25">
      <c r="M492" s="44"/>
    </row>
    <row r="493" spans="13:13" x14ac:dyDescent="0.25">
      <c r="M493" s="44"/>
    </row>
    <row r="494" spans="13:13" x14ac:dyDescent="0.25">
      <c r="M494" s="44"/>
    </row>
    <row r="495" spans="13:13" x14ac:dyDescent="0.25">
      <c r="M495" s="44"/>
    </row>
    <row r="496" spans="13:13" x14ac:dyDescent="0.25">
      <c r="M496" s="44"/>
    </row>
    <row r="497" spans="13:13" x14ac:dyDescent="0.25">
      <c r="M497" s="44"/>
    </row>
    <row r="498" spans="13:13" x14ac:dyDescent="0.25">
      <c r="M498" s="44"/>
    </row>
    <row r="499" spans="13:13" x14ac:dyDescent="0.25">
      <c r="M499" s="44"/>
    </row>
    <row r="500" spans="13:13" x14ac:dyDescent="0.25">
      <c r="M500" s="44"/>
    </row>
    <row r="501" spans="13:13" x14ac:dyDescent="0.25">
      <c r="M501" s="44"/>
    </row>
    <row r="502" spans="13:13" x14ac:dyDescent="0.25">
      <c r="M502" s="44"/>
    </row>
    <row r="503" spans="13:13" x14ac:dyDescent="0.25">
      <c r="M503" s="44"/>
    </row>
    <row r="504" spans="13:13" x14ac:dyDescent="0.25">
      <c r="M504" s="44"/>
    </row>
    <row r="505" spans="13:13" x14ac:dyDescent="0.25">
      <c r="M505" s="44"/>
    </row>
    <row r="506" spans="13:13" x14ac:dyDescent="0.25">
      <c r="M506" s="44"/>
    </row>
    <row r="507" spans="13:13" x14ac:dyDescent="0.25">
      <c r="M507" s="44"/>
    </row>
    <row r="508" spans="13:13" x14ac:dyDescent="0.25">
      <c r="M508" s="44"/>
    </row>
    <row r="509" spans="13:13" x14ac:dyDescent="0.25">
      <c r="M509" s="44"/>
    </row>
    <row r="510" spans="13:13" x14ac:dyDescent="0.25">
      <c r="M510" s="44"/>
    </row>
    <row r="511" spans="13:13" x14ac:dyDescent="0.25">
      <c r="M511" s="44"/>
    </row>
    <row r="512" spans="13:13" x14ac:dyDescent="0.25">
      <c r="M512" s="44"/>
    </row>
    <row r="513" spans="13:13" x14ac:dyDescent="0.25">
      <c r="M513" s="44"/>
    </row>
    <row r="514" spans="13:13" x14ac:dyDescent="0.25">
      <c r="M514" s="44"/>
    </row>
    <row r="515" spans="13:13" x14ac:dyDescent="0.25">
      <c r="M515" s="44"/>
    </row>
    <row r="516" spans="13:13" x14ac:dyDescent="0.25">
      <c r="M516" s="44"/>
    </row>
    <row r="517" spans="13:13" x14ac:dyDescent="0.25">
      <c r="M517" s="44"/>
    </row>
    <row r="518" spans="13:13" x14ac:dyDescent="0.25">
      <c r="M518" s="44"/>
    </row>
    <row r="519" spans="13:13" x14ac:dyDescent="0.25">
      <c r="M519" s="44"/>
    </row>
    <row r="520" spans="13:13" x14ac:dyDescent="0.25">
      <c r="M520" s="44"/>
    </row>
    <row r="521" spans="13:13" x14ac:dyDescent="0.25">
      <c r="M521" s="44"/>
    </row>
    <row r="522" spans="13:13" x14ac:dyDescent="0.25">
      <c r="M522" s="44"/>
    </row>
    <row r="523" spans="13:13" x14ac:dyDescent="0.25">
      <c r="M523" s="44"/>
    </row>
    <row r="524" spans="13:13" x14ac:dyDescent="0.25">
      <c r="M524" s="44"/>
    </row>
    <row r="525" spans="13:13" x14ac:dyDescent="0.25">
      <c r="M525" s="44"/>
    </row>
    <row r="526" spans="13:13" x14ac:dyDescent="0.25">
      <c r="M526" s="44"/>
    </row>
    <row r="527" spans="13:13" x14ac:dyDescent="0.25">
      <c r="M527" s="44"/>
    </row>
    <row r="528" spans="13:13" x14ac:dyDescent="0.25">
      <c r="M528" s="44"/>
    </row>
    <row r="529" spans="13:13" x14ac:dyDescent="0.25">
      <c r="M529" s="44"/>
    </row>
    <row r="530" spans="13:13" x14ac:dyDescent="0.25">
      <c r="M530" s="44"/>
    </row>
    <row r="531" spans="13:13" x14ac:dyDescent="0.25">
      <c r="M531" s="44"/>
    </row>
    <row r="532" spans="13:13" x14ac:dyDescent="0.25">
      <c r="M532" s="44"/>
    </row>
    <row r="533" spans="13:13" x14ac:dyDescent="0.25">
      <c r="M533" s="44"/>
    </row>
    <row r="534" spans="13:13" x14ac:dyDescent="0.25">
      <c r="M534" s="44"/>
    </row>
    <row r="535" spans="13:13" x14ac:dyDescent="0.25">
      <c r="M535" s="44"/>
    </row>
    <row r="536" spans="13:13" x14ac:dyDescent="0.25">
      <c r="M536" s="44"/>
    </row>
    <row r="537" spans="13:13" x14ac:dyDescent="0.25">
      <c r="M537" s="44"/>
    </row>
    <row r="538" spans="13:13" x14ac:dyDescent="0.25">
      <c r="M538" s="44"/>
    </row>
    <row r="539" spans="13:13" x14ac:dyDescent="0.25">
      <c r="M539" s="44"/>
    </row>
    <row r="540" spans="13:13" x14ac:dyDescent="0.25">
      <c r="M540" s="44"/>
    </row>
    <row r="541" spans="13:13" x14ac:dyDescent="0.25">
      <c r="M541" s="44"/>
    </row>
    <row r="542" spans="13:13" x14ac:dyDescent="0.25">
      <c r="M542" s="44"/>
    </row>
    <row r="543" spans="13:13" x14ac:dyDescent="0.25">
      <c r="M543" s="44"/>
    </row>
    <row r="544" spans="13:13" x14ac:dyDescent="0.25">
      <c r="M544" s="44"/>
    </row>
    <row r="545" spans="13:13" x14ac:dyDescent="0.25">
      <c r="M545" s="44"/>
    </row>
    <row r="546" spans="13:13" x14ac:dyDescent="0.25">
      <c r="M546" s="44"/>
    </row>
    <row r="547" spans="13:13" x14ac:dyDescent="0.25">
      <c r="M547" s="44"/>
    </row>
    <row r="548" spans="13:13" x14ac:dyDescent="0.25">
      <c r="M548" s="44"/>
    </row>
    <row r="549" spans="13:13" x14ac:dyDescent="0.25">
      <c r="M549" s="44"/>
    </row>
    <row r="550" spans="13:13" x14ac:dyDescent="0.25">
      <c r="M550" s="44"/>
    </row>
    <row r="551" spans="13:13" x14ac:dyDescent="0.25">
      <c r="M551" s="44"/>
    </row>
    <row r="552" spans="13:13" x14ac:dyDescent="0.25">
      <c r="M552" s="44"/>
    </row>
    <row r="553" spans="13:13" x14ac:dyDescent="0.25">
      <c r="M553" s="44"/>
    </row>
    <row r="554" spans="13:13" x14ac:dyDescent="0.25">
      <c r="M554" s="44"/>
    </row>
    <row r="555" spans="13:13" x14ac:dyDescent="0.25">
      <c r="M555" s="44"/>
    </row>
    <row r="556" spans="13:13" x14ac:dyDescent="0.25">
      <c r="M556" s="44"/>
    </row>
    <row r="557" spans="13:13" x14ac:dyDescent="0.25">
      <c r="M557" s="44"/>
    </row>
    <row r="558" spans="13:13" x14ac:dyDescent="0.25">
      <c r="M558" s="44"/>
    </row>
    <row r="559" spans="13:13" x14ac:dyDescent="0.25">
      <c r="M559" s="44"/>
    </row>
    <row r="560" spans="13:13" x14ac:dyDescent="0.25">
      <c r="M560" s="44"/>
    </row>
    <row r="561" spans="13:13" x14ac:dyDescent="0.25">
      <c r="M561" s="44"/>
    </row>
    <row r="562" spans="13:13" x14ac:dyDescent="0.25">
      <c r="M562" s="44"/>
    </row>
    <row r="563" spans="13:13" x14ac:dyDescent="0.25">
      <c r="M563" s="44"/>
    </row>
    <row r="564" spans="13:13" x14ac:dyDescent="0.25">
      <c r="M564" s="44"/>
    </row>
    <row r="565" spans="13:13" x14ac:dyDescent="0.25">
      <c r="M565" s="44"/>
    </row>
    <row r="566" spans="13:13" x14ac:dyDescent="0.25">
      <c r="M566" s="44"/>
    </row>
    <row r="567" spans="13:13" x14ac:dyDescent="0.25">
      <c r="M567" s="44"/>
    </row>
    <row r="568" spans="13:13" x14ac:dyDescent="0.25">
      <c r="M568" s="44"/>
    </row>
    <row r="569" spans="13:13" x14ac:dyDescent="0.25">
      <c r="M569" s="44"/>
    </row>
    <row r="570" spans="13:13" x14ac:dyDescent="0.25">
      <c r="M570" s="44"/>
    </row>
    <row r="571" spans="13:13" x14ac:dyDescent="0.25">
      <c r="M571" s="44"/>
    </row>
    <row r="572" spans="13:13" x14ac:dyDescent="0.25">
      <c r="M572" s="44"/>
    </row>
    <row r="573" spans="13:13" x14ac:dyDescent="0.25">
      <c r="M573" s="44"/>
    </row>
    <row r="574" spans="13:13" x14ac:dyDescent="0.25">
      <c r="M574" s="44"/>
    </row>
    <row r="575" spans="13:13" x14ac:dyDescent="0.25">
      <c r="M575" s="44"/>
    </row>
    <row r="576" spans="13:13" x14ac:dyDescent="0.25">
      <c r="M576" s="44"/>
    </row>
    <row r="577" spans="13:13" x14ac:dyDescent="0.25">
      <c r="M577" s="44"/>
    </row>
    <row r="578" spans="13:13" x14ac:dyDescent="0.25">
      <c r="M578" s="44"/>
    </row>
    <row r="579" spans="13:13" x14ac:dyDescent="0.25">
      <c r="M579" s="44"/>
    </row>
    <row r="580" spans="13:13" x14ac:dyDescent="0.25">
      <c r="M580" s="44"/>
    </row>
    <row r="581" spans="13:13" x14ac:dyDescent="0.25">
      <c r="M581" s="44"/>
    </row>
    <row r="582" spans="13:13" x14ac:dyDescent="0.25">
      <c r="M582" s="44"/>
    </row>
    <row r="583" spans="13:13" x14ac:dyDescent="0.25">
      <c r="M583" s="44"/>
    </row>
    <row r="584" spans="13:13" x14ac:dyDescent="0.25">
      <c r="M584" s="44"/>
    </row>
    <row r="585" spans="13:13" x14ac:dyDescent="0.25">
      <c r="M585" s="44"/>
    </row>
    <row r="586" spans="13:13" x14ac:dyDescent="0.25">
      <c r="M586" s="44"/>
    </row>
    <row r="587" spans="13:13" x14ac:dyDescent="0.25">
      <c r="M587" s="44"/>
    </row>
    <row r="588" spans="13:13" x14ac:dyDescent="0.25">
      <c r="M588" s="44"/>
    </row>
    <row r="589" spans="13:13" x14ac:dyDescent="0.25">
      <c r="M589" s="44"/>
    </row>
    <row r="590" spans="13:13" x14ac:dyDescent="0.25">
      <c r="M590" s="44"/>
    </row>
    <row r="591" spans="13:13" x14ac:dyDescent="0.25">
      <c r="M591" s="44"/>
    </row>
    <row r="592" spans="13:13" x14ac:dyDescent="0.25">
      <c r="M592" s="44"/>
    </row>
    <row r="593" spans="13:13" x14ac:dyDescent="0.25">
      <c r="M593" s="44"/>
    </row>
    <row r="594" spans="13:13" x14ac:dyDescent="0.25">
      <c r="M594" s="44"/>
    </row>
    <row r="595" spans="13:13" x14ac:dyDescent="0.25">
      <c r="M595" s="44"/>
    </row>
    <row r="596" spans="13:13" x14ac:dyDescent="0.25">
      <c r="M596" s="44"/>
    </row>
    <row r="597" spans="13:13" x14ac:dyDescent="0.25">
      <c r="M597" s="44"/>
    </row>
    <row r="598" spans="13:13" x14ac:dyDescent="0.25">
      <c r="M598" s="44"/>
    </row>
    <row r="599" spans="13:13" x14ac:dyDescent="0.25">
      <c r="M599" s="44"/>
    </row>
    <row r="600" spans="13:13" x14ac:dyDescent="0.25">
      <c r="M600" s="44"/>
    </row>
    <row r="601" spans="13:13" x14ac:dyDescent="0.25">
      <c r="M601" s="44"/>
    </row>
    <row r="602" spans="13:13" x14ac:dyDescent="0.25">
      <c r="M602" s="44"/>
    </row>
    <row r="603" spans="13:13" x14ac:dyDescent="0.25">
      <c r="M603" s="44"/>
    </row>
    <row r="604" spans="13:13" x14ac:dyDescent="0.25">
      <c r="M604" s="44"/>
    </row>
    <row r="605" spans="13:13" x14ac:dyDescent="0.25">
      <c r="M605" s="44"/>
    </row>
    <row r="606" spans="13:13" x14ac:dyDescent="0.25">
      <c r="M606" s="44"/>
    </row>
    <row r="607" spans="13:13" x14ac:dyDescent="0.25">
      <c r="M607" s="44"/>
    </row>
    <row r="608" spans="13:13" x14ac:dyDescent="0.25">
      <c r="M608" s="44"/>
    </row>
    <row r="609" spans="13:13" x14ac:dyDescent="0.25">
      <c r="M609" s="44"/>
    </row>
    <row r="610" spans="13:13" x14ac:dyDescent="0.25">
      <c r="M610" s="44"/>
    </row>
    <row r="611" spans="13:13" x14ac:dyDescent="0.25">
      <c r="M611" s="44"/>
    </row>
    <row r="612" spans="13:13" x14ac:dyDescent="0.25">
      <c r="M612" s="44"/>
    </row>
    <row r="613" spans="13:13" x14ac:dyDescent="0.25">
      <c r="M613" s="44"/>
    </row>
    <row r="614" spans="13:13" x14ac:dyDescent="0.25">
      <c r="M614" s="44"/>
    </row>
    <row r="615" spans="13:13" x14ac:dyDescent="0.25">
      <c r="M615" s="44"/>
    </row>
    <row r="616" spans="13:13" x14ac:dyDescent="0.25">
      <c r="M616" s="44"/>
    </row>
    <row r="617" spans="13:13" x14ac:dyDescent="0.25">
      <c r="M617" s="44"/>
    </row>
    <row r="618" spans="13:13" x14ac:dyDescent="0.25">
      <c r="M618" s="44"/>
    </row>
    <row r="619" spans="13:13" x14ac:dyDescent="0.25">
      <c r="M619" s="44"/>
    </row>
    <row r="620" spans="13:13" x14ac:dyDescent="0.25">
      <c r="M620" s="44"/>
    </row>
    <row r="621" spans="13:13" x14ac:dyDescent="0.25">
      <c r="M621" s="44"/>
    </row>
    <row r="622" spans="13:13" x14ac:dyDescent="0.25">
      <c r="M622" s="44"/>
    </row>
    <row r="623" spans="13:13" x14ac:dyDescent="0.25">
      <c r="M623" s="44"/>
    </row>
    <row r="624" spans="13:13" x14ac:dyDescent="0.25">
      <c r="M624" s="44"/>
    </row>
    <row r="625" spans="13:13" x14ac:dyDescent="0.25">
      <c r="M625" s="44"/>
    </row>
    <row r="626" spans="13:13" x14ac:dyDescent="0.25">
      <c r="M626" s="44"/>
    </row>
    <row r="627" spans="13:13" x14ac:dyDescent="0.25">
      <c r="M627" s="44"/>
    </row>
    <row r="628" spans="13:13" x14ac:dyDescent="0.25">
      <c r="M628" s="44"/>
    </row>
    <row r="629" spans="13:13" x14ac:dyDescent="0.25">
      <c r="M629" s="44"/>
    </row>
    <row r="630" spans="13:13" x14ac:dyDescent="0.25">
      <c r="M630" s="44"/>
    </row>
    <row r="631" spans="13:13" x14ac:dyDescent="0.25">
      <c r="M631" s="44"/>
    </row>
    <row r="632" spans="13:13" x14ac:dyDescent="0.25">
      <c r="M632" s="44"/>
    </row>
    <row r="633" spans="13:13" x14ac:dyDescent="0.25">
      <c r="M633" s="44"/>
    </row>
    <row r="634" spans="13:13" x14ac:dyDescent="0.25">
      <c r="M634" s="44"/>
    </row>
    <row r="635" spans="13:13" x14ac:dyDescent="0.25">
      <c r="M635" s="44"/>
    </row>
    <row r="636" spans="13:13" x14ac:dyDescent="0.25">
      <c r="M636" s="44"/>
    </row>
    <row r="637" spans="13:13" x14ac:dyDescent="0.25">
      <c r="M637" s="44"/>
    </row>
    <row r="638" spans="13:13" x14ac:dyDescent="0.25">
      <c r="M638" s="44"/>
    </row>
    <row r="639" spans="13:13" x14ac:dyDescent="0.25">
      <c r="M639" s="44"/>
    </row>
    <row r="640" spans="13:13" x14ac:dyDescent="0.25">
      <c r="M640" s="44"/>
    </row>
    <row r="641" spans="13:13" x14ac:dyDescent="0.25">
      <c r="M641" s="44"/>
    </row>
    <row r="642" spans="13:13" x14ac:dyDescent="0.25">
      <c r="M642" s="44"/>
    </row>
    <row r="643" spans="13:13" x14ac:dyDescent="0.25">
      <c r="M643" s="44"/>
    </row>
    <row r="644" spans="13:13" x14ac:dyDescent="0.25">
      <c r="M644" s="44"/>
    </row>
    <row r="645" spans="13:13" x14ac:dyDescent="0.25">
      <c r="M645" s="44"/>
    </row>
    <row r="646" spans="13:13" x14ac:dyDescent="0.25">
      <c r="M646" s="44"/>
    </row>
    <row r="647" spans="13:13" x14ac:dyDescent="0.25">
      <c r="M647" s="44"/>
    </row>
    <row r="648" spans="13:13" x14ac:dyDescent="0.25">
      <c r="M648" s="44"/>
    </row>
    <row r="649" spans="13:13" x14ac:dyDescent="0.25">
      <c r="M649" s="44"/>
    </row>
    <row r="650" spans="13:13" x14ac:dyDescent="0.25">
      <c r="M650" s="44"/>
    </row>
    <row r="651" spans="13:13" x14ac:dyDescent="0.25">
      <c r="M651" s="44"/>
    </row>
    <row r="652" spans="13:13" x14ac:dyDescent="0.25">
      <c r="M652" s="44"/>
    </row>
    <row r="653" spans="13:13" x14ac:dyDescent="0.25">
      <c r="M653" s="44"/>
    </row>
    <row r="654" spans="13:13" x14ac:dyDescent="0.25">
      <c r="M654" s="44"/>
    </row>
    <row r="655" spans="13:13" x14ac:dyDescent="0.25">
      <c r="M655" s="44"/>
    </row>
    <row r="656" spans="13:13" x14ac:dyDescent="0.25">
      <c r="M656" s="44"/>
    </row>
    <row r="657" spans="13:13" x14ac:dyDescent="0.25">
      <c r="M657" s="44"/>
    </row>
    <row r="658" spans="13:13" x14ac:dyDescent="0.25">
      <c r="M658" s="44"/>
    </row>
    <row r="659" spans="13:13" x14ac:dyDescent="0.25">
      <c r="M659" s="44"/>
    </row>
    <row r="660" spans="13:13" x14ac:dyDescent="0.25">
      <c r="M660" s="44"/>
    </row>
    <row r="661" spans="13:13" x14ac:dyDescent="0.25">
      <c r="M661" s="44"/>
    </row>
    <row r="662" spans="13:13" x14ac:dyDescent="0.25">
      <c r="M662" s="44"/>
    </row>
    <row r="663" spans="13:13" x14ac:dyDescent="0.25">
      <c r="M663" s="44"/>
    </row>
    <row r="664" spans="13:13" x14ac:dyDescent="0.25">
      <c r="M664" s="44"/>
    </row>
    <row r="665" spans="13:13" x14ac:dyDescent="0.25">
      <c r="M665" s="44"/>
    </row>
    <row r="666" spans="13:13" x14ac:dyDescent="0.25">
      <c r="M666" s="44"/>
    </row>
    <row r="667" spans="13:13" x14ac:dyDescent="0.25">
      <c r="M667" s="44"/>
    </row>
    <row r="668" spans="13:13" x14ac:dyDescent="0.25">
      <c r="M668" s="44"/>
    </row>
    <row r="669" spans="13:13" x14ac:dyDescent="0.25">
      <c r="M669" s="44"/>
    </row>
    <row r="670" spans="13:13" x14ac:dyDescent="0.25">
      <c r="M670" s="44"/>
    </row>
    <row r="671" spans="13:13" x14ac:dyDescent="0.25">
      <c r="M671" s="44"/>
    </row>
    <row r="672" spans="13:13" x14ac:dyDescent="0.25">
      <c r="M672" s="44"/>
    </row>
    <row r="673" spans="13:13" x14ac:dyDescent="0.25">
      <c r="M673" s="44"/>
    </row>
    <row r="674" spans="13:13" x14ac:dyDescent="0.25">
      <c r="M674" s="44"/>
    </row>
    <row r="675" spans="13:13" x14ac:dyDescent="0.25">
      <c r="M675" s="44"/>
    </row>
    <row r="676" spans="13:13" x14ac:dyDescent="0.25">
      <c r="M676" s="44"/>
    </row>
    <row r="677" spans="13:13" x14ac:dyDescent="0.25">
      <c r="M677" s="44"/>
    </row>
    <row r="678" spans="13:13" x14ac:dyDescent="0.25">
      <c r="M678" s="44"/>
    </row>
    <row r="679" spans="13:13" x14ac:dyDescent="0.25">
      <c r="M679" s="44"/>
    </row>
    <row r="680" spans="13:13" x14ac:dyDescent="0.25">
      <c r="M680" s="44"/>
    </row>
    <row r="681" spans="13:13" x14ac:dyDescent="0.25">
      <c r="M681" s="44"/>
    </row>
    <row r="682" spans="13:13" x14ac:dyDescent="0.25">
      <c r="M682" s="44"/>
    </row>
    <row r="683" spans="13:13" x14ac:dyDescent="0.25">
      <c r="M683" s="44"/>
    </row>
    <row r="684" spans="13:13" x14ac:dyDescent="0.25">
      <c r="M684" s="44"/>
    </row>
    <row r="685" spans="13:13" x14ac:dyDescent="0.25">
      <c r="M685" s="44"/>
    </row>
    <row r="686" spans="13:13" x14ac:dyDescent="0.25">
      <c r="M686" s="44"/>
    </row>
    <row r="687" spans="13:13" x14ac:dyDescent="0.25">
      <c r="M687" s="44"/>
    </row>
    <row r="688" spans="13:13" x14ac:dyDescent="0.25">
      <c r="M688" s="44"/>
    </row>
    <row r="689" spans="13:13" x14ac:dyDescent="0.25">
      <c r="M689" s="44"/>
    </row>
    <row r="690" spans="13:13" x14ac:dyDescent="0.25">
      <c r="M690" s="44"/>
    </row>
    <row r="691" spans="13:13" x14ac:dyDescent="0.25">
      <c r="M691" s="44"/>
    </row>
    <row r="692" spans="13:13" x14ac:dyDescent="0.25">
      <c r="M692" s="44"/>
    </row>
    <row r="693" spans="13:13" x14ac:dyDescent="0.25">
      <c r="M693" s="44"/>
    </row>
    <row r="694" spans="13:13" x14ac:dyDescent="0.25">
      <c r="M694" s="44"/>
    </row>
    <row r="695" spans="13:13" x14ac:dyDescent="0.25">
      <c r="M695" s="44"/>
    </row>
    <row r="696" spans="13:13" x14ac:dyDescent="0.25">
      <c r="M696" s="44"/>
    </row>
    <row r="697" spans="13:13" x14ac:dyDescent="0.25">
      <c r="M697" s="44"/>
    </row>
    <row r="698" spans="13:13" x14ac:dyDescent="0.25">
      <c r="M698" s="44"/>
    </row>
    <row r="699" spans="13:13" x14ac:dyDescent="0.25">
      <c r="M699" s="44"/>
    </row>
    <row r="700" spans="13:13" x14ac:dyDescent="0.25">
      <c r="M700" s="44"/>
    </row>
    <row r="701" spans="13:13" x14ac:dyDescent="0.25">
      <c r="M701" s="44"/>
    </row>
    <row r="702" spans="13:13" x14ac:dyDescent="0.25">
      <c r="M702" s="44"/>
    </row>
    <row r="703" spans="13:13" x14ac:dyDescent="0.25">
      <c r="M703" s="44"/>
    </row>
    <row r="704" spans="13:13" x14ac:dyDescent="0.25">
      <c r="M704" s="44"/>
    </row>
    <row r="705" spans="13:13" x14ac:dyDescent="0.25">
      <c r="M705" s="44"/>
    </row>
    <row r="706" spans="13:13" x14ac:dyDescent="0.25">
      <c r="M706" s="44"/>
    </row>
    <row r="707" spans="13:13" x14ac:dyDescent="0.25">
      <c r="M707" s="44"/>
    </row>
    <row r="708" spans="13:13" x14ac:dyDescent="0.25">
      <c r="M708" s="44"/>
    </row>
    <row r="709" spans="13:13" x14ac:dyDescent="0.25">
      <c r="M709" s="44"/>
    </row>
    <row r="710" spans="13:13" x14ac:dyDescent="0.25">
      <c r="M710" s="44"/>
    </row>
    <row r="711" spans="13:13" x14ac:dyDescent="0.25">
      <c r="M711" s="44"/>
    </row>
    <row r="712" spans="13:13" x14ac:dyDescent="0.25">
      <c r="M712" s="44"/>
    </row>
    <row r="713" spans="13:13" x14ac:dyDescent="0.25">
      <c r="M713" s="44"/>
    </row>
    <row r="714" spans="13:13" x14ac:dyDescent="0.25">
      <c r="M714" s="44"/>
    </row>
    <row r="715" spans="13:13" x14ac:dyDescent="0.25">
      <c r="M715" s="44"/>
    </row>
    <row r="716" spans="13:13" x14ac:dyDescent="0.25">
      <c r="M716" s="44"/>
    </row>
    <row r="717" spans="13:13" x14ac:dyDescent="0.25">
      <c r="M717" s="44"/>
    </row>
    <row r="718" spans="13:13" x14ac:dyDescent="0.25">
      <c r="M718" s="44"/>
    </row>
    <row r="719" spans="13:13" x14ac:dyDescent="0.25">
      <c r="M719" s="44"/>
    </row>
    <row r="720" spans="13:13" x14ac:dyDescent="0.25">
      <c r="M720" s="44"/>
    </row>
    <row r="721" spans="13:13" x14ac:dyDescent="0.25">
      <c r="M721" s="44"/>
    </row>
    <row r="722" spans="13:13" x14ac:dyDescent="0.25">
      <c r="M722" s="44"/>
    </row>
    <row r="723" spans="13:13" x14ac:dyDescent="0.25">
      <c r="M723" s="44"/>
    </row>
    <row r="724" spans="13:13" x14ac:dyDescent="0.25">
      <c r="M724" s="44"/>
    </row>
    <row r="725" spans="13:13" x14ac:dyDescent="0.25">
      <c r="M725" s="44"/>
    </row>
    <row r="726" spans="13:13" x14ac:dyDescent="0.25">
      <c r="M726" s="44"/>
    </row>
    <row r="727" spans="13:13" x14ac:dyDescent="0.25">
      <c r="M727" s="44"/>
    </row>
    <row r="728" spans="13:13" x14ac:dyDescent="0.25">
      <c r="M728" s="44"/>
    </row>
    <row r="729" spans="13:13" x14ac:dyDescent="0.25">
      <c r="M729" s="44"/>
    </row>
    <row r="730" spans="13:13" x14ac:dyDescent="0.25">
      <c r="M730" s="44"/>
    </row>
    <row r="731" spans="13:13" x14ac:dyDescent="0.25">
      <c r="M731" s="44"/>
    </row>
    <row r="732" spans="13:13" x14ac:dyDescent="0.25">
      <c r="M732" s="44"/>
    </row>
    <row r="733" spans="13:13" x14ac:dyDescent="0.25">
      <c r="M733" s="44"/>
    </row>
    <row r="734" spans="13:13" x14ac:dyDescent="0.25">
      <c r="M734" s="44"/>
    </row>
    <row r="735" spans="13:13" x14ac:dyDescent="0.25">
      <c r="M735" s="44"/>
    </row>
    <row r="736" spans="13:13" x14ac:dyDescent="0.25">
      <c r="M736" s="44"/>
    </row>
    <row r="737" spans="13:13" x14ac:dyDescent="0.25">
      <c r="M737" s="44"/>
    </row>
    <row r="738" spans="13:13" x14ac:dyDescent="0.25">
      <c r="M738" s="44"/>
    </row>
    <row r="739" spans="13:13" x14ac:dyDescent="0.25">
      <c r="M739" s="44"/>
    </row>
    <row r="740" spans="13:13" x14ac:dyDescent="0.25">
      <c r="M740" s="44"/>
    </row>
    <row r="741" spans="13:13" x14ac:dyDescent="0.25">
      <c r="M741" s="44"/>
    </row>
    <row r="742" spans="13:13" x14ac:dyDescent="0.25">
      <c r="M742" s="44"/>
    </row>
    <row r="743" spans="13:13" x14ac:dyDescent="0.25">
      <c r="M743" s="44"/>
    </row>
    <row r="744" spans="13:13" x14ac:dyDescent="0.25">
      <c r="M744" s="44"/>
    </row>
    <row r="745" spans="13:13" x14ac:dyDescent="0.25">
      <c r="M745" s="44"/>
    </row>
    <row r="746" spans="13:13" x14ac:dyDescent="0.25">
      <c r="M746" s="44"/>
    </row>
    <row r="747" spans="13:13" x14ac:dyDescent="0.25">
      <c r="M747" s="44"/>
    </row>
    <row r="748" spans="13:13" x14ac:dyDescent="0.25">
      <c r="M748" s="44"/>
    </row>
    <row r="749" spans="13:13" x14ac:dyDescent="0.25">
      <c r="M749" s="44"/>
    </row>
    <row r="750" spans="13:13" x14ac:dyDescent="0.25">
      <c r="M750" s="44"/>
    </row>
    <row r="751" spans="13:13" x14ac:dyDescent="0.25">
      <c r="M751" s="44"/>
    </row>
    <row r="752" spans="13:13" x14ac:dyDescent="0.25">
      <c r="M752" s="44"/>
    </row>
    <row r="753" spans="13:13" x14ac:dyDescent="0.25">
      <c r="M753" s="44"/>
    </row>
    <row r="754" spans="13:13" x14ac:dyDescent="0.25">
      <c r="M754" s="44"/>
    </row>
    <row r="755" spans="13:13" x14ac:dyDescent="0.25">
      <c r="M755" s="44"/>
    </row>
    <row r="756" spans="13:13" x14ac:dyDescent="0.25">
      <c r="M756" s="44"/>
    </row>
    <row r="757" spans="13:13" x14ac:dyDescent="0.25">
      <c r="M757" s="44"/>
    </row>
    <row r="758" spans="13:13" x14ac:dyDescent="0.25">
      <c r="M758" s="44"/>
    </row>
    <row r="759" spans="13:13" x14ac:dyDescent="0.25">
      <c r="M759" s="44"/>
    </row>
    <row r="760" spans="13:13" x14ac:dyDescent="0.25">
      <c r="M760" s="44"/>
    </row>
    <row r="761" spans="13:13" x14ac:dyDescent="0.25">
      <c r="M761" s="44"/>
    </row>
    <row r="762" spans="13:13" x14ac:dyDescent="0.25">
      <c r="M762" s="44"/>
    </row>
    <row r="763" spans="13:13" x14ac:dyDescent="0.25">
      <c r="M763" s="44"/>
    </row>
    <row r="764" spans="13:13" x14ac:dyDescent="0.25">
      <c r="M764" s="44"/>
    </row>
    <row r="765" spans="13:13" x14ac:dyDescent="0.25">
      <c r="M765" s="44"/>
    </row>
    <row r="766" spans="13:13" x14ac:dyDescent="0.25">
      <c r="M766" s="44"/>
    </row>
    <row r="767" spans="13:13" x14ac:dyDescent="0.25">
      <c r="M767" s="44"/>
    </row>
    <row r="768" spans="13:13" x14ac:dyDescent="0.25">
      <c r="M768" s="44"/>
    </row>
    <row r="769" spans="13:13" x14ac:dyDescent="0.25">
      <c r="M769" s="44"/>
    </row>
    <row r="770" spans="13:13" x14ac:dyDescent="0.25">
      <c r="M770" s="44"/>
    </row>
    <row r="771" spans="13:13" x14ac:dyDescent="0.25">
      <c r="M771" s="44"/>
    </row>
    <row r="772" spans="13:13" x14ac:dyDescent="0.25">
      <c r="M772" s="44"/>
    </row>
    <row r="773" spans="13:13" x14ac:dyDescent="0.25">
      <c r="M773" s="44"/>
    </row>
    <row r="774" spans="13:13" x14ac:dyDescent="0.25">
      <c r="M774" s="44"/>
    </row>
    <row r="775" spans="13:13" x14ac:dyDescent="0.25">
      <c r="M775" s="44"/>
    </row>
    <row r="776" spans="13:13" x14ac:dyDescent="0.25">
      <c r="M776" s="44"/>
    </row>
    <row r="777" spans="13:13" x14ac:dyDescent="0.25">
      <c r="M777" s="44"/>
    </row>
    <row r="778" spans="13:13" x14ac:dyDescent="0.25">
      <c r="M778" s="44"/>
    </row>
    <row r="779" spans="13:13" x14ac:dyDescent="0.25">
      <c r="M779" s="44"/>
    </row>
    <row r="780" spans="13:13" x14ac:dyDescent="0.25">
      <c r="M780" s="44"/>
    </row>
    <row r="781" spans="13:13" x14ac:dyDescent="0.25">
      <c r="M781" s="44"/>
    </row>
    <row r="782" spans="13:13" x14ac:dyDescent="0.25">
      <c r="M782" s="44"/>
    </row>
    <row r="783" spans="13:13" x14ac:dyDescent="0.25">
      <c r="M783" s="44"/>
    </row>
    <row r="784" spans="13:13" x14ac:dyDescent="0.25">
      <c r="M784" s="44"/>
    </row>
    <row r="785" spans="13:13" x14ac:dyDescent="0.25">
      <c r="M785" s="44"/>
    </row>
    <row r="786" spans="13:13" x14ac:dyDescent="0.25">
      <c r="M786" s="44"/>
    </row>
    <row r="787" spans="13:13" x14ac:dyDescent="0.25">
      <c r="M787" s="44"/>
    </row>
    <row r="788" spans="13:13" x14ac:dyDescent="0.25">
      <c r="M788" s="44"/>
    </row>
    <row r="789" spans="13:13" x14ac:dyDescent="0.25">
      <c r="M789" s="44"/>
    </row>
    <row r="790" spans="13:13" x14ac:dyDescent="0.25">
      <c r="M790" s="44"/>
    </row>
    <row r="791" spans="13:13" x14ac:dyDescent="0.25">
      <c r="M791" s="44"/>
    </row>
    <row r="792" spans="13:13" x14ac:dyDescent="0.25">
      <c r="M792" s="44"/>
    </row>
    <row r="793" spans="13:13" x14ac:dyDescent="0.25">
      <c r="M793" s="44"/>
    </row>
    <row r="794" spans="13:13" x14ac:dyDescent="0.25">
      <c r="M794" s="44"/>
    </row>
    <row r="795" spans="13:13" x14ac:dyDescent="0.25">
      <c r="M795" s="44"/>
    </row>
    <row r="796" spans="13:13" x14ac:dyDescent="0.25">
      <c r="M796" s="44"/>
    </row>
    <row r="797" spans="13:13" x14ac:dyDescent="0.25">
      <c r="M797" s="44"/>
    </row>
    <row r="798" spans="13:13" x14ac:dyDescent="0.25">
      <c r="M798" s="44"/>
    </row>
    <row r="799" spans="13:13" x14ac:dyDescent="0.25">
      <c r="M799" s="44"/>
    </row>
    <row r="800" spans="13:13" x14ac:dyDescent="0.25">
      <c r="M800" s="44"/>
    </row>
    <row r="801" spans="13:13" x14ac:dyDescent="0.25">
      <c r="M801" s="44"/>
    </row>
    <row r="802" spans="13:13" x14ac:dyDescent="0.25">
      <c r="M802" s="44"/>
    </row>
    <row r="803" spans="13:13" x14ac:dyDescent="0.25">
      <c r="M803" s="44"/>
    </row>
    <row r="804" spans="13:13" x14ac:dyDescent="0.25">
      <c r="M804" s="44"/>
    </row>
    <row r="805" spans="13:13" x14ac:dyDescent="0.25">
      <c r="M805" s="44"/>
    </row>
    <row r="806" spans="13:13" x14ac:dyDescent="0.25">
      <c r="M806" s="44"/>
    </row>
    <row r="807" spans="13:13" x14ac:dyDescent="0.25">
      <c r="M807" s="44"/>
    </row>
    <row r="808" spans="13:13" x14ac:dyDescent="0.25">
      <c r="M808" s="44"/>
    </row>
    <row r="809" spans="13:13" x14ac:dyDescent="0.25">
      <c r="M809" s="44"/>
    </row>
    <row r="810" spans="13:13" x14ac:dyDescent="0.25">
      <c r="M810" s="44"/>
    </row>
    <row r="811" spans="13:13" x14ac:dyDescent="0.25">
      <c r="M811" s="44"/>
    </row>
    <row r="812" spans="13:13" x14ac:dyDescent="0.25">
      <c r="M812" s="44"/>
    </row>
    <row r="813" spans="13:13" x14ac:dyDescent="0.25">
      <c r="M813" s="44"/>
    </row>
    <row r="814" spans="13:13" x14ac:dyDescent="0.25">
      <c r="M814" s="44"/>
    </row>
    <row r="815" spans="13:13" x14ac:dyDescent="0.25">
      <c r="M815" s="44"/>
    </row>
    <row r="816" spans="13:13" x14ac:dyDescent="0.25">
      <c r="M816" s="44"/>
    </row>
    <row r="817" spans="13:13" x14ac:dyDescent="0.25">
      <c r="M817" s="44"/>
    </row>
    <row r="818" spans="13:13" x14ac:dyDescent="0.25">
      <c r="M818" s="44"/>
    </row>
    <row r="819" spans="13:13" x14ac:dyDescent="0.25">
      <c r="M819" s="44"/>
    </row>
    <row r="820" spans="13:13" x14ac:dyDescent="0.25">
      <c r="M820" s="44"/>
    </row>
    <row r="821" spans="13:13" x14ac:dyDescent="0.25">
      <c r="M821" s="44"/>
    </row>
    <row r="822" spans="13:13" x14ac:dyDescent="0.25">
      <c r="M822" s="44"/>
    </row>
    <row r="823" spans="13:13" x14ac:dyDescent="0.25">
      <c r="M823" s="44"/>
    </row>
    <row r="824" spans="13:13" x14ac:dyDescent="0.25">
      <c r="M824" s="44"/>
    </row>
    <row r="825" spans="13:13" x14ac:dyDescent="0.25">
      <c r="M825" s="44"/>
    </row>
    <row r="826" spans="13:13" x14ac:dyDescent="0.25">
      <c r="M826" s="44"/>
    </row>
    <row r="827" spans="13:13" x14ac:dyDescent="0.25">
      <c r="M827" s="44"/>
    </row>
    <row r="828" spans="13:13" x14ac:dyDescent="0.25">
      <c r="M828" s="44"/>
    </row>
    <row r="829" spans="13:13" x14ac:dyDescent="0.25">
      <c r="M829" s="44"/>
    </row>
    <row r="830" spans="13:13" x14ac:dyDescent="0.25">
      <c r="M830" s="44"/>
    </row>
    <row r="831" spans="13:13" x14ac:dyDescent="0.25">
      <c r="M831" s="44"/>
    </row>
    <row r="832" spans="13:13" x14ac:dyDescent="0.25">
      <c r="M832" s="44"/>
    </row>
    <row r="833" spans="13:13" x14ac:dyDescent="0.25">
      <c r="M833" s="44"/>
    </row>
    <row r="834" spans="13:13" x14ac:dyDescent="0.25">
      <c r="M834" s="44"/>
    </row>
    <row r="835" spans="13:13" x14ac:dyDescent="0.25">
      <c r="M835" s="44"/>
    </row>
    <row r="836" spans="13:13" x14ac:dyDescent="0.25">
      <c r="M836" s="44"/>
    </row>
    <row r="837" spans="13:13" x14ac:dyDescent="0.25">
      <c r="M837" s="44"/>
    </row>
    <row r="838" spans="13:13" x14ac:dyDescent="0.25">
      <c r="M838" s="44"/>
    </row>
    <row r="839" spans="13:13" x14ac:dyDescent="0.25">
      <c r="M839" s="44"/>
    </row>
    <row r="840" spans="13:13" x14ac:dyDescent="0.25">
      <c r="M840" s="44"/>
    </row>
    <row r="841" spans="13:13" x14ac:dyDescent="0.25">
      <c r="M841" s="44"/>
    </row>
    <row r="842" spans="13:13" x14ac:dyDescent="0.25">
      <c r="M842" s="44"/>
    </row>
    <row r="843" spans="13:13" x14ac:dyDescent="0.25">
      <c r="M843" s="44"/>
    </row>
    <row r="844" spans="13:13" x14ac:dyDescent="0.25">
      <c r="M844" s="44"/>
    </row>
    <row r="845" spans="13:13" x14ac:dyDescent="0.25">
      <c r="M845" s="44"/>
    </row>
    <row r="846" spans="13:13" x14ac:dyDescent="0.25">
      <c r="M846" s="44"/>
    </row>
    <row r="847" spans="13:13" x14ac:dyDescent="0.25">
      <c r="M847" s="44"/>
    </row>
    <row r="848" spans="13:13" x14ac:dyDescent="0.25">
      <c r="M848" s="44"/>
    </row>
    <row r="849" spans="13:13" x14ac:dyDescent="0.25">
      <c r="M849" s="44"/>
    </row>
    <row r="850" spans="13:13" x14ac:dyDescent="0.25">
      <c r="M850" s="44"/>
    </row>
    <row r="851" spans="13:13" x14ac:dyDescent="0.25">
      <c r="M851" s="44"/>
    </row>
    <row r="852" spans="13:13" x14ac:dyDescent="0.25">
      <c r="M852" s="44"/>
    </row>
    <row r="853" spans="13:13" x14ac:dyDescent="0.25">
      <c r="M853" s="44"/>
    </row>
    <row r="854" spans="13:13" x14ac:dyDescent="0.25">
      <c r="M854" s="44"/>
    </row>
    <row r="855" spans="13:13" x14ac:dyDescent="0.25">
      <c r="M855" s="44"/>
    </row>
    <row r="856" spans="13:13" x14ac:dyDescent="0.25">
      <c r="M856" s="44"/>
    </row>
    <row r="857" spans="13:13" x14ac:dyDescent="0.25">
      <c r="M857" s="44"/>
    </row>
    <row r="858" spans="13:13" x14ac:dyDescent="0.25">
      <c r="M858" s="44"/>
    </row>
    <row r="859" spans="13:13" x14ac:dyDescent="0.25">
      <c r="M859" s="44"/>
    </row>
    <row r="860" spans="13:13" x14ac:dyDescent="0.25">
      <c r="M860" s="44"/>
    </row>
    <row r="861" spans="13:13" x14ac:dyDescent="0.25">
      <c r="M861" s="44"/>
    </row>
    <row r="862" spans="13:13" x14ac:dyDescent="0.25">
      <c r="M862" s="44"/>
    </row>
    <row r="863" spans="13:13" x14ac:dyDescent="0.25">
      <c r="M863" s="44"/>
    </row>
    <row r="864" spans="13:13" x14ac:dyDescent="0.25">
      <c r="M864" s="44"/>
    </row>
    <row r="865" spans="13:13" x14ac:dyDescent="0.25">
      <c r="M865" s="44"/>
    </row>
    <row r="866" spans="13:13" x14ac:dyDescent="0.25">
      <c r="M866" s="44"/>
    </row>
    <row r="867" spans="13:13" x14ac:dyDescent="0.25">
      <c r="M867" s="44"/>
    </row>
    <row r="868" spans="13:13" x14ac:dyDescent="0.25">
      <c r="M868" s="44"/>
    </row>
    <row r="869" spans="13:13" x14ac:dyDescent="0.25">
      <c r="M869" s="44"/>
    </row>
    <row r="870" spans="13:13" x14ac:dyDescent="0.25">
      <c r="M870" s="44"/>
    </row>
    <row r="871" spans="13:13" x14ac:dyDescent="0.25">
      <c r="M871" s="44"/>
    </row>
    <row r="872" spans="13:13" x14ac:dyDescent="0.25">
      <c r="M872" s="44"/>
    </row>
    <row r="873" spans="13:13" x14ac:dyDescent="0.25">
      <c r="M873" s="44"/>
    </row>
    <row r="874" spans="13:13" x14ac:dyDescent="0.25">
      <c r="M874" s="44"/>
    </row>
    <row r="875" spans="13:13" x14ac:dyDescent="0.25">
      <c r="M875" s="44"/>
    </row>
    <row r="876" spans="13:13" x14ac:dyDescent="0.25">
      <c r="M876" s="44"/>
    </row>
    <row r="877" spans="13:13" x14ac:dyDescent="0.25">
      <c r="M877" s="44"/>
    </row>
    <row r="878" spans="13:13" x14ac:dyDescent="0.25">
      <c r="M878" s="44"/>
    </row>
    <row r="879" spans="13:13" x14ac:dyDescent="0.25">
      <c r="M879" s="44"/>
    </row>
    <row r="880" spans="13:13" x14ac:dyDescent="0.25">
      <c r="M880" s="44"/>
    </row>
    <row r="881" spans="13:13" x14ac:dyDescent="0.25">
      <c r="M881" s="44"/>
    </row>
    <row r="882" spans="13:13" x14ac:dyDescent="0.25">
      <c r="M882" s="44"/>
    </row>
    <row r="883" spans="13:13" x14ac:dyDescent="0.25">
      <c r="M883" s="44"/>
    </row>
    <row r="884" spans="13:13" x14ac:dyDescent="0.25">
      <c r="M884" s="44"/>
    </row>
    <row r="885" spans="13:13" x14ac:dyDescent="0.25">
      <c r="M885" s="44"/>
    </row>
    <row r="886" spans="13:13" x14ac:dyDescent="0.25">
      <c r="M886" s="44"/>
    </row>
    <row r="887" spans="13:13" x14ac:dyDescent="0.25">
      <c r="M887" s="44"/>
    </row>
    <row r="888" spans="13:13" x14ac:dyDescent="0.25">
      <c r="M888" s="44"/>
    </row>
    <row r="889" spans="13:13" x14ac:dyDescent="0.25">
      <c r="M889" s="44"/>
    </row>
    <row r="890" spans="13:13" x14ac:dyDescent="0.25">
      <c r="M890" s="44"/>
    </row>
    <row r="891" spans="13:13" x14ac:dyDescent="0.25">
      <c r="M891" s="44"/>
    </row>
    <row r="892" spans="13:13" x14ac:dyDescent="0.25">
      <c r="M892" s="44"/>
    </row>
    <row r="893" spans="13:13" x14ac:dyDescent="0.25">
      <c r="M893" s="44"/>
    </row>
    <row r="894" spans="13:13" x14ac:dyDescent="0.25">
      <c r="M894" s="44"/>
    </row>
    <row r="895" spans="13:13" x14ac:dyDescent="0.25">
      <c r="M895" s="44"/>
    </row>
    <row r="896" spans="13:13" x14ac:dyDescent="0.25">
      <c r="M896" s="44"/>
    </row>
    <row r="897" spans="13:13" x14ac:dyDescent="0.25">
      <c r="M897" s="44"/>
    </row>
    <row r="898" spans="13:13" x14ac:dyDescent="0.25">
      <c r="M898" s="44"/>
    </row>
    <row r="899" spans="13:13" x14ac:dyDescent="0.25">
      <c r="M899" s="44"/>
    </row>
    <row r="900" spans="13:13" x14ac:dyDescent="0.25">
      <c r="M900" s="44"/>
    </row>
    <row r="901" spans="13:13" x14ac:dyDescent="0.25">
      <c r="M901" s="44"/>
    </row>
    <row r="902" spans="13:13" x14ac:dyDescent="0.25">
      <c r="M902" s="44"/>
    </row>
    <row r="903" spans="13:13" x14ac:dyDescent="0.25">
      <c r="M903" s="44"/>
    </row>
    <row r="904" spans="13:13" x14ac:dyDescent="0.25">
      <c r="M904" s="44"/>
    </row>
    <row r="905" spans="13:13" x14ac:dyDescent="0.25">
      <c r="M905" s="44"/>
    </row>
    <row r="906" spans="13:13" x14ac:dyDescent="0.25">
      <c r="M906" s="44"/>
    </row>
    <row r="907" spans="13:13" x14ac:dyDescent="0.25">
      <c r="M907" s="44"/>
    </row>
    <row r="908" spans="13:13" x14ac:dyDescent="0.25">
      <c r="M908" s="44"/>
    </row>
    <row r="909" spans="13:13" x14ac:dyDescent="0.25">
      <c r="M909" s="44"/>
    </row>
    <row r="910" spans="13:13" x14ac:dyDescent="0.25">
      <c r="M910" s="44"/>
    </row>
    <row r="911" spans="13:13" x14ac:dyDescent="0.25">
      <c r="M911" s="44"/>
    </row>
    <row r="912" spans="13:13" x14ac:dyDescent="0.25">
      <c r="M912" s="44"/>
    </row>
    <row r="913" spans="13:13" x14ac:dyDescent="0.25">
      <c r="M913" s="44"/>
    </row>
    <row r="914" spans="13:13" x14ac:dyDescent="0.25">
      <c r="M914" s="44"/>
    </row>
    <row r="915" spans="13:13" x14ac:dyDescent="0.25">
      <c r="M915" s="44"/>
    </row>
    <row r="916" spans="13:13" x14ac:dyDescent="0.25">
      <c r="M916" s="44"/>
    </row>
    <row r="917" spans="13:13" x14ac:dyDescent="0.25">
      <c r="M917" s="44"/>
    </row>
    <row r="918" spans="13:13" x14ac:dyDescent="0.25">
      <c r="M918" s="44"/>
    </row>
    <row r="919" spans="13:13" x14ac:dyDescent="0.25">
      <c r="M919" s="44"/>
    </row>
    <row r="920" spans="13:13" x14ac:dyDescent="0.25">
      <c r="M920" s="44"/>
    </row>
    <row r="921" spans="13:13" x14ac:dyDescent="0.25">
      <c r="M921" s="44"/>
    </row>
    <row r="922" spans="13:13" x14ac:dyDescent="0.25">
      <c r="M922" s="44"/>
    </row>
    <row r="923" spans="13:13" x14ac:dyDescent="0.25">
      <c r="M923" s="44"/>
    </row>
    <row r="924" spans="13:13" x14ac:dyDescent="0.25">
      <c r="M924" s="44"/>
    </row>
    <row r="925" spans="13:13" x14ac:dyDescent="0.25">
      <c r="M925" s="44"/>
    </row>
    <row r="926" spans="13:13" x14ac:dyDescent="0.25">
      <c r="M926" s="44"/>
    </row>
    <row r="927" spans="13:13" x14ac:dyDescent="0.25">
      <c r="M927" s="44"/>
    </row>
    <row r="928" spans="13:13" x14ac:dyDescent="0.25">
      <c r="M928" s="44"/>
    </row>
    <row r="929" spans="13:13" x14ac:dyDescent="0.25">
      <c r="M929" s="44"/>
    </row>
    <row r="930" spans="13:13" x14ac:dyDescent="0.25">
      <c r="M930" s="44"/>
    </row>
    <row r="931" spans="13:13" x14ac:dyDescent="0.25">
      <c r="M931" s="44"/>
    </row>
    <row r="932" spans="13:13" x14ac:dyDescent="0.25">
      <c r="M932" s="44"/>
    </row>
    <row r="933" spans="13:13" x14ac:dyDescent="0.25">
      <c r="M933" s="44"/>
    </row>
    <row r="934" spans="13:13" x14ac:dyDescent="0.25">
      <c r="M934" s="44"/>
    </row>
    <row r="935" spans="13:13" x14ac:dyDescent="0.25">
      <c r="M935" s="44"/>
    </row>
    <row r="936" spans="13:13" x14ac:dyDescent="0.25">
      <c r="M936" s="44"/>
    </row>
    <row r="937" spans="13:13" x14ac:dyDescent="0.25">
      <c r="M937" s="44"/>
    </row>
    <row r="938" spans="13:13" x14ac:dyDescent="0.25">
      <c r="M938" s="44"/>
    </row>
    <row r="939" spans="13:13" x14ac:dyDescent="0.25">
      <c r="M939" s="44"/>
    </row>
    <row r="940" spans="13:13" x14ac:dyDescent="0.25">
      <c r="M940" s="44"/>
    </row>
    <row r="941" spans="13:13" x14ac:dyDescent="0.25">
      <c r="M941" s="44"/>
    </row>
    <row r="942" spans="13:13" x14ac:dyDescent="0.25">
      <c r="M942" s="44"/>
    </row>
    <row r="943" spans="13:13" x14ac:dyDescent="0.25">
      <c r="M943" s="44"/>
    </row>
    <row r="944" spans="13:13" x14ac:dyDescent="0.25">
      <c r="M944" s="44"/>
    </row>
    <row r="945" spans="13:13" x14ac:dyDescent="0.25">
      <c r="M945" s="44"/>
    </row>
    <row r="946" spans="13:13" x14ac:dyDescent="0.25">
      <c r="M946" s="44"/>
    </row>
    <row r="947" spans="13:13" x14ac:dyDescent="0.25">
      <c r="M947" s="44"/>
    </row>
    <row r="948" spans="13:13" x14ac:dyDescent="0.25">
      <c r="M948" s="44"/>
    </row>
    <row r="949" spans="13:13" x14ac:dyDescent="0.25">
      <c r="M949" s="44"/>
    </row>
    <row r="950" spans="13:13" x14ac:dyDescent="0.25">
      <c r="M950" s="44"/>
    </row>
    <row r="951" spans="13:13" x14ac:dyDescent="0.25">
      <c r="M951" s="44"/>
    </row>
    <row r="952" spans="13:13" x14ac:dyDescent="0.25">
      <c r="M952" s="44"/>
    </row>
    <row r="953" spans="13:13" x14ac:dyDescent="0.25">
      <c r="M953" s="44"/>
    </row>
    <row r="954" spans="13:13" x14ac:dyDescent="0.25">
      <c r="M954" s="44"/>
    </row>
    <row r="955" spans="13:13" x14ac:dyDescent="0.25">
      <c r="M955" s="44"/>
    </row>
    <row r="956" spans="13:13" x14ac:dyDescent="0.25">
      <c r="M956" s="44"/>
    </row>
    <row r="957" spans="13:13" x14ac:dyDescent="0.25">
      <c r="M957" s="44"/>
    </row>
    <row r="958" spans="13:13" x14ac:dyDescent="0.25">
      <c r="M958" s="44"/>
    </row>
    <row r="959" spans="13:13" x14ac:dyDescent="0.25">
      <c r="M959" s="44"/>
    </row>
    <row r="960" spans="13:13" x14ac:dyDescent="0.25">
      <c r="M960" s="44"/>
    </row>
    <row r="961" spans="13:13" x14ac:dyDescent="0.25">
      <c r="M961" s="44"/>
    </row>
    <row r="962" spans="13:13" x14ac:dyDescent="0.25">
      <c r="M962" s="44"/>
    </row>
    <row r="963" spans="13:13" x14ac:dyDescent="0.25">
      <c r="M963" s="44"/>
    </row>
    <row r="964" spans="13:13" x14ac:dyDescent="0.25">
      <c r="M964" s="44"/>
    </row>
    <row r="965" spans="13:13" x14ac:dyDescent="0.25">
      <c r="M965" s="44"/>
    </row>
    <row r="966" spans="13:13" x14ac:dyDescent="0.25">
      <c r="M966" s="44"/>
    </row>
    <row r="967" spans="13:13" x14ac:dyDescent="0.25">
      <c r="M967" s="44"/>
    </row>
    <row r="968" spans="13:13" x14ac:dyDescent="0.25">
      <c r="M968" s="44"/>
    </row>
    <row r="969" spans="13:13" x14ac:dyDescent="0.25">
      <c r="M969" s="44"/>
    </row>
    <row r="970" spans="13:13" x14ac:dyDescent="0.25">
      <c r="M970" s="44"/>
    </row>
    <row r="971" spans="13:13" x14ac:dyDescent="0.25">
      <c r="M971" s="44"/>
    </row>
    <row r="972" spans="13:13" x14ac:dyDescent="0.25">
      <c r="M972" s="44"/>
    </row>
    <row r="973" spans="13:13" x14ac:dyDescent="0.25">
      <c r="M973" s="44"/>
    </row>
    <row r="974" spans="13:13" x14ac:dyDescent="0.25">
      <c r="M974" s="44"/>
    </row>
    <row r="975" spans="13:13" x14ac:dyDescent="0.25">
      <c r="M975" s="44"/>
    </row>
    <row r="976" spans="13:13" x14ac:dyDescent="0.25">
      <c r="M976" s="44"/>
    </row>
    <row r="977" spans="13:13" x14ac:dyDescent="0.25">
      <c r="M977" s="44"/>
    </row>
    <row r="978" spans="13:13" x14ac:dyDescent="0.25">
      <c r="M978" s="44"/>
    </row>
    <row r="979" spans="13:13" x14ac:dyDescent="0.25">
      <c r="M979" s="44"/>
    </row>
    <row r="980" spans="13:13" x14ac:dyDescent="0.25">
      <c r="M980" s="44"/>
    </row>
    <row r="981" spans="13:13" x14ac:dyDescent="0.25">
      <c r="M981" s="44"/>
    </row>
    <row r="982" spans="13:13" x14ac:dyDescent="0.25">
      <c r="M982" s="44"/>
    </row>
    <row r="983" spans="13:13" x14ac:dyDescent="0.25">
      <c r="M983" s="44"/>
    </row>
    <row r="984" spans="13:13" x14ac:dyDescent="0.25">
      <c r="M984" s="44"/>
    </row>
    <row r="985" spans="13:13" x14ac:dyDescent="0.25">
      <c r="M985" s="44"/>
    </row>
    <row r="986" spans="13:13" x14ac:dyDescent="0.25">
      <c r="M986" s="44"/>
    </row>
    <row r="987" spans="13:13" x14ac:dyDescent="0.25">
      <c r="M987" s="44"/>
    </row>
    <row r="988" spans="13:13" x14ac:dyDescent="0.25">
      <c r="M988" s="44"/>
    </row>
    <row r="989" spans="13:13" x14ac:dyDescent="0.25">
      <c r="M989" s="44"/>
    </row>
    <row r="990" spans="13:13" x14ac:dyDescent="0.25">
      <c r="M990" s="44"/>
    </row>
    <row r="991" spans="13:13" x14ac:dyDescent="0.25">
      <c r="M991" s="44"/>
    </row>
    <row r="992" spans="13:13" x14ac:dyDescent="0.25">
      <c r="M992" s="44"/>
    </row>
    <row r="993" spans="13:13" x14ac:dyDescent="0.25">
      <c r="M993" s="44"/>
    </row>
    <row r="994" spans="13:13" x14ac:dyDescent="0.25">
      <c r="M994" s="44"/>
    </row>
    <row r="995" spans="13:13" x14ac:dyDescent="0.25">
      <c r="M995" s="44"/>
    </row>
    <row r="996" spans="13:13" x14ac:dyDescent="0.25">
      <c r="M996" s="44"/>
    </row>
    <row r="997" spans="13:13" x14ac:dyDescent="0.25">
      <c r="M997" s="44"/>
    </row>
    <row r="998" spans="13:13" x14ac:dyDescent="0.25">
      <c r="M998" s="44"/>
    </row>
    <row r="999" spans="13:13" x14ac:dyDescent="0.25">
      <c r="M999" s="44"/>
    </row>
    <row r="1000" spans="13:13" x14ac:dyDescent="0.25">
      <c r="M1000" s="44"/>
    </row>
    <row r="1001" spans="13:13" x14ac:dyDescent="0.25">
      <c r="M1001" s="44"/>
    </row>
    <row r="1002" spans="13:13" x14ac:dyDescent="0.25">
      <c r="M1002" s="44"/>
    </row>
    <row r="1003" spans="13:13" x14ac:dyDescent="0.25">
      <c r="M1003" s="44"/>
    </row>
    <row r="1004" spans="13:13" x14ac:dyDescent="0.25">
      <c r="M1004" s="44"/>
    </row>
    <row r="1005" spans="13:13" x14ac:dyDescent="0.25">
      <c r="M1005" s="44"/>
    </row>
    <row r="1006" spans="13:13" x14ac:dyDescent="0.25">
      <c r="M1006" s="44"/>
    </row>
    <row r="1007" spans="13:13" x14ac:dyDescent="0.25">
      <c r="M1007" s="44"/>
    </row>
    <row r="1008" spans="13:13" x14ac:dyDescent="0.25">
      <c r="M1008" s="44"/>
    </row>
    <row r="1009" spans="13:13" x14ac:dyDescent="0.25">
      <c r="M1009" s="44"/>
    </row>
    <row r="1010" spans="13:13" x14ac:dyDescent="0.25">
      <c r="M1010" s="44"/>
    </row>
    <row r="1011" spans="13:13" x14ac:dyDescent="0.25">
      <c r="M1011" s="44"/>
    </row>
    <row r="1012" spans="13:13" x14ac:dyDescent="0.25">
      <c r="M1012" s="44"/>
    </row>
    <row r="1013" spans="13:13" x14ac:dyDescent="0.25">
      <c r="M1013" s="44"/>
    </row>
    <row r="1014" spans="13:13" x14ac:dyDescent="0.25">
      <c r="M1014" s="44"/>
    </row>
    <row r="1015" spans="13:13" x14ac:dyDescent="0.25">
      <c r="M1015" s="44"/>
    </row>
    <row r="1016" spans="13:13" x14ac:dyDescent="0.25">
      <c r="M1016" s="44"/>
    </row>
    <row r="1017" spans="13:13" x14ac:dyDescent="0.25">
      <c r="M1017" s="44"/>
    </row>
    <row r="1018" spans="13:13" x14ac:dyDescent="0.25">
      <c r="M1018" s="44"/>
    </row>
    <row r="1019" spans="13:13" x14ac:dyDescent="0.25">
      <c r="M1019" s="44"/>
    </row>
    <row r="1020" spans="13:13" x14ac:dyDescent="0.25">
      <c r="M1020" s="44"/>
    </row>
    <row r="1021" spans="13:13" x14ac:dyDescent="0.25">
      <c r="M1021" s="44"/>
    </row>
    <row r="1022" spans="13:13" x14ac:dyDescent="0.25">
      <c r="M1022" s="44"/>
    </row>
    <row r="1023" spans="13:13" x14ac:dyDescent="0.25">
      <c r="M1023" s="44"/>
    </row>
    <row r="1024" spans="13:13" x14ac:dyDescent="0.25">
      <c r="M1024" s="44"/>
    </row>
    <row r="1025" spans="13:13" x14ac:dyDescent="0.25">
      <c r="M1025" s="44"/>
    </row>
    <row r="1026" spans="13:13" x14ac:dyDescent="0.25">
      <c r="M1026" s="44"/>
    </row>
    <row r="1027" spans="13:13" x14ac:dyDescent="0.25">
      <c r="M1027" s="44"/>
    </row>
    <row r="1028" spans="13:13" x14ac:dyDescent="0.25">
      <c r="M1028" s="44"/>
    </row>
    <row r="1029" spans="13:13" x14ac:dyDescent="0.25">
      <c r="M1029" s="44"/>
    </row>
    <row r="1030" spans="13:13" x14ac:dyDescent="0.25">
      <c r="M1030" s="44"/>
    </row>
    <row r="1031" spans="13:13" x14ac:dyDescent="0.25">
      <c r="M1031" s="44"/>
    </row>
    <row r="1032" spans="13:13" x14ac:dyDescent="0.25">
      <c r="M1032" s="44"/>
    </row>
    <row r="1033" spans="13:13" x14ac:dyDescent="0.25">
      <c r="M1033" s="44"/>
    </row>
    <row r="1034" spans="13:13" x14ac:dyDescent="0.25">
      <c r="M1034" s="44"/>
    </row>
    <row r="1035" spans="13:13" x14ac:dyDescent="0.25">
      <c r="M1035" s="44"/>
    </row>
    <row r="1036" spans="13:13" x14ac:dyDescent="0.25">
      <c r="M1036" s="44"/>
    </row>
    <row r="1037" spans="13:13" x14ac:dyDescent="0.25">
      <c r="M1037" s="44"/>
    </row>
    <row r="1038" spans="13:13" x14ac:dyDescent="0.25">
      <c r="M1038" s="44"/>
    </row>
    <row r="1039" spans="13:13" x14ac:dyDescent="0.25">
      <c r="M1039" s="44"/>
    </row>
    <row r="1040" spans="13:13" x14ac:dyDescent="0.25">
      <c r="M1040" s="44"/>
    </row>
    <row r="1041" spans="13:13" x14ac:dyDescent="0.25">
      <c r="M1041" s="44"/>
    </row>
    <row r="1042" spans="13:13" x14ac:dyDescent="0.25">
      <c r="M1042" s="44"/>
    </row>
    <row r="1043" spans="13:13" x14ac:dyDescent="0.25">
      <c r="M1043" s="44"/>
    </row>
    <row r="1044" spans="13:13" x14ac:dyDescent="0.25">
      <c r="M1044" s="44"/>
    </row>
    <row r="1045" spans="13:13" x14ac:dyDescent="0.25">
      <c r="M1045" s="44"/>
    </row>
    <row r="1046" spans="13:13" x14ac:dyDescent="0.25">
      <c r="M1046" s="44"/>
    </row>
    <row r="1047" spans="13:13" x14ac:dyDescent="0.25">
      <c r="M1047" s="44"/>
    </row>
    <row r="1048" spans="13:13" x14ac:dyDescent="0.25">
      <c r="M1048" s="44"/>
    </row>
    <row r="1049" spans="13:13" x14ac:dyDescent="0.25">
      <c r="M1049" s="44"/>
    </row>
    <row r="1050" spans="13:13" x14ac:dyDescent="0.25">
      <c r="M1050" s="44"/>
    </row>
    <row r="1051" spans="13:13" x14ac:dyDescent="0.25">
      <c r="M1051" s="44"/>
    </row>
    <row r="1052" spans="13:13" x14ac:dyDescent="0.25">
      <c r="M1052" s="44"/>
    </row>
    <row r="1053" spans="13:13" x14ac:dyDescent="0.25">
      <c r="M1053" s="44"/>
    </row>
    <row r="1054" spans="13:13" x14ac:dyDescent="0.25">
      <c r="M1054" s="44"/>
    </row>
    <row r="1055" spans="13:13" x14ac:dyDescent="0.25">
      <c r="M1055" s="44"/>
    </row>
    <row r="1056" spans="13:13" x14ac:dyDescent="0.25">
      <c r="M1056" s="44"/>
    </row>
    <row r="1057" spans="13:13" x14ac:dyDescent="0.25">
      <c r="M1057" s="44"/>
    </row>
    <row r="1058" spans="13:13" x14ac:dyDescent="0.25">
      <c r="M1058" s="44"/>
    </row>
    <row r="1059" spans="13:13" x14ac:dyDescent="0.25">
      <c r="M1059" s="44"/>
    </row>
    <row r="1060" spans="13:13" x14ac:dyDescent="0.25">
      <c r="M1060" s="44"/>
    </row>
    <row r="1061" spans="13:13" x14ac:dyDescent="0.25">
      <c r="M1061" s="44"/>
    </row>
    <row r="1062" spans="13:13" x14ac:dyDescent="0.25">
      <c r="M1062" s="44"/>
    </row>
    <row r="1063" spans="13:13" x14ac:dyDescent="0.25">
      <c r="M1063" s="44"/>
    </row>
    <row r="1064" spans="13:13" x14ac:dyDescent="0.25">
      <c r="M1064" s="44"/>
    </row>
    <row r="1065" spans="13:13" x14ac:dyDescent="0.25">
      <c r="M1065" s="44"/>
    </row>
    <row r="1066" spans="13:13" x14ac:dyDescent="0.25">
      <c r="M1066" s="44"/>
    </row>
    <row r="1067" spans="13:13" x14ac:dyDescent="0.25">
      <c r="M1067" s="44"/>
    </row>
    <row r="1068" spans="13:13" x14ac:dyDescent="0.25">
      <c r="M1068" s="44"/>
    </row>
    <row r="1069" spans="13:13" x14ac:dyDescent="0.25">
      <c r="M1069" s="44"/>
    </row>
    <row r="1070" spans="13:13" x14ac:dyDescent="0.25">
      <c r="M1070" s="44"/>
    </row>
    <row r="1071" spans="13:13" x14ac:dyDescent="0.25">
      <c r="M1071" s="44"/>
    </row>
    <row r="1072" spans="13:13" x14ac:dyDescent="0.25">
      <c r="M1072" s="44"/>
    </row>
    <row r="1073" spans="13:13" x14ac:dyDescent="0.25">
      <c r="M1073" s="44"/>
    </row>
    <row r="1074" spans="13:13" x14ac:dyDescent="0.25">
      <c r="M1074" s="44"/>
    </row>
    <row r="1075" spans="13:13" x14ac:dyDescent="0.25">
      <c r="M1075" s="44"/>
    </row>
    <row r="1076" spans="13:13" x14ac:dyDescent="0.25">
      <c r="M1076" s="44"/>
    </row>
    <row r="1077" spans="13:13" x14ac:dyDescent="0.25">
      <c r="M1077" s="44"/>
    </row>
    <row r="1078" spans="13:13" x14ac:dyDescent="0.25">
      <c r="M1078" s="44"/>
    </row>
    <row r="1079" spans="13:13" x14ac:dyDescent="0.25">
      <c r="M1079" s="44"/>
    </row>
    <row r="1080" spans="13:13" x14ac:dyDescent="0.25">
      <c r="M1080" s="44"/>
    </row>
    <row r="1081" spans="13:13" x14ac:dyDescent="0.25">
      <c r="M1081" s="44"/>
    </row>
    <row r="1082" spans="13:13" x14ac:dyDescent="0.25">
      <c r="M1082" s="44"/>
    </row>
    <row r="1083" spans="13:13" x14ac:dyDescent="0.25">
      <c r="M1083" s="44"/>
    </row>
    <row r="1084" spans="13:13" x14ac:dyDescent="0.25">
      <c r="M1084" s="44"/>
    </row>
    <row r="1085" spans="13:13" x14ac:dyDescent="0.25">
      <c r="M1085" s="44"/>
    </row>
    <row r="1086" spans="13:13" x14ac:dyDescent="0.25">
      <c r="M1086" s="44"/>
    </row>
    <row r="1087" spans="13:13" x14ac:dyDescent="0.25">
      <c r="M1087" s="44"/>
    </row>
    <row r="1088" spans="13:13" x14ac:dyDescent="0.25">
      <c r="M1088" s="44"/>
    </row>
    <row r="1089" spans="13:13" x14ac:dyDescent="0.25">
      <c r="M1089" s="44"/>
    </row>
    <row r="1090" spans="13:13" x14ac:dyDescent="0.25">
      <c r="M1090" s="44"/>
    </row>
    <row r="1091" spans="13:13" x14ac:dyDescent="0.25">
      <c r="M1091" s="44"/>
    </row>
    <row r="1092" spans="13:13" x14ac:dyDescent="0.25">
      <c r="M1092" s="44"/>
    </row>
    <row r="1093" spans="13:13" x14ac:dyDescent="0.25">
      <c r="M1093" s="44"/>
    </row>
    <row r="1094" spans="13:13" x14ac:dyDescent="0.25">
      <c r="M1094" s="44"/>
    </row>
    <row r="1095" spans="13:13" x14ac:dyDescent="0.25">
      <c r="M1095" s="44"/>
    </row>
    <row r="1096" spans="13:13" x14ac:dyDescent="0.25">
      <c r="M1096" s="44"/>
    </row>
    <row r="1097" spans="13:13" x14ac:dyDescent="0.25">
      <c r="M1097" s="44"/>
    </row>
    <row r="1098" spans="13:13" x14ac:dyDescent="0.25">
      <c r="M1098" s="44"/>
    </row>
    <row r="1099" spans="13:13" x14ac:dyDescent="0.25">
      <c r="M1099" s="44"/>
    </row>
    <row r="1100" spans="13:13" x14ac:dyDescent="0.25">
      <c r="M1100" s="44"/>
    </row>
    <row r="1101" spans="13:13" x14ac:dyDescent="0.25">
      <c r="M1101" s="44"/>
    </row>
    <row r="1102" spans="13:13" x14ac:dyDescent="0.25">
      <c r="M1102" s="44"/>
    </row>
    <row r="1103" spans="13:13" x14ac:dyDescent="0.25">
      <c r="M1103" s="44"/>
    </row>
    <row r="1104" spans="13:13" x14ac:dyDescent="0.25">
      <c r="M1104" s="44"/>
    </row>
    <row r="1105" spans="13:13" x14ac:dyDescent="0.25">
      <c r="M1105" s="44"/>
    </row>
    <row r="1106" spans="13:13" x14ac:dyDescent="0.25">
      <c r="M1106" s="44"/>
    </row>
    <row r="1107" spans="13:13" x14ac:dyDescent="0.25">
      <c r="M1107" s="44"/>
    </row>
    <row r="1108" spans="13:13" x14ac:dyDescent="0.25">
      <c r="M1108" s="44"/>
    </row>
    <row r="1109" spans="13:13" x14ac:dyDescent="0.25">
      <c r="M1109" s="44"/>
    </row>
    <row r="1110" spans="13:13" x14ac:dyDescent="0.25">
      <c r="M1110" s="44"/>
    </row>
    <row r="1111" spans="13:13" x14ac:dyDescent="0.25">
      <c r="M1111" s="44"/>
    </row>
    <row r="1112" spans="13:13" x14ac:dyDescent="0.25">
      <c r="M1112" s="44"/>
    </row>
    <row r="1113" spans="13:13" x14ac:dyDescent="0.25">
      <c r="M1113" s="44"/>
    </row>
    <row r="1114" spans="13:13" x14ac:dyDescent="0.25">
      <c r="M1114" s="44"/>
    </row>
    <row r="1115" spans="13:13" x14ac:dyDescent="0.25">
      <c r="M1115" s="44"/>
    </row>
    <row r="1116" spans="13:13" x14ac:dyDescent="0.25">
      <c r="M1116" s="44"/>
    </row>
    <row r="1117" spans="13:13" x14ac:dyDescent="0.25">
      <c r="M1117" s="44"/>
    </row>
    <row r="1118" spans="13:13" x14ac:dyDescent="0.25">
      <c r="M1118" s="44"/>
    </row>
    <row r="1119" spans="13:13" x14ac:dyDescent="0.25">
      <c r="M1119" s="44"/>
    </row>
    <row r="1120" spans="13:13" x14ac:dyDescent="0.25">
      <c r="M1120" s="44"/>
    </row>
    <row r="1121" spans="13:13" x14ac:dyDescent="0.25">
      <c r="M1121" s="44"/>
    </row>
    <row r="1122" spans="13:13" x14ac:dyDescent="0.25">
      <c r="M1122" s="44"/>
    </row>
    <row r="1123" spans="13:13" x14ac:dyDescent="0.25">
      <c r="M1123" s="44"/>
    </row>
    <row r="1124" spans="13:13" x14ac:dyDescent="0.25">
      <c r="M1124" s="44"/>
    </row>
    <row r="1125" spans="13:13" x14ac:dyDescent="0.25">
      <c r="M1125" s="44"/>
    </row>
    <row r="1126" spans="13:13" x14ac:dyDescent="0.25">
      <c r="M1126" s="44"/>
    </row>
    <row r="1127" spans="13:13" x14ac:dyDescent="0.25">
      <c r="M1127" s="44"/>
    </row>
    <row r="1128" spans="13:13" x14ac:dyDescent="0.25">
      <c r="M1128" s="44"/>
    </row>
    <row r="1129" spans="13:13" x14ac:dyDescent="0.25">
      <c r="M1129" s="44"/>
    </row>
    <row r="1130" spans="13:13" x14ac:dyDescent="0.25">
      <c r="M1130" s="44"/>
    </row>
    <row r="1131" spans="13:13" x14ac:dyDescent="0.25">
      <c r="M1131" s="44"/>
    </row>
    <row r="1132" spans="13:13" x14ac:dyDescent="0.25">
      <c r="M1132" s="44"/>
    </row>
    <row r="1133" spans="13:13" x14ac:dyDescent="0.25">
      <c r="M1133" s="44"/>
    </row>
    <row r="1134" spans="13:13" x14ac:dyDescent="0.25">
      <c r="M1134" s="44"/>
    </row>
    <row r="1135" spans="13:13" x14ac:dyDescent="0.25">
      <c r="M1135" s="44"/>
    </row>
    <row r="1136" spans="13:13" x14ac:dyDescent="0.25">
      <c r="M1136" s="44"/>
    </row>
    <row r="1137" spans="13:13" x14ac:dyDescent="0.25">
      <c r="M1137" s="44"/>
    </row>
    <row r="1138" spans="13:13" x14ac:dyDescent="0.25">
      <c r="M1138" s="44"/>
    </row>
    <row r="1139" spans="13:13" x14ac:dyDescent="0.25">
      <c r="M1139" s="44"/>
    </row>
    <row r="1140" spans="13:13" x14ac:dyDescent="0.25">
      <c r="M1140" s="44"/>
    </row>
    <row r="1141" spans="13:13" x14ac:dyDescent="0.25">
      <c r="M1141" s="44"/>
    </row>
    <row r="1142" spans="13:13" x14ac:dyDescent="0.25">
      <c r="M1142" s="44"/>
    </row>
    <row r="1143" spans="13:13" x14ac:dyDescent="0.25">
      <c r="M1143" s="44"/>
    </row>
    <row r="1144" spans="13:13" x14ac:dyDescent="0.25">
      <c r="M1144" s="44"/>
    </row>
    <row r="1145" spans="13:13" x14ac:dyDescent="0.25">
      <c r="M1145" s="44"/>
    </row>
    <row r="1146" spans="13:13" x14ac:dyDescent="0.25">
      <c r="M1146" s="44"/>
    </row>
    <row r="1147" spans="13:13" x14ac:dyDescent="0.25">
      <c r="M1147" s="44"/>
    </row>
    <row r="1148" spans="13:13" x14ac:dyDescent="0.25">
      <c r="M1148" s="44"/>
    </row>
    <row r="1149" spans="13:13" x14ac:dyDescent="0.25">
      <c r="M1149" s="44"/>
    </row>
    <row r="1150" spans="13:13" x14ac:dyDescent="0.25">
      <c r="M1150" s="44"/>
    </row>
    <row r="1151" spans="13:13" x14ac:dyDescent="0.25">
      <c r="M1151" s="44"/>
    </row>
    <row r="1152" spans="13:13" x14ac:dyDescent="0.25">
      <c r="M1152" s="44"/>
    </row>
    <row r="1153" spans="13:13" x14ac:dyDescent="0.25">
      <c r="M1153" s="44"/>
    </row>
    <row r="1154" spans="13:13" x14ac:dyDescent="0.25">
      <c r="M1154" s="44"/>
    </row>
    <row r="1155" spans="13:13" x14ac:dyDescent="0.25">
      <c r="M1155" s="44"/>
    </row>
    <row r="1156" spans="13:13" x14ac:dyDescent="0.25">
      <c r="M1156" s="44"/>
    </row>
    <row r="1157" spans="13:13" x14ac:dyDescent="0.25">
      <c r="M1157" s="44"/>
    </row>
    <row r="1158" spans="13:13" x14ac:dyDescent="0.25">
      <c r="M1158" s="44"/>
    </row>
    <row r="1159" spans="13:13" x14ac:dyDescent="0.25">
      <c r="M1159" s="44"/>
    </row>
    <row r="1160" spans="13:13" x14ac:dyDescent="0.25">
      <c r="M1160" s="44"/>
    </row>
    <row r="1161" spans="13:13" x14ac:dyDescent="0.25">
      <c r="M1161" s="44"/>
    </row>
    <row r="1162" spans="13:13" x14ac:dyDescent="0.25">
      <c r="M1162" s="44"/>
    </row>
    <row r="1163" spans="13:13" x14ac:dyDescent="0.25">
      <c r="M1163" s="44"/>
    </row>
    <row r="1164" spans="13:13" x14ac:dyDescent="0.25">
      <c r="M1164" s="44"/>
    </row>
    <row r="1165" spans="13:13" x14ac:dyDescent="0.25">
      <c r="M1165" s="44"/>
    </row>
    <row r="1166" spans="13:13" x14ac:dyDescent="0.25">
      <c r="M1166" s="44"/>
    </row>
    <row r="1167" spans="13:13" x14ac:dyDescent="0.25">
      <c r="M1167" s="44"/>
    </row>
    <row r="1168" spans="13:13" x14ac:dyDescent="0.25">
      <c r="M1168" s="44"/>
    </row>
    <row r="1169" spans="13:13" x14ac:dyDescent="0.25">
      <c r="M1169" s="44"/>
    </row>
    <row r="1170" spans="13:13" x14ac:dyDescent="0.25">
      <c r="M1170" s="44"/>
    </row>
    <row r="1171" spans="13:13" x14ac:dyDescent="0.25">
      <c r="M1171" s="44"/>
    </row>
    <row r="1172" spans="13:13" x14ac:dyDescent="0.25">
      <c r="M1172" s="44"/>
    </row>
    <row r="1173" spans="13:13" x14ac:dyDescent="0.25">
      <c r="M1173" s="44"/>
    </row>
    <row r="1174" spans="13:13" x14ac:dyDescent="0.25">
      <c r="M1174" s="44"/>
    </row>
    <row r="1175" spans="13:13" x14ac:dyDescent="0.25">
      <c r="M1175" s="44"/>
    </row>
    <row r="1176" spans="13:13" x14ac:dyDescent="0.25">
      <c r="M1176" s="44"/>
    </row>
    <row r="1177" spans="13:13" x14ac:dyDescent="0.25">
      <c r="M1177" s="44"/>
    </row>
    <row r="1178" spans="13:13" x14ac:dyDescent="0.25">
      <c r="M1178" s="44"/>
    </row>
    <row r="1179" spans="13:13" x14ac:dyDescent="0.25">
      <c r="M1179" s="44"/>
    </row>
    <row r="1180" spans="13:13" x14ac:dyDescent="0.25">
      <c r="M1180" s="44"/>
    </row>
    <row r="1181" spans="13:13" x14ac:dyDescent="0.25">
      <c r="M1181" s="44"/>
    </row>
    <row r="1182" spans="13:13" x14ac:dyDescent="0.25">
      <c r="M1182" s="44"/>
    </row>
    <row r="1183" spans="13:13" x14ac:dyDescent="0.25">
      <c r="M1183" s="44"/>
    </row>
    <row r="1184" spans="13:13" x14ac:dyDescent="0.25">
      <c r="M1184" s="44"/>
    </row>
    <row r="1185" spans="13:13" x14ac:dyDescent="0.25">
      <c r="M1185" s="44"/>
    </row>
    <row r="1186" spans="13:13" x14ac:dyDescent="0.25">
      <c r="M1186" s="44"/>
    </row>
    <row r="1187" spans="13:13" x14ac:dyDescent="0.25">
      <c r="M1187" s="44"/>
    </row>
    <row r="1188" spans="13:13" x14ac:dyDescent="0.25">
      <c r="M1188" s="44"/>
    </row>
    <row r="1189" spans="13:13" x14ac:dyDescent="0.25">
      <c r="M1189" s="44"/>
    </row>
    <row r="1190" spans="13:13" x14ac:dyDescent="0.25">
      <c r="M1190" s="44"/>
    </row>
    <row r="1191" spans="13:13" x14ac:dyDescent="0.25">
      <c r="M1191" s="44"/>
    </row>
    <row r="1192" spans="13:13" x14ac:dyDescent="0.25">
      <c r="M1192" s="44"/>
    </row>
    <row r="1193" spans="13:13" x14ac:dyDescent="0.25">
      <c r="M1193" s="44"/>
    </row>
    <row r="1194" spans="13:13" x14ac:dyDescent="0.25">
      <c r="M1194" s="44"/>
    </row>
    <row r="1195" spans="13:13" x14ac:dyDescent="0.25">
      <c r="M1195" s="44"/>
    </row>
    <row r="1196" spans="13:13" x14ac:dyDescent="0.25">
      <c r="M1196" s="44"/>
    </row>
    <row r="1197" spans="13:13" x14ac:dyDescent="0.25">
      <c r="M1197" s="44"/>
    </row>
    <row r="1198" spans="13:13" x14ac:dyDescent="0.25">
      <c r="M1198" s="44"/>
    </row>
    <row r="1199" spans="13:13" x14ac:dyDescent="0.25">
      <c r="M1199" s="44"/>
    </row>
    <row r="1200" spans="13:13" x14ac:dyDescent="0.25">
      <c r="M1200" s="44"/>
    </row>
    <row r="1201" spans="13:13" x14ac:dyDescent="0.25">
      <c r="M1201" s="44"/>
    </row>
    <row r="1202" spans="13:13" x14ac:dyDescent="0.25">
      <c r="M1202" s="44"/>
    </row>
    <row r="1203" spans="13:13" x14ac:dyDescent="0.25">
      <c r="M1203" s="44"/>
    </row>
    <row r="1204" spans="13:13" x14ac:dyDescent="0.25">
      <c r="M1204" s="44"/>
    </row>
    <row r="1205" spans="13:13" x14ac:dyDescent="0.25">
      <c r="M1205" s="44"/>
    </row>
    <row r="1206" spans="13:13" x14ac:dyDescent="0.25">
      <c r="M1206" s="44"/>
    </row>
    <row r="1207" spans="13:13" x14ac:dyDescent="0.25">
      <c r="M1207" s="44"/>
    </row>
    <row r="1208" spans="13:13" x14ac:dyDescent="0.25">
      <c r="M1208" s="44"/>
    </row>
    <row r="1209" spans="13:13" x14ac:dyDescent="0.25">
      <c r="M1209" s="44"/>
    </row>
    <row r="1210" spans="13:13" x14ac:dyDescent="0.25">
      <c r="M1210" s="44"/>
    </row>
    <row r="1211" spans="13:13" x14ac:dyDescent="0.25">
      <c r="M1211" s="44"/>
    </row>
    <row r="1212" spans="13:13" x14ac:dyDescent="0.25">
      <c r="M1212" s="44"/>
    </row>
    <row r="1213" spans="13:13" x14ac:dyDescent="0.25">
      <c r="M1213" s="44"/>
    </row>
    <row r="1214" spans="13:13" x14ac:dyDescent="0.25">
      <c r="M1214" s="44"/>
    </row>
    <row r="1215" spans="13:13" x14ac:dyDescent="0.25">
      <c r="M1215" s="44"/>
    </row>
    <row r="1216" spans="13:13" x14ac:dyDescent="0.25">
      <c r="M1216" s="44"/>
    </row>
    <row r="1217" spans="13:13" x14ac:dyDescent="0.25">
      <c r="M1217" s="44"/>
    </row>
    <row r="1218" spans="13:13" x14ac:dyDescent="0.25">
      <c r="M1218" s="44"/>
    </row>
    <row r="1219" spans="13:13" x14ac:dyDescent="0.25">
      <c r="M1219" s="44"/>
    </row>
    <row r="1220" spans="13:13" x14ac:dyDescent="0.25">
      <c r="M1220" s="44"/>
    </row>
    <row r="1221" spans="13:13" x14ac:dyDescent="0.25">
      <c r="M1221" s="44"/>
    </row>
    <row r="1222" spans="13:13" x14ac:dyDescent="0.25">
      <c r="M1222" s="44"/>
    </row>
    <row r="1223" spans="13:13" x14ac:dyDescent="0.25">
      <c r="M1223" s="44"/>
    </row>
    <row r="1224" spans="13:13" x14ac:dyDescent="0.25">
      <c r="M1224" s="44"/>
    </row>
    <row r="1225" spans="13:13" x14ac:dyDescent="0.25">
      <c r="M1225" s="44"/>
    </row>
    <row r="1226" spans="13:13" x14ac:dyDescent="0.25">
      <c r="M1226" s="44"/>
    </row>
    <row r="1227" spans="13:13" x14ac:dyDescent="0.25">
      <c r="M1227" s="44"/>
    </row>
    <row r="1228" spans="13:13" x14ac:dyDescent="0.25">
      <c r="M1228" s="44"/>
    </row>
    <row r="1229" spans="13:13" x14ac:dyDescent="0.25">
      <c r="M1229" s="44"/>
    </row>
    <row r="1230" spans="13:13" x14ac:dyDescent="0.25">
      <c r="M1230" s="44"/>
    </row>
    <row r="1231" spans="13:13" x14ac:dyDescent="0.25">
      <c r="M1231" s="44"/>
    </row>
    <row r="1232" spans="13:13" x14ac:dyDescent="0.25">
      <c r="M1232" s="44"/>
    </row>
    <row r="1233" spans="13:13" x14ac:dyDescent="0.25">
      <c r="M1233" s="44"/>
    </row>
    <row r="1234" spans="13:13" x14ac:dyDescent="0.25">
      <c r="M1234" s="44"/>
    </row>
    <row r="1235" spans="13:13" x14ac:dyDescent="0.25">
      <c r="M1235" s="44"/>
    </row>
    <row r="1236" spans="13:13" x14ac:dyDescent="0.25">
      <c r="M1236" s="44"/>
    </row>
    <row r="1237" spans="13:13" x14ac:dyDescent="0.25">
      <c r="M1237" s="44"/>
    </row>
    <row r="1238" spans="13:13" x14ac:dyDescent="0.25">
      <c r="M1238" s="44"/>
    </row>
    <row r="1239" spans="13:13" x14ac:dyDescent="0.25">
      <c r="M1239" s="44"/>
    </row>
    <row r="1240" spans="13:13" x14ac:dyDescent="0.25">
      <c r="M1240" s="44"/>
    </row>
    <row r="1241" spans="13:13" x14ac:dyDescent="0.25">
      <c r="M1241" s="44"/>
    </row>
    <row r="1242" spans="13:13" x14ac:dyDescent="0.25">
      <c r="M1242" s="44"/>
    </row>
    <row r="1243" spans="13:13" x14ac:dyDescent="0.25">
      <c r="M1243" s="44"/>
    </row>
    <row r="1244" spans="13:13" x14ac:dyDescent="0.25">
      <c r="M1244" s="44"/>
    </row>
    <row r="1245" spans="13:13" x14ac:dyDescent="0.25">
      <c r="M1245" s="44"/>
    </row>
    <row r="1246" spans="13:13" x14ac:dyDescent="0.25">
      <c r="M1246" s="44"/>
    </row>
    <row r="1247" spans="13:13" x14ac:dyDescent="0.25">
      <c r="M1247" s="44"/>
    </row>
    <row r="1248" spans="13:13" x14ac:dyDescent="0.25">
      <c r="M1248" s="44"/>
    </row>
    <row r="1249" spans="13:13" x14ac:dyDescent="0.25">
      <c r="M1249" s="44"/>
    </row>
    <row r="1250" spans="13:13" x14ac:dyDescent="0.25">
      <c r="M1250" s="44"/>
    </row>
    <row r="1251" spans="13:13" x14ac:dyDescent="0.25">
      <c r="M1251" s="44"/>
    </row>
    <row r="1252" spans="13:13" x14ac:dyDescent="0.25">
      <c r="M1252" s="44"/>
    </row>
    <row r="1253" spans="13:13" x14ac:dyDescent="0.25">
      <c r="M1253" s="44"/>
    </row>
    <row r="1254" spans="13:13" x14ac:dyDescent="0.25">
      <c r="M1254" s="44"/>
    </row>
    <row r="1255" spans="13:13" x14ac:dyDescent="0.25">
      <c r="M1255" s="44"/>
    </row>
    <row r="1256" spans="13:13" x14ac:dyDescent="0.25">
      <c r="M1256" s="44"/>
    </row>
    <row r="1257" spans="13:13" x14ac:dyDescent="0.25">
      <c r="M1257" s="44"/>
    </row>
    <row r="1258" spans="13:13" x14ac:dyDescent="0.25">
      <c r="M1258" s="44"/>
    </row>
    <row r="1259" spans="13:13" x14ac:dyDescent="0.25">
      <c r="M1259" s="44"/>
    </row>
    <row r="1260" spans="13:13" x14ac:dyDescent="0.25">
      <c r="M1260" s="44"/>
    </row>
    <row r="1261" spans="13:13" x14ac:dyDescent="0.25">
      <c r="M1261" s="44"/>
    </row>
    <row r="1262" spans="13:13" x14ac:dyDescent="0.25">
      <c r="M1262" s="44"/>
    </row>
    <row r="1263" spans="13:13" x14ac:dyDescent="0.25">
      <c r="M1263" s="44"/>
    </row>
    <row r="1264" spans="13:13" x14ac:dyDescent="0.25">
      <c r="M1264" s="44"/>
    </row>
    <row r="1265" spans="13:13" x14ac:dyDescent="0.25">
      <c r="M1265" s="44"/>
    </row>
    <row r="1266" spans="13:13" x14ac:dyDescent="0.25">
      <c r="M1266" s="44"/>
    </row>
    <row r="1267" spans="13:13" x14ac:dyDescent="0.25">
      <c r="M1267" s="44"/>
    </row>
    <row r="1268" spans="13:13" x14ac:dyDescent="0.25">
      <c r="M1268" s="44"/>
    </row>
    <row r="1269" spans="13:13" x14ac:dyDescent="0.25">
      <c r="M1269" s="44"/>
    </row>
    <row r="1270" spans="13:13" x14ac:dyDescent="0.25">
      <c r="M1270" s="44"/>
    </row>
    <row r="1271" spans="13:13" x14ac:dyDescent="0.25">
      <c r="M1271" s="44"/>
    </row>
    <row r="1272" spans="13:13" x14ac:dyDescent="0.25">
      <c r="M1272" s="44"/>
    </row>
    <row r="1273" spans="13:13" x14ac:dyDescent="0.25">
      <c r="M1273" s="44"/>
    </row>
    <row r="1274" spans="13:13" x14ac:dyDescent="0.25">
      <c r="M1274" s="44"/>
    </row>
    <row r="1275" spans="13:13" x14ac:dyDescent="0.25">
      <c r="M1275" s="44"/>
    </row>
    <row r="1276" spans="13:13" x14ac:dyDescent="0.25">
      <c r="M1276" s="44"/>
    </row>
    <row r="1277" spans="13:13" x14ac:dyDescent="0.25">
      <c r="M1277" s="44"/>
    </row>
    <row r="1278" spans="13:13" x14ac:dyDescent="0.25">
      <c r="M1278" s="44"/>
    </row>
    <row r="1279" spans="13:13" x14ac:dyDescent="0.25">
      <c r="M1279" s="44"/>
    </row>
    <row r="1280" spans="13:13" x14ac:dyDescent="0.25">
      <c r="M1280" s="44"/>
    </row>
    <row r="1281" spans="13:13" x14ac:dyDescent="0.25">
      <c r="M1281" s="44"/>
    </row>
    <row r="1282" spans="13:13" x14ac:dyDescent="0.25">
      <c r="M1282" s="44"/>
    </row>
    <row r="1283" spans="13:13" x14ac:dyDescent="0.25">
      <c r="M1283" s="44"/>
    </row>
    <row r="1284" spans="13:13" x14ac:dyDescent="0.25">
      <c r="M1284" s="44"/>
    </row>
    <row r="1285" spans="13:13" x14ac:dyDescent="0.25">
      <c r="M1285" s="44"/>
    </row>
    <row r="1286" spans="13:13" x14ac:dyDescent="0.25">
      <c r="M1286" s="44"/>
    </row>
    <row r="1287" spans="13:13" x14ac:dyDescent="0.25">
      <c r="M1287" s="44"/>
    </row>
    <row r="1288" spans="13:13" x14ac:dyDescent="0.25">
      <c r="M1288" s="44"/>
    </row>
    <row r="1289" spans="13:13" x14ac:dyDescent="0.25">
      <c r="M1289" s="44"/>
    </row>
    <row r="1290" spans="13:13" x14ac:dyDescent="0.25">
      <c r="M1290" s="44"/>
    </row>
    <row r="1291" spans="13:13" x14ac:dyDescent="0.25">
      <c r="M1291" s="44"/>
    </row>
    <row r="1292" spans="13:13" x14ac:dyDescent="0.25">
      <c r="M1292" s="44"/>
    </row>
    <row r="1293" spans="13:13" x14ac:dyDescent="0.25">
      <c r="M1293" s="44"/>
    </row>
    <row r="1294" spans="13:13" x14ac:dyDescent="0.25">
      <c r="M1294" s="44"/>
    </row>
    <row r="1295" spans="13:13" x14ac:dyDescent="0.25">
      <c r="M1295" s="44"/>
    </row>
    <row r="1296" spans="13:13" x14ac:dyDescent="0.25">
      <c r="M1296" s="44"/>
    </row>
    <row r="1297" spans="13:13" x14ac:dyDescent="0.25">
      <c r="M1297" s="44"/>
    </row>
    <row r="1298" spans="13:13" x14ac:dyDescent="0.25">
      <c r="M1298" s="44"/>
    </row>
    <row r="1299" spans="13:13" x14ac:dyDescent="0.25">
      <c r="M1299" s="44"/>
    </row>
    <row r="1300" spans="13:13" x14ac:dyDescent="0.25">
      <c r="M1300" s="44"/>
    </row>
    <row r="1301" spans="13:13" x14ac:dyDescent="0.25">
      <c r="M1301" s="44"/>
    </row>
    <row r="1302" spans="13:13" x14ac:dyDescent="0.25">
      <c r="M1302" s="44"/>
    </row>
    <row r="1303" spans="13:13" x14ac:dyDescent="0.25">
      <c r="M1303" s="44"/>
    </row>
    <row r="1304" spans="13:13" x14ac:dyDescent="0.25">
      <c r="M1304" s="44"/>
    </row>
    <row r="1305" spans="13:13" x14ac:dyDescent="0.25">
      <c r="M1305" s="44"/>
    </row>
    <row r="1306" spans="13:13" x14ac:dyDescent="0.25">
      <c r="M1306" s="44"/>
    </row>
    <row r="1307" spans="13:13" x14ac:dyDescent="0.25">
      <c r="M1307" s="44"/>
    </row>
    <row r="1308" spans="13:13" x14ac:dyDescent="0.25">
      <c r="M1308" s="44"/>
    </row>
    <row r="1309" spans="13:13" x14ac:dyDescent="0.25">
      <c r="M1309" s="44"/>
    </row>
    <row r="1310" spans="13:13" x14ac:dyDescent="0.25">
      <c r="M1310" s="44"/>
    </row>
    <row r="1311" spans="13:13" x14ac:dyDescent="0.25">
      <c r="M1311" s="44"/>
    </row>
    <row r="1312" spans="13:13" x14ac:dyDescent="0.25">
      <c r="M1312" s="44"/>
    </row>
    <row r="1313" spans="13:13" x14ac:dyDescent="0.25">
      <c r="M1313" s="44"/>
    </row>
    <row r="1314" spans="13:13" x14ac:dyDescent="0.25">
      <c r="M1314" s="44"/>
    </row>
    <row r="1315" spans="13:13" x14ac:dyDescent="0.25">
      <c r="M1315" s="44"/>
    </row>
    <row r="1316" spans="13:13" x14ac:dyDescent="0.25">
      <c r="M1316" s="44"/>
    </row>
    <row r="1317" spans="13:13" x14ac:dyDescent="0.25">
      <c r="M1317" s="44"/>
    </row>
    <row r="1318" spans="13:13" x14ac:dyDescent="0.25">
      <c r="M1318" s="44"/>
    </row>
    <row r="1319" spans="13:13" x14ac:dyDescent="0.25">
      <c r="M1319" s="44"/>
    </row>
    <row r="1320" spans="13:13" x14ac:dyDescent="0.25">
      <c r="M1320" s="44"/>
    </row>
    <row r="1321" spans="13:13" x14ac:dyDescent="0.25">
      <c r="M1321" s="44"/>
    </row>
    <row r="1322" spans="13:13" x14ac:dyDescent="0.25">
      <c r="M1322" s="44"/>
    </row>
    <row r="1323" spans="13:13" x14ac:dyDescent="0.25">
      <c r="M1323" s="44"/>
    </row>
    <row r="1324" spans="13:13" x14ac:dyDescent="0.25">
      <c r="M1324" s="44"/>
    </row>
    <row r="1325" spans="13:13" x14ac:dyDescent="0.25">
      <c r="M1325" s="44"/>
    </row>
    <row r="1326" spans="13:13" x14ac:dyDescent="0.25">
      <c r="M1326" s="44"/>
    </row>
    <row r="1327" spans="13:13" x14ac:dyDescent="0.25">
      <c r="M1327" s="44"/>
    </row>
    <row r="1328" spans="13:13" x14ac:dyDescent="0.25">
      <c r="M1328" s="44"/>
    </row>
    <row r="1329" spans="13:13" x14ac:dyDescent="0.25">
      <c r="M1329" s="44"/>
    </row>
    <row r="1330" spans="13:13" x14ac:dyDescent="0.25">
      <c r="M1330" s="44"/>
    </row>
    <row r="1331" spans="13:13" x14ac:dyDescent="0.25">
      <c r="M1331" s="44"/>
    </row>
    <row r="1332" spans="13:13" x14ac:dyDescent="0.25">
      <c r="M1332" s="44"/>
    </row>
    <row r="1333" spans="13:13" x14ac:dyDescent="0.25">
      <c r="M1333" s="44"/>
    </row>
    <row r="1334" spans="13:13" x14ac:dyDescent="0.25">
      <c r="M1334" s="44"/>
    </row>
    <row r="1335" spans="13:13" x14ac:dyDescent="0.25">
      <c r="M1335" s="44"/>
    </row>
    <row r="1336" spans="13:13" x14ac:dyDescent="0.25">
      <c r="M1336" s="44"/>
    </row>
    <row r="1337" spans="13:13" x14ac:dyDescent="0.25">
      <c r="M1337" s="44"/>
    </row>
    <row r="1338" spans="13:13" x14ac:dyDescent="0.25">
      <c r="M1338" s="44"/>
    </row>
    <row r="1339" spans="13:13" x14ac:dyDescent="0.25">
      <c r="M1339" s="44"/>
    </row>
    <row r="1340" spans="13:13" x14ac:dyDescent="0.25">
      <c r="M1340" s="44"/>
    </row>
    <row r="1341" spans="13:13" x14ac:dyDescent="0.25">
      <c r="M1341" s="44"/>
    </row>
    <row r="1342" spans="13:13" x14ac:dyDescent="0.25">
      <c r="M1342" s="44"/>
    </row>
    <row r="1343" spans="13:13" x14ac:dyDescent="0.25">
      <c r="M1343" s="44"/>
    </row>
    <row r="1344" spans="13:13" x14ac:dyDescent="0.25">
      <c r="M1344" s="44"/>
    </row>
    <row r="1345" spans="13:13" x14ac:dyDescent="0.25">
      <c r="M1345" s="44"/>
    </row>
    <row r="1346" spans="13:13" x14ac:dyDescent="0.25">
      <c r="M1346" s="44"/>
    </row>
    <row r="1347" spans="13:13" x14ac:dyDescent="0.25">
      <c r="M1347" s="44"/>
    </row>
    <row r="1348" spans="13:13" x14ac:dyDescent="0.25">
      <c r="M1348" s="44"/>
    </row>
    <row r="1349" spans="13:13" x14ac:dyDescent="0.25">
      <c r="M1349" s="44"/>
    </row>
    <row r="1350" spans="13:13" x14ac:dyDescent="0.25">
      <c r="M1350" s="44"/>
    </row>
    <row r="1351" spans="13:13" x14ac:dyDescent="0.25">
      <c r="M1351" s="44"/>
    </row>
    <row r="1352" spans="13:13" x14ac:dyDescent="0.25">
      <c r="M1352" s="44"/>
    </row>
    <row r="1353" spans="13:13" x14ac:dyDescent="0.25">
      <c r="M1353" s="44"/>
    </row>
    <row r="1354" spans="13:13" x14ac:dyDescent="0.25">
      <c r="M1354" s="44"/>
    </row>
    <row r="1355" spans="13:13" x14ac:dyDescent="0.25">
      <c r="M1355" s="44"/>
    </row>
    <row r="1356" spans="13:13" x14ac:dyDescent="0.25">
      <c r="M1356" s="44"/>
    </row>
    <row r="1357" spans="13:13" x14ac:dyDescent="0.25">
      <c r="M1357" s="44"/>
    </row>
    <row r="1358" spans="13:13" x14ac:dyDescent="0.25">
      <c r="M1358" s="44"/>
    </row>
    <row r="1359" spans="13:13" x14ac:dyDescent="0.25">
      <c r="M1359" s="44"/>
    </row>
    <row r="1360" spans="13:13" x14ac:dyDescent="0.25">
      <c r="M1360" s="44"/>
    </row>
    <row r="1361" spans="13:13" x14ac:dyDescent="0.25">
      <c r="M1361" s="44"/>
    </row>
    <row r="1362" spans="13:13" x14ac:dyDescent="0.25">
      <c r="M1362" s="44"/>
    </row>
    <row r="1363" spans="13:13" x14ac:dyDescent="0.25">
      <c r="M1363" s="44"/>
    </row>
    <row r="1364" spans="13:13" x14ac:dyDescent="0.25">
      <c r="M1364" s="44"/>
    </row>
    <row r="1365" spans="13:13" x14ac:dyDescent="0.25">
      <c r="M1365" s="44"/>
    </row>
    <row r="1366" spans="13:13" x14ac:dyDescent="0.25">
      <c r="M1366" s="44"/>
    </row>
    <row r="1367" spans="13:13" x14ac:dyDescent="0.25">
      <c r="M1367" s="44"/>
    </row>
    <row r="1368" spans="13:13" x14ac:dyDescent="0.25">
      <c r="M1368" s="44"/>
    </row>
    <row r="1369" spans="13:13" x14ac:dyDescent="0.25">
      <c r="M1369" s="44"/>
    </row>
    <row r="1370" spans="13:13" x14ac:dyDescent="0.25">
      <c r="M1370" s="44"/>
    </row>
    <row r="1371" spans="13:13" x14ac:dyDescent="0.25">
      <c r="M1371" s="44"/>
    </row>
    <row r="1372" spans="13:13" x14ac:dyDescent="0.25">
      <c r="M1372" s="44"/>
    </row>
    <row r="1373" spans="13:13" x14ac:dyDescent="0.25">
      <c r="M1373" s="44"/>
    </row>
    <row r="1374" spans="13:13" x14ac:dyDescent="0.25">
      <c r="M1374" s="44"/>
    </row>
    <row r="1375" spans="13:13" x14ac:dyDescent="0.25">
      <c r="M1375" s="44"/>
    </row>
    <row r="1376" spans="13:13" x14ac:dyDescent="0.25">
      <c r="M1376" s="44"/>
    </row>
    <row r="1377" spans="13:13" x14ac:dyDescent="0.25">
      <c r="M1377" s="44"/>
    </row>
    <row r="1378" spans="13:13" x14ac:dyDescent="0.25">
      <c r="M1378" s="44"/>
    </row>
    <row r="1379" spans="13:13" x14ac:dyDescent="0.25">
      <c r="M1379" s="44"/>
    </row>
    <row r="1380" spans="13:13" x14ac:dyDescent="0.25">
      <c r="M1380" s="44"/>
    </row>
    <row r="1381" spans="13:13" x14ac:dyDescent="0.25">
      <c r="M1381" s="44"/>
    </row>
    <row r="1382" spans="13:13" x14ac:dyDescent="0.25">
      <c r="M1382" s="44"/>
    </row>
    <row r="1383" spans="13:13" x14ac:dyDescent="0.25">
      <c r="M1383" s="44"/>
    </row>
    <row r="1384" spans="13:13" x14ac:dyDescent="0.25">
      <c r="M1384" s="44"/>
    </row>
    <row r="1385" spans="13:13" x14ac:dyDescent="0.25">
      <c r="M1385" s="44"/>
    </row>
    <row r="1386" spans="13:13" x14ac:dyDescent="0.25">
      <c r="M1386" s="44"/>
    </row>
    <row r="1387" spans="13:13" x14ac:dyDescent="0.25">
      <c r="M1387" s="44"/>
    </row>
    <row r="1388" spans="13:13" x14ac:dyDescent="0.25">
      <c r="M1388" s="44"/>
    </row>
    <row r="1389" spans="13:13" x14ac:dyDescent="0.25">
      <c r="M1389" s="44"/>
    </row>
    <row r="1390" spans="13:13" x14ac:dyDescent="0.25">
      <c r="M1390" s="44"/>
    </row>
    <row r="1391" spans="13:13" x14ac:dyDescent="0.25">
      <c r="M1391" s="44"/>
    </row>
    <row r="1392" spans="13:13" x14ac:dyDescent="0.25">
      <c r="M1392" s="44"/>
    </row>
    <row r="1393" spans="13:13" x14ac:dyDescent="0.25">
      <c r="M1393" s="44"/>
    </row>
    <row r="1394" spans="13:13" x14ac:dyDescent="0.25">
      <c r="M1394" s="44"/>
    </row>
    <row r="1395" spans="13:13" x14ac:dyDescent="0.25">
      <c r="M1395" s="44"/>
    </row>
    <row r="1396" spans="13:13" x14ac:dyDescent="0.25">
      <c r="M1396" s="44"/>
    </row>
    <row r="1397" spans="13:13" x14ac:dyDescent="0.25">
      <c r="M1397" s="44"/>
    </row>
    <row r="1398" spans="13:13" x14ac:dyDescent="0.25">
      <c r="M1398" s="44"/>
    </row>
    <row r="1399" spans="13:13" x14ac:dyDescent="0.25">
      <c r="M1399" s="44"/>
    </row>
    <row r="1400" spans="13:13" x14ac:dyDescent="0.25">
      <c r="M1400" s="44"/>
    </row>
    <row r="1401" spans="13:13" x14ac:dyDescent="0.25">
      <c r="M1401" s="44"/>
    </row>
    <row r="1402" spans="13:13" x14ac:dyDescent="0.25">
      <c r="M1402" s="44"/>
    </row>
    <row r="1403" spans="13:13" x14ac:dyDescent="0.25">
      <c r="M1403" s="44"/>
    </row>
    <row r="1404" spans="13:13" x14ac:dyDescent="0.25">
      <c r="M1404" s="44"/>
    </row>
    <row r="1405" spans="13:13" x14ac:dyDescent="0.25">
      <c r="M1405" s="44"/>
    </row>
    <row r="1406" spans="13:13" x14ac:dyDescent="0.25">
      <c r="M1406" s="44"/>
    </row>
    <row r="1407" spans="13:13" x14ac:dyDescent="0.25">
      <c r="M1407" s="44"/>
    </row>
    <row r="1408" spans="13:13" x14ac:dyDescent="0.25">
      <c r="M1408" s="44"/>
    </row>
    <row r="1409" spans="13:13" x14ac:dyDescent="0.25">
      <c r="M1409" s="44"/>
    </row>
    <row r="1410" spans="13:13" x14ac:dyDescent="0.25">
      <c r="M1410" s="44"/>
    </row>
    <row r="1411" spans="13:13" x14ac:dyDescent="0.25">
      <c r="M1411" s="44"/>
    </row>
    <row r="1412" spans="13:13" x14ac:dyDescent="0.25">
      <c r="M1412" s="44"/>
    </row>
    <row r="1413" spans="13:13" x14ac:dyDescent="0.25">
      <c r="M1413" s="44"/>
    </row>
    <row r="1414" spans="13:13" x14ac:dyDescent="0.25">
      <c r="M1414" s="44"/>
    </row>
    <row r="1415" spans="13:13" x14ac:dyDescent="0.25">
      <c r="M1415" s="44"/>
    </row>
    <row r="1416" spans="13:13" x14ac:dyDescent="0.25">
      <c r="M1416" s="44"/>
    </row>
    <row r="1417" spans="13:13" x14ac:dyDescent="0.25">
      <c r="M1417" s="44"/>
    </row>
    <row r="1418" spans="13:13" x14ac:dyDescent="0.25">
      <c r="M1418" s="44"/>
    </row>
    <row r="1419" spans="13:13" x14ac:dyDescent="0.25">
      <c r="M1419" s="44"/>
    </row>
    <row r="1420" spans="13:13" x14ac:dyDescent="0.25">
      <c r="M1420" s="44"/>
    </row>
    <row r="1421" spans="13:13" x14ac:dyDescent="0.25">
      <c r="M1421" s="44"/>
    </row>
    <row r="1422" spans="13:13" x14ac:dyDescent="0.25">
      <c r="M1422" s="44"/>
    </row>
    <row r="1423" spans="13:13" x14ac:dyDescent="0.25">
      <c r="M1423" s="44"/>
    </row>
    <row r="1424" spans="13:13" x14ac:dyDescent="0.25">
      <c r="M1424" s="44"/>
    </row>
    <row r="1425" spans="13:13" x14ac:dyDescent="0.25">
      <c r="M1425" s="44"/>
    </row>
    <row r="1426" spans="13:13" x14ac:dyDescent="0.25">
      <c r="M1426" s="44"/>
    </row>
    <row r="1427" spans="13:13" x14ac:dyDescent="0.25">
      <c r="M1427" s="44"/>
    </row>
    <row r="1428" spans="13:13" x14ac:dyDescent="0.25">
      <c r="M1428" s="44"/>
    </row>
    <row r="1429" spans="13:13" x14ac:dyDescent="0.25">
      <c r="M1429" s="44"/>
    </row>
    <row r="1430" spans="13:13" x14ac:dyDescent="0.25">
      <c r="M1430" s="44"/>
    </row>
    <row r="1431" spans="13:13" x14ac:dyDescent="0.25">
      <c r="M1431" s="44"/>
    </row>
    <row r="1432" spans="13:13" x14ac:dyDescent="0.25">
      <c r="M1432" s="44"/>
    </row>
    <row r="1433" spans="13:13" x14ac:dyDescent="0.25">
      <c r="M1433" s="44"/>
    </row>
    <row r="1434" spans="13:13" x14ac:dyDescent="0.25">
      <c r="M1434" s="44"/>
    </row>
    <row r="1435" spans="13:13" x14ac:dyDescent="0.25">
      <c r="M1435" s="44"/>
    </row>
    <row r="1436" spans="13:13" x14ac:dyDescent="0.25">
      <c r="M1436" s="44"/>
    </row>
    <row r="1437" spans="13:13" x14ac:dyDescent="0.25">
      <c r="M1437" s="44"/>
    </row>
    <row r="1438" spans="13:13" x14ac:dyDescent="0.25">
      <c r="M1438" s="44"/>
    </row>
    <row r="1439" spans="13:13" x14ac:dyDescent="0.25">
      <c r="M1439" s="44"/>
    </row>
    <row r="1440" spans="13:13" x14ac:dyDescent="0.25">
      <c r="M1440" s="44"/>
    </row>
    <row r="1441" spans="13:13" x14ac:dyDescent="0.25">
      <c r="M1441" s="44"/>
    </row>
    <row r="1442" spans="13:13" x14ac:dyDescent="0.25">
      <c r="M1442" s="44"/>
    </row>
    <row r="1443" spans="13:13" x14ac:dyDescent="0.25">
      <c r="M1443" s="44"/>
    </row>
    <row r="1444" spans="13:13" x14ac:dyDescent="0.25">
      <c r="M1444" s="44"/>
    </row>
    <row r="1445" spans="13:13" x14ac:dyDescent="0.25">
      <c r="M1445" s="44"/>
    </row>
    <row r="1446" spans="13:13" x14ac:dyDescent="0.25">
      <c r="M1446" s="44"/>
    </row>
    <row r="1447" spans="13:13" x14ac:dyDescent="0.25">
      <c r="M1447" s="44"/>
    </row>
    <row r="1448" spans="13:13" x14ac:dyDescent="0.25">
      <c r="M1448" s="44"/>
    </row>
    <row r="1449" spans="13:13" x14ac:dyDescent="0.25">
      <c r="M1449" s="44"/>
    </row>
    <row r="1450" spans="13:13" x14ac:dyDescent="0.25">
      <c r="M1450" s="44"/>
    </row>
    <row r="1451" spans="13:13" x14ac:dyDescent="0.25">
      <c r="M1451" s="44"/>
    </row>
    <row r="1452" spans="13:13" x14ac:dyDescent="0.25">
      <c r="M1452" s="44"/>
    </row>
    <row r="1453" spans="13:13" x14ac:dyDescent="0.25">
      <c r="M1453" s="44"/>
    </row>
    <row r="1454" spans="13:13" x14ac:dyDescent="0.25">
      <c r="M1454" s="44"/>
    </row>
    <row r="1455" spans="13:13" x14ac:dyDescent="0.25">
      <c r="M1455" s="44"/>
    </row>
    <row r="1456" spans="13:13" x14ac:dyDescent="0.25">
      <c r="M1456" s="44"/>
    </row>
    <row r="1457" spans="13:13" x14ac:dyDescent="0.25">
      <c r="M1457" s="44"/>
    </row>
    <row r="1458" spans="13:13" x14ac:dyDescent="0.25">
      <c r="M1458" s="44"/>
    </row>
    <row r="1459" spans="13:13" x14ac:dyDescent="0.25">
      <c r="M1459" s="44"/>
    </row>
    <row r="1460" spans="13:13" x14ac:dyDescent="0.25">
      <c r="M1460" s="44"/>
    </row>
    <row r="1461" spans="13:13" x14ac:dyDescent="0.25">
      <c r="M1461" s="44"/>
    </row>
    <row r="1462" spans="13:13" x14ac:dyDescent="0.25">
      <c r="M1462" s="44"/>
    </row>
    <row r="1463" spans="13:13" x14ac:dyDescent="0.25">
      <c r="M1463" s="44"/>
    </row>
    <row r="1464" spans="13:13" x14ac:dyDescent="0.25">
      <c r="M1464" s="44"/>
    </row>
    <row r="1465" spans="13:13" x14ac:dyDescent="0.25">
      <c r="M1465" s="44"/>
    </row>
    <row r="1466" spans="13:13" x14ac:dyDescent="0.25">
      <c r="M1466" s="44"/>
    </row>
    <row r="1467" spans="13:13" x14ac:dyDescent="0.25">
      <c r="M1467" s="44"/>
    </row>
    <row r="1468" spans="13:13" x14ac:dyDescent="0.25">
      <c r="M1468" s="44"/>
    </row>
    <row r="1469" spans="13:13" x14ac:dyDescent="0.25">
      <c r="M1469" s="44"/>
    </row>
    <row r="1470" spans="13:13" x14ac:dyDescent="0.25">
      <c r="M1470" s="44"/>
    </row>
    <row r="1471" spans="13:13" x14ac:dyDescent="0.25">
      <c r="M1471" s="44"/>
    </row>
    <row r="1472" spans="13:13" x14ac:dyDescent="0.25">
      <c r="M1472" s="44"/>
    </row>
    <row r="1473" spans="13:13" x14ac:dyDescent="0.25">
      <c r="M1473" s="44"/>
    </row>
    <row r="1474" spans="13:13" x14ac:dyDescent="0.25">
      <c r="M1474" s="44"/>
    </row>
    <row r="1475" spans="13:13" x14ac:dyDescent="0.25">
      <c r="M1475" s="44"/>
    </row>
    <row r="1476" spans="13:13" x14ac:dyDescent="0.25">
      <c r="M1476" s="44"/>
    </row>
    <row r="1477" spans="13:13" x14ac:dyDescent="0.25">
      <c r="M1477" s="44"/>
    </row>
    <row r="1478" spans="13:13" x14ac:dyDescent="0.25">
      <c r="M1478" s="44"/>
    </row>
    <row r="1479" spans="13:13" x14ac:dyDescent="0.25">
      <c r="M1479" s="44"/>
    </row>
    <row r="1480" spans="13:13" x14ac:dyDescent="0.25">
      <c r="M1480" s="44"/>
    </row>
    <row r="1481" spans="13:13" x14ac:dyDescent="0.25">
      <c r="M1481" s="44"/>
    </row>
    <row r="1482" spans="13:13" x14ac:dyDescent="0.25">
      <c r="M1482" s="44"/>
    </row>
    <row r="1483" spans="13:13" x14ac:dyDescent="0.25">
      <c r="M1483" s="44"/>
    </row>
    <row r="1484" spans="13:13" x14ac:dyDescent="0.25">
      <c r="M1484" s="44"/>
    </row>
    <row r="1485" spans="13:13" x14ac:dyDescent="0.25">
      <c r="M1485" s="44"/>
    </row>
    <row r="1486" spans="13:13" x14ac:dyDescent="0.25">
      <c r="M1486" s="44"/>
    </row>
    <row r="1487" spans="13:13" x14ac:dyDescent="0.25">
      <c r="M1487" s="44"/>
    </row>
    <row r="1488" spans="13:13" x14ac:dyDescent="0.25">
      <c r="M1488" s="44"/>
    </row>
    <row r="1489" spans="13:13" x14ac:dyDescent="0.25">
      <c r="M1489" s="44"/>
    </row>
    <row r="1490" spans="13:13" x14ac:dyDescent="0.25">
      <c r="M1490" s="44"/>
    </row>
    <row r="1491" spans="13:13" x14ac:dyDescent="0.25">
      <c r="M1491" s="44"/>
    </row>
    <row r="1492" spans="13:13" x14ac:dyDescent="0.25">
      <c r="M1492" s="44"/>
    </row>
    <row r="1493" spans="13:13" x14ac:dyDescent="0.25">
      <c r="M1493" s="44"/>
    </row>
    <row r="1494" spans="13:13" x14ac:dyDescent="0.25">
      <c r="M1494" s="44"/>
    </row>
    <row r="1495" spans="13:13" x14ac:dyDescent="0.25">
      <c r="M1495" s="44"/>
    </row>
    <row r="1496" spans="13:13" x14ac:dyDescent="0.25">
      <c r="M1496" s="44"/>
    </row>
    <row r="1497" spans="13:13" x14ac:dyDescent="0.25">
      <c r="M1497" s="44"/>
    </row>
    <row r="1498" spans="13:13" x14ac:dyDescent="0.25">
      <c r="M1498" s="44"/>
    </row>
    <row r="1499" spans="13:13" x14ac:dyDescent="0.25">
      <c r="M1499" s="44"/>
    </row>
    <row r="1500" spans="13:13" x14ac:dyDescent="0.25">
      <c r="M1500" s="44"/>
    </row>
    <row r="1501" spans="13:13" x14ac:dyDescent="0.25">
      <c r="M1501" s="44"/>
    </row>
    <row r="1502" spans="13:13" x14ac:dyDescent="0.25">
      <c r="M1502" s="44"/>
    </row>
    <row r="1503" spans="13:13" x14ac:dyDescent="0.25">
      <c r="M1503" s="44"/>
    </row>
    <row r="1504" spans="13:13" x14ac:dyDescent="0.25">
      <c r="M1504" s="44"/>
    </row>
    <row r="1505" spans="13:13" x14ac:dyDescent="0.25">
      <c r="M1505" s="44"/>
    </row>
    <row r="1506" spans="13:13" x14ac:dyDescent="0.25">
      <c r="M1506" s="44"/>
    </row>
    <row r="1507" spans="13:13" x14ac:dyDescent="0.25">
      <c r="M1507" s="44"/>
    </row>
    <row r="1508" spans="13:13" x14ac:dyDescent="0.25">
      <c r="M1508" s="44"/>
    </row>
    <row r="1509" spans="13:13" x14ac:dyDescent="0.25">
      <c r="M1509" s="44"/>
    </row>
    <row r="1510" spans="13:13" x14ac:dyDescent="0.25">
      <c r="M1510" s="44"/>
    </row>
    <row r="1511" spans="13:13" x14ac:dyDescent="0.25">
      <c r="M1511" s="44"/>
    </row>
    <row r="1512" spans="13:13" x14ac:dyDescent="0.25">
      <c r="M1512" s="44"/>
    </row>
    <row r="1513" spans="13:13" x14ac:dyDescent="0.25">
      <c r="M1513" s="44"/>
    </row>
    <row r="1514" spans="13:13" x14ac:dyDescent="0.25">
      <c r="M1514" s="44"/>
    </row>
    <row r="1515" spans="13:13" x14ac:dyDescent="0.25">
      <c r="M1515" s="44"/>
    </row>
    <row r="1516" spans="13:13" x14ac:dyDescent="0.25">
      <c r="M1516" s="44"/>
    </row>
    <row r="1517" spans="13:13" x14ac:dyDescent="0.25">
      <c r="M1517" s="44"/>
    </row>
    <row r="1518" spans="13:13" x14ac:dyDescent="0.25">
      <c r="M1518" s="44"/>
    </row>
    <row r="1519" spans="13:13" x14ac:dyDescent="0.25">
      <c r="M1519" s="44"/>
    </row>
    <row r="1520" spans="13:13" x14ac:dyDescent="0.25">
      <c r="M1520" s="44"/>
    </row>
    <row r="1521" spans="13:13" x14ac:dyDescent="0.25">
      <c r="M1521" s="44"/>
    </row>
    <row r="1522" spans="13:13" x14ac:dyDescent="0.25">
      <c r="M1522" s="44"/>
    </row>
    <row r="1523" spans="13:13" x14ac:dyDescent="0.25">
      <c r="M1523" s="44"/>
    </row>
    <row r="1524" spans="13:13" x14ac:dyDescent="0.25">
      <c r="M1524" s="44"/>
    </row>
    <row r="1525" spans="13:13" x14ac:dyDescent="0.25">
      <c r="M1525" s="44"/>
    </row>
    <row r="1526" spans="13:13" x14ac:dyDescent="0.25">
      <c r="M1526" s="44"/>
    </row>
    <row r="1527" spans="13:13" x14ac:dyDescent="0.25">
      <c r="M1527" s="44"/>
    </row>
    <row r="1528" spans="13:13" x14ac:dyDescent="0.25">
      <c r="M1528" s="44"/>
    </row>
    <row r="1529" spans="13:13" x14ac:dyDescent="0.25">
      <c r="M1529" s="44"/>
    </row>
    <row r="1530" spans="13:13" x14ac:dyDescent="0.25">
      <c r="M1530" s="44"/>
    </row>
    <row r="1531" spans="13:13" x14ac:dyDescent="0.25">
      <c r="M1531" s="44"/>
    </row>
    <row r="1532" spans="13:13" x14ac:dyDescent="0.25">
      <c r="M1532" s="44"/>
    </row>
    <row r="1533" spans="13:13" x14ac:dyDescent="0.25">
      <c r="M1533" s="44"/>
    </row>
    <row r="1534" spans="13:13" x14ac:dyDescent="0.25">
      <c r="M1534" s="44"/>
    </row>
    <row r="1535" spans="13:13" x14ac:dyDescent="0.25">
      <c r="M1535" s="44"/>
    </row>
    <row r="1536" spans="13:13" x14ac:dyDescent="0.25">
      <c r="M1536" s="44"/>
    </row>
    <row r="1537" spans="13:13" x14ac:dyDescent="0.25">
      <c r="M1537" s="44"/>
    </row>
    <row r="1538" spans="13:13" x14ac:dyDescent="0.25">
      <c r="M1538" s="44"/>
    </row>
    <row r="1539" spans="13:13" x14ac:dyDescent="0.25">
      <c r="M1539" s="44"/>
    </row>
    <row r="1540" spans="13:13" x14ac:dyDescent="0.25">
      <c r="M1540" s="44"/>
    </row>
    <row r="1541" spans="13:13" x14ac:dyDescent="0.25">
      <c r="M1541" s="44"/>
    </row>
    <row r="1542" spans="13:13" x14ac:dyDescent="0.25">
      <c r="M1542" s="44"/>
    </row>
    <row r="1543" spans="13:13" x14ac:dyDescent="0.25">
      <c r="M1543" s="44"/>
    </row>
    <row r="1544" spans="13:13" x14ac:dyDescent="0.25">
      <c r="M1544" s="44"/>
    </row>
    <row r="1545" spans="13:13" x14ac:dyDescent="0.25">
      <c r="M1545" s="44"/>
    </row>
    <row r="1546" spans="13:13" x14ac:dyDescent="0.25">
      <c r="M1546" s="44"/>
    </row>
    <row r="1547" spans="13:13" x14ac:dyDescent="0.25">
      <c r="M1547" s="44"/>
    </row>
    <row r="1548" spans="13:13" x14ac:dyDescent="0.25">
      <c r="M1548" s="44"/>
    </row>
    <row r="1549" spans="13:13" x14ac:dyDescent="0.25">
      <c r="M1549" s="44"/>
    </row>
    <row r="1550" spans="13:13" x14ac:dyDescent="0.25">
      <c r="M1550" s="44"/>
    </row>
    <row r="1551" spans="13:13" x14ac:dyDescent="0.25">
      <c r="M1551" s="44"/>
    </row>
    <row r="1552" spans="13:13" x14ac:dyDescent="0.25">
      <c r="M1552" s="44"/>
    </row>
    <row r="1553" spans="13:13" x14ac:dyDescent="0.25">
      <c r="M1553" s="44"/>
    </row>
    <row r="1554" spans="13:13" x14ac:dyDescent="0.25">
      <c r="M1554" s="44"/>
    </row>
    <row r="1555" spans="13:13" x14ac:dyDescent="0.25">
      <c r="M1555" s="44"/>
    </row>
    <row r="1556" spans="13:13" x14ac:dyDescent="0.25">
      <c r="M1556" s="44"/>
    </row>
    <row r="1557" spans="13:13" x14ac:dyDescent="0.25">
      <c r="M1557" s="44"/>
    </row>
    <row r="1558" spans="13:13" x14ac:dyDescent="0.25">
      <c r="M1558" s="44"/>
    </row>
    <row r="1559" spans="13:13" x14ac:dyDescent="0.25">
      <c r="M1559" s="44"/>
    </row>
    <row r="1560" spans="13:13" x14ac:dyDescent="0.25">
      <c r="M1560" s="44"/>
    </row>
    <row r="1561" spans="13:13" x14ac:dyDescent="0.25">
      <c r="M1561" s="44"/>
    </row>
    <row r="1562" spans="13:13" x14ac:dyDescent="0.25">
      <c r="M1562" s="44"/>
    </row>
    <row r="1563" spans="13:13" x14ac:dyDescent="0.25">
      <c r="M1563" s="44"/>
    </row>
    <row r="1564" spans="13:13" x14ac:dyDescent="0.25">
      <c r="M1564" s="44"/>
    </row>
    <row r="1565" spans="13:13" x14ac:dyDescent="0.25">
      <c r="M1565" s="44"/>
    </row>
    <row r="1566" spans="13:13" x14ac:dyDescent="0.25">
      <c r="M1566" s="44"/>
    </row>
    <row r="1567" spans="13:13" x14ac:dyDescent="0.25">
      <c r="M1567" s="44"/>
    </row>
    <row r="1568" spans="13:13" x14ac:dyDescent="0.25">
      <c r="M1568" s="44"/>
    </row>
    <row r="1569" spans="13:13" x14ac:dyDescent="0.25">
      <c r="M1569" s="44"/>
    </row>
    <row r="1570" spans="13:13" x14ac:dyDescent="0.25">
      <c r="M1570" s="44"/>
    </row>
    <row r="1571" spans="13:13" x14ac:dyDescent="0.25">
      <c r="M1571" s="44"/>
    </row>
    <row r="1572" spans="13:13" x14ac:dyDescent="0.25">
      <c r="M1572" s="44"/>
    </row>
    <row r="1573" spans="13:13" x14ac:dyDescent="0.25">
      <c r="M1573" s="44"/>
    </row>
    <row r="1574" spans="13:13" x14ac:dyDescent="0.25">
      <c r="M1574" s="44"/>
    </row>
    <row r="1575" spans="13:13" x14ac:dyDescent="0.25">
      <c r="M1575" s="44"/>
    </row>
    <row r="1576" spans="13:13" x14ac:dyDescent="0.25">
      <c r="M1576" s="44"/>
    </row>
    <row r="1577" spans="13:13" x14ac:dyDescent="0.25">
      <c r="M1577" s="44"/>
    </row>
    <row r="1578" spans="13:13" x14ac:dyDescent="0.25">
      <c r="M1578" s="44"/>
    </row>
    <row r="1579" spans="13:13" x14ac:dyDescent="0.25">
      <c r="M1579" s="44"/>
    </row>
    <row r="1580" spans="13:13" x14ac:dyDescent="0.25">
      <c r="M1580" s="44"/>
    </row>
    <row r="1581" spans="13:13" x14ac:dyDescent="0.25">
      <c r="M1581" s="44"/>
    </row>
    <row r="1582" spans="13:13" x14ac:dyDescent="0.25">
      <c r="M1582" s="44"/>
    </row>
    <row r="1583" spans="13:13" x14ac:dyDescent="0.25">
      <c r="M1583" s="44"/>
    </row>
    <row r="1584" spans="13:13" x14ac:dyDescent="0.25">
      <c r="M1584" s="44"/>
    </row>
    <row r="1585" spans="13:13" x14ac:dyDescent="0.25">
      <c r="M1585" s="44"/>
    </row>
    <row r="1586" spans="13:13" x14ac:dyDescent="0.25">
      <c r="M1586" s="44"/>
    </row>
    <row r="1587" spans="13:13" x14ac:dyDescent="0.25">
      <c r="M1587" s="44"/>
    </row>
    <row r="1588" spans="13:13" x14ac:dyDescent="0.25">
      <c r="M1588" s="44"/>
    </row>
    <row r="1589" spans="13:13" x14ac:dyDescent="0.25">
      <c r="M1589" s="44"/>
    </row>
    <row r="1590" spans="13:13" x14ac:dyDescent="0.25">
      <c r="M1590" s="44"/>
    </row>
    <row r="1591" spans="13:13" x14ac:dyDescent="0.25">
      <c r="M1591" s="44"/>
    </row>
    <row r="1592" spans="13:13" x14ac:dyDescent="0.25">
      <c r="M1592" s="44"/>
    </row>
    <row r="1593" spans="13:13" x14ac:dyDescent="0.25">
      <c r="M1593" s="44"/>
    </row>
    <row r="1594" spans="13:13" x14ac:dyDescent="0.25">
      <c r="M1594" s="44"/>
    </row>
    <row r="1595" spans="13:13" x14ac:dyDescent="0.25">
      <c r="M1595" s="44"/>
    </row>
    <row r="1596" spans="13:13" x14ac:dyDescent="0.25">
      <c r="M1596" s="44"/>
    </row>
    <row r="1597" spans="13:13" x14ac:dyDescent="0.25">
      <c r="M1597" s="44"/>
    </row>
    <row r="1598" spans="13:13" x14ac:dyDescent="0.25">
      <c r="M1598" s="44"/>
    </row>
    <row r="1599" spans="13:13" x14ac:dyDescent="0.25">
      <c r="M1599" s="44"/>
    </row>
    <row r="1600" spans="13:13" x14ac:dyDescent="0.25">
      <c r="M1600" s="44"/>
    </row>
    <row r="1601" spans="13:13" x14ac:dyDescent="0.25">
      <c r="M1601" s="44"/>
    </row>
    <row r="1602" spans="13:13" x14ac:dyDescent="0.25">
      <c r="M1602" s="44"/>
    </row>
    <row r="1603" spans="13:13" x14ac:dyDescent="0.25">
      <c r="M1603" s="44"/>
    </row>
    <row r="1604" spans="13:13" x14ac:dyDescent="0.25">
      <c r="M1604" s="44"/>
    </row>
    <row r="1605" spans="13:13" x14ac:dyDescent="0.25">
      <c r="M1605" s="44"/>
    </row>
    <row r="1606" spans="13:13" x14ac:dyDescent="0.25">
      <c r="M1606" s="44"/>
    </row>
    <row r="1607" spans="13:13" x14ac:dyDescent="0.25">
      <c r="M1607" s="44"/>
    </row>
    <row r="1608" spans="13:13" x14ac:dyDescent="0.25">
      <c r="M1608" s="44"/>
    </row>
    <row r="1609" spans="13:13" x14ac:dyDescent="0.25">
      <c r="M1609" s="44"/>
    </row>
    <row r="1610" spans="13:13" x14ac:dyDescent="0.25">
      <c r="M1610" s="44"/>
    </row>
    <row r="1611" spans="13:13" x14ac:dyDescent="0.25">
      <c r="M1611" s="44"/>
    </row>
    <row r="1612" spans="13:13" x14ac:dyDescent="0.25">
      <c r="M1612" s="44"/>
    </row>
    <row r="1613" spans="13:13" x14ac:dyDescent="0.25">
      <c r="M1613" s="44"/>
    </row>
    <row r="1614" spans="13:13" x14ac:dyDescent="0.25">
      <c r="M1614" s="44"/>
    </row>
    <row r="1615" spans="13:13" x14ac:dyDescent="0.25">
      <c r="M1615" s="44"/>
    </row>
    <row r="1616" spans="13:13" x14ac:dyDescent="0.25">
      <c r="M1616" s="44"/>
    </row>
    <row r="1617" spans="13:13" x14ac:dyDescent="0.25">
      <c r="M1617" s="44"/>
    </row>
    <row r="1618" spans="13:13" x14ac:dyDescent="0.25">
      <c r="M1618" s="44"/>
    </row>
    <row r="1619" spans="13:13" x14ac:dyDescent="0.25">
      <c r="M1619" s="44"/>
    </row>
    <row r="1620" spans="13:13" x14ac:dyDescent="0.25">
      <c r="M1620" s="44"/>
    </row>
    <row r="1621" spans="13:13" x14ac:dyDescent="0.25">
      <c r="M1621" s="44"/>
    </row>
    <row r="1622" spans="13:13" x14ac:dyDescent="0.25">
      <c r="M1622" s="44"/>
    </row>
    <row r="1623" spans="13:13" x14ac:dyDescent="0.25">
      <c r="M1623" s="44"/>
    </row>
    <row r="1624" spans="13:13" x14ac:dyDescent="0.25">
      <c r="M1624" s="44"/>
    </row>
    <row r="1625" spans="13:13" x14ac:dyDescent="0.25">
      <c r="M1625" s="44"/>
    </row>
    <row r="1626" spans="13:13" x14ac:dyDescent="0.25">
      <c r="M1626" s="44"/>
    </row>
    <row r="1627" spans="13:13" x14ac:dyDescent="0.25">
      <c r="M1627" s="44"/>
    </row>
    <row r="1628" spans="13:13" x14ac:dyDescent="0.25">
      <c r="M1628" s="44"/>
    </row>
    <row r="1629" spans="13:13" x14ac:dyDescent="0.25">
      <c r="M1629" s="44"/>
    </row>
    <row r="1630" spans="13:13" x14ac:dyDescent="0.25">
      <c r="M1630" s="44"/>
    </row>
    <row r="1631" spans="13:13" x14ac:dyDescent="0.25">
      <c r="M1631" s="44"/>
    </row>
    <row r="1632" spans="13:13" x14ac:dyDescent="0.25">
      <c r="M1632" s="44"/>
    </row>
    <row r="1633" spans="13:13" x14ac:dyDescent="0.25">
      <c r="M1633" s="44"/>
    </row>
    <row r="1634" spans="13:13" x14ac:dyDescent="0.25">
      <c r="M1634" s="44"/>
    </row>
    <row r="1635" spans="13:13" x14ac:dyDescent="0.25">
      <c r="M1635" s="44"/>
    </row>
    <row r="1636" spans="13:13" x14ac:dyDescent="0.25">
      <c r="M1636" s="44"/>
    </row>
    <row r="1637" spans="13:13" x14ac:dyDescent="0.25">
      <c r="M1637" s="44"/>
    </row>
    <row r="1638" spans="13:13" x14ac:dyDescent="0.25">
      <c r="M1638" s="44"/>
    </row>
    <row r="1639" spans="13:13" x14ac:dyDescent="0.25">
      <c r="M1639" s="44"/>
    </row>
    <row r="1640" spans="13:13" x14ac:dyDescent="0.25">
      <c r="M1640" s="44"/>
    </row>
    <row r="1641" spans="13:13" x14ac:dyDescent="0.25">
      <c r="M1641" s="44"/>
    </row>
    <row r="1642" spans="13:13" x14ac:dyDescent="0.25">
      <c r="M1642" s="44"/>
    </row>
    <row r="1643" spans="13:13" x14ac:dyDescent="0.25">
      <c r="M1643" s="44"/>
    </row>
    <row r="1644" spans="13:13" x14ac:dyDescent="0.25">
      <c r="M1644" s="44"/>
    </row>
    <row r="1645" spans="13:13" x14ac:dyDescent="0.25">
      <c r="M1645" s="44"/>
    </row>
    <row r="1646" spans="13:13" x14ac:dyDescent="0.25">
      <c r="M1646" s="44"/>
    </row>
    <row r="1647" spans="13:13" x14ac:dyDescent="0.25">
      <c r="M1647" s="44"/>
    </row>
    <row r="1648" spans="13:13" x14ac:dyDescent="0.25">
      <c r="M1648" s="44"/>
    </row>
    <row r="1649" spans="13:13" x14ac:dyDescent="0.25">
      <c r="M1649" s="44"/>
    </row>
    <row r="1650" spans="13:13" x14ac:dyDescent="0.25">
      <c r="M1650" s="44"/>
    </row>
    <row r="1651" spans="13:13" x14ac:dyDescent="0.25">
      <c r="M1651" s="44"/>
    </row>
    <row r="1652" spans="13:13" x14ac:dyDescent="0.25">
      <c r="M1652" s="44"/>
    </row>
    <row r="1653" spans="13:13" x14ac:dyDescent="0.25">
      <c r="M1653" s="44"/>
    </row>
    <row r="1654" spans="13:13" x14ac:dyDescent="0.25">
      <c r="M1654" s="44"/>
    </row>
    <row r="1655" spans="13:13" x14ac:dyDescent="0.25">
      <c r="M1655" s="44"/>
    </row>
    <row r="1656" spans="13:13" x14ac:dyDescent="0.25">
      <c r="M1656" s="44"/>
    </row>
    <row r="1657" spans="13:13" x14ac:dyDescent="0.25">
      <c r="M1657" s="44"/>
    </row>
    <row r="1658" spans="13:13" x14ac:dyDescent="0.25">
      <c r="M1658" s="44"/>
    </row>
    <row r="1659" spans="13:13" x14ac:dyDescent="0.25">
      <c r="M1659" s="44"/>
    </row>
    <row r="1660" spans="13:13" x14ac:dyDescent="0.25">
      <c r="M1660" s="44"/>
    </row>
    <row r="1661" spans="13:13" x14ac:dyDescent="0.25">
      <c r="M1661" s="44"/>
    </row>
    <row r="1662" spans="13:13" x14ac:dyDescent="0.25">
      <c r="M1662" s="44"/>
    </row>
    <row r="1663" spans="13:13" x14ac:dyDescent="0.25">
      <c r="M1663" s="44"/>
    </row>
    <row r="1664" spans="13:13" x14ac:dyDescent="0.25">
      <c r="M1664" s="44"/>
    </row>
    <row r="1665" spans="13:13" x14ac:dyDescent="0.25">
      <c r="M1665" s="44"/>
    </row>
    <row r="1666" spans="13:13" x14ac:dyDescent="0.25">
      <c r="M1666" s="44"/>
    </row>
    <row r="1667" spans="13:13" x14ac:dyDescent="0.25">
      <c r="M1667" s="44"/>
    </row>
    <row r="1668" spans="13:13" x14ac:dyDescent="0.25">
      <c r="M1668" s="44"/>
    </row>
    <row r="1669" spans="13:13" x14ac:dyDescent="0.25">
      <c r="M1669" s="44"/>
    </row>
    <row r="1670" spans="13:13" x14ac:dyDescent="0.25">
      <c r="M1670" s="44"/>
    </row>
    <row r="1671" spans="13:13" x14ac:dyDescent="0.25">
      <c r="M1671" s="44"/>
    </row>
    <row r="1672" spans="13:13" x14ac:dyDescent="0.25">
      <c r="M1672" s="44"/>
    </row>
    <row r="1673" spans="13:13" x14ac:dyDescent="0.25">
      <c r="M1673" s="44"/>
    </row>
    <row r="1674" spans="13:13" x14ac:dyDescent="0.25">
      <c r="M1674" s="44"/>
    </row>
    <row r="1675" spans="13:13" x14ac:dyDescent="0.25">
      <c r="M1675" s="44"/>
    </row>
    <row r="1676" spans="13:13" x14ac:dyDescent="0.25">
      <c r="M1676" s="44"/>
    </row>
    <row r="1677" spans="13:13" x14ac:dyDescent="0.25">
      <c r="M1677" s="44"/>
    </row>
    <row r="1678" spans="13:13" x14ac:dyDescent="0.25">
      <c r="M1678" s="44"/>
    </row>
    <row r="1679" spans="13:13" x14ac:dyDescent="0.25">
      <c r="M1679" s="44"/>
    </row>
    <row r="1680" spans="13:13" x14ac:dyDescent="0.25">
      <c r="M1680" s="44"/>
    </row>
    <row r="1681" spans="13:13" x14ac:dyDescent="0.25">
      <c r="M1681" s="44"/>
    </row>
    <row r="1682" spans="13:13" x14ac:dyDescent="0.25">
      <c r="M1682" s="44"/>
    </row>
    <row r="1683" spans="13:13" x14ac:dyDescent="0.25">
      <c r="M1683" s="44"/>
    </row>
    <row r="1684" spans="13:13" x14ac:dyDescent="0.25">
      <c r="M1684" s="44"/>
    </row>
    <row r="1685" spans="13:13" x14ac:dyDescent="0.25">
      <c r="M1685" s="44"/>
    </row>
    <row r="1686" spans="13:13" x14ac:dyDescent="0.25">
      <c r="M1686" s="44"/>
    </row>
    <row r="1687" spans="13:13" x14ac:dyDescent="0.25">
      <c r="M1687" s="44"/>
    </row>
    <row r="1688" spans="13:13" x14ac:dyDescent="0.25">
      <c r="M1688" s="44"/>
    </row>
    <row r="1689" spans="13:13" x14ac:dyDescent="0.25">
      <c r="M1689" s="44"/>
    </row>
    <row r="1690" spans="13:13" x14ac:dyDescent="0.25">
      <c r="M1690" s="44"/>
    </row>
    <row r="1691" spans="13:13" x14ac:dyDescent="0.25">
      <c r="M1691" s="44"/>
    </row>
    <row r="1692" spans="13:13" x14ac:dyDescent="0.25">
      <c r="M1692" s="44"/>
    </row>
    <row r="1693" spans="13:13" x14ac:dyDescent="0.25">
      <c r="M1693" s="44"/>
    </row>
    <row r="1694" spans="13:13" x14ac:dyDescent="0.25">
      <c r="M1694" s="44"/>
    </row>
    <row r="1695" spans="13:13" x14ac:dyDescent="0.25">
      <c r="M1695" s="44"/>
    </row>
    <row r="1696" spans="13:13" x14ac:dyDescent="0.25">
      <c r="M1696" s="44"/>
    </row>
    <row r="1697" spans="13:13" x14ac:dyDescent="0.25">
      <c r="M1697" s="44"/>
    </row>
    <row r="1698" spans="13:13" x14ac:dyDescent="0.25">
      <c r="M1698" s="44"/>
    </row>
    <row r="1699" spans="13:13" x14ac:dyDescent="0.25">
      <c r="M1699" s="44"/>
    </row>
    <row r="1700" spans="13:13" x14ac:dyDescent="0.25">
      <c r="M1700" s="44"/>
    </row>
    <row r="1701" spans="13:13" x14ac:dyDescent="0.25">
      <c r="M1701" s="44"/>
    </row>
    <row r="1702" spans="13:13" x14ac:dyDescent="0.25">
      <c r="M1702" s="44"/>
    </row>
    <row r="1703" spans="13:13" x14ac:dyDescent="0.25">
      <c r="M1703" s="44"/>
    </row>
    <row r="1704" spans="13:13" x14ac:dyDescent="0.25">
      <c r="M1704" s="44"/>
    </row>
    <row r="1705" spans="13:13" x14ac:dyDescent="0.25">
      <c r="M1705" s="44"/>
    </row>
    <row r="1706" spans="13:13" x14ac:dyDescent="0.25">
      <c r="M1706" s="44"/>
    </row>
    <row r="1707" spans="13:13" x14ac:dyDescent="0.25">
      <c r="M1707" s="44"/>
    </row>
    <row r="1708" spans="13:13" x14ac:dyDescent="0.25">
      <c r="M1708" s="44"/>
    </row>
    <row r="1709" spans="13:13" x14ac:dyDescent="0.25">
      <c r="M1709" s="44"/>
    </row>
    <row r="1710" spans="13:13" x14ac:dyDescent="0.25">
      <c r="M1710" s="44"/>
    </row>
    <row r="1711" spans="13:13" x14ac:dyDescent="0.25">
      <c r="M1711" s="44"/>
    </row>
    <row r="1712" spans="13:13" x14ac:dyDescent="0.25">
      <c r="M1712" s="44"/>
    </row>
    <row r="1713" spans="13:13" x14ac:dyDescent="0.25">
      <c r="M1713" s="44"/>
    </row>
    <row r="1714" spans="13:13" x14ac:dyDescent="0.25">
      <c r="M1714" s="44"/>
    </row>
    <row r="1715" spans="13:13" x14ac:dyDescent="0.25">
      <c r="M1715" s="44"/>
    </row>
    <row r="1716" spans="13:13" x14ac:dyDescent="0.25">
      <c r="M1716" s="44"/>
    </row>
    <row r="1717" spans="13:13" x14ac:dyDescent="0.25">
      <c r="M1717" s="44"/>
    </row>
    <row r="1718" spans="13:13" x14ac:dyDescent="0.25">
      <c r="M1718" s="44"/>
    </row>
    <row r="1719" spans="13:13" x14ac:dyDescent="0.25">
      <c r="M1719" s="44"/>
    </row>
    <row r="1720" spans="13:13" x14ac:dyDescent="0.25">
      <c r="M1720" s="44"/>
    </row>
    <row r="1721" spans="13:13" x14ac:dyDescent="0.25">
      <c r="M1721" s="44"/>
    </row>
    <row r="1722" spans="13:13" x14ac:dyDescent="0.25">
      <c r="M1722" s="44"/>
    </row>
    <row r="1723" spans="13:13" x14ac:dyDescent="0.25">
      <c r="M1723" s="44"/>
    </row>
    <row r="1724" spans="13:13" x14ac:dyDescent="0.25">
      <c r="M1724" s="44"/>
    </row>
    <row r="1725" spans="13:13" x14ac:dyDescent="0.25">
      <c r="M1725" s="44"/>
    </row>
    <row r="1726" spans="13:13" x14ac:dyDescent="0.25">
      <c r="M1726" s="44"/>
    </row>
    <row r="1727" spans="13:13" x14ac:dyDescent="0.25">
      <c r="M1727" s="44"/>
    </row>
    <row r="1728" spans="13:13" x14ac:dyDescent="0.25">
      <c r="M1728" s="44"/>
    </row>
    <row r="1729" spans="13:13" x14ac:dyDescent="0.25">
      <c r="M1729" s="44"/>
    </row>
    <row r="1730" spans="13:13" x14ac:dyDescent="0.25">
      <c r="M1730" s="44"/>
    </row>
    <row r="1731" spans="13:13" x14ac:dyDescent="0.25">
      <c r="M1731" s="44"/>
    </row>
    <row r="1732" spans="13:13" x14ac:dyDescent="0.25">
      <c r="M1732" s="44"/>
    </row>
    <row r="1733" spans="13:13" x14ac:dyDescent="0.25">
      <c r="M1733" s="44"/>
    </row>
    <row r="1734" spans="13:13" x14ac:dyDescent="0.25">
      <c r="M1734" s="44"/>
    </row>
    <row r="1735" spans="13:13" x14ac:dyDescent="0.25">
      <c r="M1735" s="44"/>
    </row>
    <row r="1736" spans="13:13" x14ac:dyDescent="0.25">
      <c r="M1736" s="44"/>
    </row>
    <row r="1737" spans="13:13" x14ac:dyDescent="0.25">
      <c r="M1737" s="44"/>
    </row>
    <row r="1738" spans="13:13" x14ac:dyDescent="0.25">
      <c r="M1738" s="44"/>
    </row>
    <row r="1739" spans="13:13" x14ac:dyDescent="0.25">
      <c r="M1739" s="44"/>
    </row>
    <row r="1740" spans="13:13" x14ac:dyDescent="0.25">
      <c r="M1740" s="44"/>
    </row>
    <row r="1741" spans="13:13" x14ac:dyDescent="0.25">
      <c r="M1741" s="44"/>
    </row>
    <row r="1742" spans="13:13" x14ac:dyDescent="0.25">
      <c r="M1742" s="44"/>
    </row>
    <row r="1743" spans="13:13" x14ac:dyDescent="0.25">
      <c r="M1743" s="44"/>
    </row>
    <row r="1744" spans="13:13" x14ac:dyDescent="0.25">
      <c r="M1744" s="44"/>
    </row>
    <row r="1745" spans="13:13" x14ac:dyDescent="0.25">
      <c r="M1745" s="44"/>
    </row>
    <row r="1746" spans="13:13" x14ac:dyDescent="0.25">
      <c r="M1746" s="44"/>
    </row>
    <row r="1747" spans="13:13" x14ac:dyDescent="0.25">
      <c r="M1747" s="44"/>
    </row>
    <row r="1748" spans="13:13" x14ac:dyDescent="0.25">
      <c r="M1748" s="44"/>
    </row>
    <row r="1749" spans="13:13" x14ac:dyDescent="0.25">
      <c r="M1749" s="44"/>
    </row>
    <row r="1750" spans="13:13" x14ac:dyDescent="0.25">
      <c r="M1750" s="44"/>
    </row>
    <row r="1751" spans="13:13" x14ac:dyDescent="0.25">
      <c r="M1751" s="44"/>
    </row>
    <row r="1752" spans="13:13" x14ac:dyDescent="0.25">
      <c r="M1752" s="44"/>
    </row>
    <row r="1753" spans="13:13" x14ac:dyDescent="0.25">
      <c r="M1753" s="44"/>
    </row>
    <row r="1754" spans="13:13" x14ac:dyDescent="0.25">
      <c r="M1754" s="44"/>
    </row>
    <row r="1755" spans="13:13" x14ac:dyDescent="0.25">
      <c r="M1755" s="44"/>
    </row>
    <row r="1756" spans="13:13" x14ac:dyDescent="0.25">
      <c r="M1756" s="44"/>
    </row>
    <row r="1757" spans="13:13" x14ac:dyDescent="0.25">
      <c r="M1757" s="44"/>
    </row>
    <row r="1758" spans="13:13" x14ac:dyDescent="0.25">
      <c r="M1758" s="44"/>
    </row>
    <row r="1759" spans="13:13" x14ac:dyDescent="0.25">
      <c r="M1759" s="44"/>
    </row>
    <row r="1760" spans="13:13" x14ac:dyDescent="0.25">
      <c r="M1760" s="44"/>
    </row>
    <row r="1761" spans="13:13" x14ac:dyDescent="0.25">
      <c r="M1761" s="44"/>
    </row>
    <row r="1762" spans="13:13" x14ac:dyDescent="0.25">
      <c r="M1762" s="44"/>
    </row>
    <row r="1763" spans="13:13" x14ac:dyDescent="0.25">
      <c r="M1763" s="44"/>
    </row>
    <row r="1764" spans="13:13" x14ac:dyDescent="0.25">
      <c r="M1764" s="44"/>
    </row>
    <row r="1765" spans="13:13" x14ac:dyDescent="0.25">
      <c r="M1765" s="44"/>
    </row>
    <row r="1766" spans="13:13" x14ac:dyDescent="0.25">
      <c r="M1766" s="44"/>
    </row>
    <row r="1767" spans="13:13" x14ac:dyDescent="0.25">
      <c r="M1767" s="44"/>
    </row>
    <row r="1768" spans="13:13" x14ac:dyDescent="0.25">
      <c r="M1768" s="44"/>
    </row>
    <row r="1769" spans="13:13" x14ac:dyDescent="0.25">
      <c r="M1769" s="44"/>
    </row>
    <row r="1770" spans="13:13" x14ac:dyDescent="0.25">
      <c r="M1770" s="44"/>
    </row>
    <row r="1771" spans="13:13" x14ac:dyDescent="0.25">
      <c r="M1771" s="44"/>
    </row>
    <row r="1772" spans="13:13" x14ac:dyDescent="0.25">
      <c r="M1772" s="44"/>
    </row>
    <row r="1773" spans="13:13" x14ac:dyDescent="0.25">
      <c r="M1773" s="44"/>
    </row>
    <row r="1774" spans="13:13" x14ac:dyDescent="0.25">
      <c r="M1774" s="44"/>
    </row>
    <row r="1775" spans="13:13" x14ac:dyDescent="0.25">
      <c r="M1775" s="44"/>
    </row>
    <row r="1776" spans="13:13" x14ac:dyDescent="0.25">
      <c r="M1776" s="44"/>
    </row>
    <row r="1777" spans="13:13" x14ac:dyDescent="0.25">
      <c r="M1777" s="44"/>
    </row>
    <row r="1778" spans="13:13" x14ac:dyDescent="0.25">
      <c r="M1778" s="44"/>
    </row>
    <row r="1779" spans="13:13" x14ac:dyDescent="0.25">
      <c r="M1779" s="44"/>
    </row>
    <row r="1780" spans="13:13" x14ac:dyDescent="0.25">
      <c r="M1780" s="44"/>
    </row>
    <row r="1781" spans="13:13" x14ac:dyDescent="0.25">
      <c r="M1781" s="44"/>
    </row>
    <row r="1782" spans="13:13" x14ac:dyDescent="0.25">
      <c r="M1782" s="44"/>
    </row>
    <row r="1783" spans="13:13" x14ac:dyDescent="0.25">
      <c r="M1783" s="44"/>
    </row>
    <row r="1784" spans="13:13" x14ac:dyDescent="0.25">
      <c r="M1784" s="44"/>
    </row>
    <row r="1785" spans="13:13" x14ac:dyDescent="0.25">
      <c r="M1785" s="44"/>
    </row>
    <row r="1786" spans="13:13" x14ac:dyDescent="0.25">
      <c r="M1786" s="44"/>
    </row>
    <row r="1787" spans="13:13" x14ac:dyDescent="0.25">
      <c r="M1787" s="44"/>
    </row>
    <row r="1788" spans="13:13" x14ac:dyDescent="0.25">
      <c r="M1788" s="44"/>
    </row>
    <row r="1789" spans="13:13" x14ac:dyDescent="0.25">
      <c r="M1789" s="44"/>
    </row>
    <row r="1790" spans="13:13" x14ac:dyDescent="0.25">
      <c r="M1790" s="44"/>
    </row>
    <row r="1791" spans="13:13" x14ac:dyDescent="0.25">
      <c r="M1791" s="44"/>
    </row>
    <row r="1792" spans="13:13" x14ac:dyDescent="0.25">
      <c r="M1792" s="44"/>
    </row>
    <row r="1793" spans="13:13" x14ac:dyDescent="0.25">
      <c r="M1793" s="44"/>
    </row>
    <row r="1794" spans="13:13" x14ac:dyDescent="0.25">
      <c r="M1794" s="44"/>
    </row>
    <row r="1795" spans="13:13" x14ac:dyDescent="0.25">
      <c r="M1795" s="44"/>
    </row>
    <row r="1796" spans="13:13" x14ac:dyDescent="0.25">
      <c r="M1796" s="44"/>
    </row>
    <row r="1797" spans="13:13" x14ac:dyDescent="0.25">
      <c r="M1797" s="44"/>
    </row>
    <row r="1798" spans="13:13" x14ac:dyDescent="0.25">
      <c r="M1798" s="44"/>
    </row>
    <row r="1799" spans="13:13" x14ac:dyDescent="0.25">
      <c r="M1799" s="44"/>
    </row>
    <row r="1800" spans="13:13" x14ac:dyDescent="0.25">
      <c r="M1800" s="44"/>
    </row>
    <row r="1801" spans="13:13" x14ac:dyDescent="0.25">
      <c r="M1801" s="44"/>
    </row>
    <row r="1802" spans="13:13" x14ac:dyDescent="0.25">
      <c r="M1802" s="44"/>
    </row>
    <row r="1803" spans="13:13" x14ac:dyDescent="0.25">
      <c r="M1803" s="44"/>
    </row>
    <row r="1804" spans="13:13" x14ac:dyDescent="0.25">
      <c r="M1804" s="44"/>
    </row>
    <row r="1805" spans="13:13" x14ac:dyDescent="0.25">
      <c r="M1805" s="44"/>
    </row>
    <row r="1806" spans="13:13" x14ac:dyDescent="0.25">
      <c r="M1806" s="44"/>
    </row>
    <row r="1807" spans="13:13" x14ac:dyDescent="0.25">
      <c r="M1807" s="44"/>
    </row>
    <row r="1808" spans="13:13" x14ac:dyDescent="0.25">
      <c r="M1808" s="44"/>
    </row>
    <row r="1809" spans="13:13" x14ac:dyDescent="0.25">
      <c r="M1809" s="44"/>
    </row>
    <row r="1810" spans="13:13" x14ac:dyDescent="0.25">
      <c r="M1810" s="44"/>
    </row>
    <row r="1811" spans="13:13" x14ac:dyDescent="0.25">
      <c r="M1811" s="44"/>
    </row>
    <row r="1812" spans="13:13" x14ac:dyDescent="0.25">
      <c r="M1812" s="44"/>
    </row>
    <row r="1813" spans="13:13" x14ac:dyDescent="0.25">
      <c r="M1813" s="44"/>
    </row>
    <row r="1814" spans="13:13" x14ac:dyDescent="0.25">
      <c r="M1814" s="44"/>
    </row>
    <row r="1815" spans="13:13" x14ac:dyDescent="0.25">
      <c r="M1815" s="44"/>
    </row>
    <row r="1816" spans="13:13" x14ac:dyDescent="0.25">
      <c r="M1816" s="44"/>
    </row>
    <row r="1817" spans="13:13" x14ac:dyDescent="0.25">
      <c r="M1817" s="44"/>
    </row>
    <row r="1818" spans="13:13" x14ac:dyDescent="0.25">
      <c r="M1818" s="44"/>
    </row>
    <row r="1819" spans="13:13" x14ac:dyDescent="0.25">
      <c r="M1819" s="44"/>
    </row>
    <row r="1820" spans="13:13" x14ac:dyDescent="0.25">
      <c r="M1820" s="44"/>
    </row>
    <row r="1821" spans="13:13" x14ac:dyDescent="0.25">
      <c r="M1821" s="44"/>
    </row>
    <row r="1822" spans="13:13" x14ac:dyDescent="0.25">
      <c r="M1822" s="44"/>
    </row>
    <row r="1823" spans="13:13" x14ac:dyDescent="0.25">
      <c r="M1823" s="44"/>
    </row>
    <row r="1824" spans="13:13" x14ac:dyDescent="0.25">
      <c r="M1824" s="44"/>
    </row>
    <row r="1825" spans="13:13" x14ac:dyDescent="0.25">
      <c r="M1825" s="44"/>
    </row>
    <row r="1826" spans="13:13" x14ac:dyDescent="0.25">
      <c r="M1826" s="44"/>
    </row>
    <row r="1827" spans="13:13" x14ac:dyDescent="0.25">
      <c r="M1827" s="44"/>
    </row>
    <row r="1828" spans="13:13" x14ac:dyDescent="0.25">
      <c r="M1828" s="44"/>
    </row>
    <row r="1829" spans="13:13" x14ac:dyDescent="0.25">
      <c r="M1829" s="44"/>
    </row>
    <row r="1830" spans="13:13" x14ac:dyDescent="0.25">
      <c r="M1830" s="44"/>
    </row>
    <row r="1831" spans="13:13" x14ac:dyDescent="0.25">
      <c r="M1831" s="44"/>
    </row>
    <row r="1832" spans="13:13" x14ac:dyDescent="0.25">
      <c r="M1832" s="44"/>
    </row>
    <row r="1833" spans="13:13" x14ac:dyDescent="0.25">
      <c r="M1833" s="44"/>
    </row>
    <row r="1834" spans="13:13" x14ac:dyDescent="0.25">
      <c r="M1834" s="44"/>
    </row>
    <row r="1835" spans="13:13" x14ac:dyDescent="0.25">
      <c r="M1835" s="44"/>
    </row>
    <row r="1836" spans="13:13" x14ac:dyDescent="0.25">
      <c r="M1836" s="44"/>
    </row>
    <row r="1837" spans="13:13" x14ac:dyDescent="0.25">
      <c r="M1837" s="44"/>
    </row>
    <row r="1838" spans="13:13" x14ac:dyDescent="0.25">
      <c r="M1838" s="44"/>
    </row>
    <row r="1839" spans="13:13" x14ac:dyDescent="0.25">
      <c r="M1839" s="44"/>
    </row>
    <row r="1840" spans="13:13" x14ac:dyDescent="0.25">
      <c r="M1840" s="44"/>
    </row>
    <row r="1841" spans="13:13" x14ac:dyDescent="0.25">
      <c r="M1841" s="44"/>
    </row>
    <row r="1842" spans="13:13" x14ac:dyDescent="0.25">
      <c r="M1842" s="44"/>
    </row>
    <row r="1843" spans="13:13" x14ac:dyDescent="0.25">
      <c r="M1843" s="44"/>
    </row>
    <row r="1844" spans="13:13" x14ac:dyDescent="0.25">
      <c r="M1844" s="44"/>
    </row>
    <row r="1845" spans="13:13" x14ac:dyDescent="0.25">
      <c r="M1845" s="44"/>
    </row>
    <row r="1846" spans="13:13" x14ac:dyDescent="0.25">
      <c r="M1846" s="44"/>
    </row>
    <row r="1847" spans="13:13" x14ac:dyDescent="0.25">
      <c r="M1847" s="44"/>
    </row>
    <row r="1848" spans="13:13" x14ac:dyDescent="0.25">
      <c r="M1848" s="44"/>
    </row>
    <row r="1849" spans="13:13" x14ac:dyDescent="0.25">
      <c r="M1849" s="44"/>
    </row>
    <row r="1850" spans="13:13" x14ac:dyDescent="0.25">
      <c r="M1850" s="44"/>
    </row>
    <row r="1851" spans="13:13" x14ac:dyDescent="0.25">
      <c r="M1851" s="44"/>
    </row>
    <row r="1852" spans="13:13" x14ac:dyDescent="0.25">
      <c r="M1852" s="44"/>
    </row>
    <row r="1853" spans="13:13" x14ac:dyDescent="0.25">
      <c r="M1853" s="44"/>
    </row>
    <row r="1854" spans="13:13" x14ac:dyDescent="0.25">
      <c r="M1854" s="44"/>
    </row>
    <row r="1855" spans="13:13" x14ac:dyDescent="0.25">
      <c r="M1855" s="44"/>
    </row>
    <row r="1856" spans="13:13" x14ac:dyDescent="0.25">
      <c r="M1856" s="44"/>
    </row>
    <row r="1857" spans="13:13" x14ac:dyDescent="0.25">
      <c r="M1857" s="44"/>
    </row>
    <row r="1858" spans="13:13" x14ac:dyDescent="0.25">
      <c r="M1858" s="44"/>
    </row>
    <row r="1859" spans="13:13" x14ac:dyDescent="0.25">
      <c r="M1859" s="44"/>
    </row>
    <row r="1860" spans="13:13" x14ac:dyDescent="0.25">
      <c r="M1860" s="44"/>
    </row>
    <row r="1861" spans="13:13" x14ac:dyDescent="0.25">
      <c r="M1861" s="44"/>
    </row>
    <row r="1862" spans="13:13" x14ac:dyDescent="0.25">
      <c r="M1862" s="44"/>
    </row>
    <row r="1863" spans="13:13" x14ac:dyDescent="0.25">
      <c r="M1863" s="44"/>
    </row>
    <row r="1864" spans="13:13" x14ac:dyDescent="0.25">
      <c r="M1864" s="44"/>
    </row>
    <row r="1865" spans="13:13" x14ac:dyDescent="0.25">
      <c r="M1865" s="44"/>
    </row>
    <row r="1866" spans="13:13" x14ac:dyDescent="0.25">
      <c r="M1866" s="44"/>
    </row>
    <row r="1867" spans="13:13" x14ac:dyDescent="0.25">
      <c r="M1867" s="44"/>
    </row>
    <row r="1868" spans="13:13" x14ac:dyDescent="0.25">
      <c r="M1868" s="44"/>
    </row>
    <row r="1869" spans="13:13" x14ac:dyDescent="0.25">
      <c r="M1869" s="44"/>
    </row>
    <row r="1870" spans="13:13" x14ac:dyDescent="0.25">
      <c r="M1870" s="44"/>
    </row>
    <row r="1871" spans="13:13" x14ac:dyDescent="0.25">
      <c r="M1871" s="44"/>
    </row>
    <row r="1872" spans="13:13" x14ac:dyDescent="0.25">
      <c r="M1872" s="44"/>
    </row>
    <row r="1873" spans="13:13" x14ac:dyDescent="0.25">
      <c r="M1873" s="44"/>
    </row>
    <row r="1874" spans="13:13" x14ac:dyDescent="0.25">
      <c r="M1874" s="44"/>
    </row>
    <row r="1875" spans="13:13" x14ac:dyDescent="0.25">
      <c r="M1875" s="44"/>
    </row>
    <row r="1876" spans="13:13" x14ac:dyDescent="0.25">
      <c r="M1876" s="44"/>
    </row>
    <row r="1877" spans="13:13" x14ac:dyDescent="0.25">
      <c r="M1877" s="44"/>
    </row>
    <row r="1878" spans="13:13" x14ac:dyDescent="0.25">
      <c r="M1878" s="44"/>
    </row>
    <row r="1879" spans="13:13" x14ac:dyDescent="0.25">
      <c r="M1879" s="44"/>
    </row>
    <row r="1880" spans="13:13" x14ac:dyDescent="0.25">
      <c r="M1880" s="44"/>
    </row>
    <row r="1881" spans="13:13" x14ac:dyDescent="0.25">
      <c r="M1881" s="44"/>
    </row>
    <row r="1882" spans="13:13" x14ac:dyDescent="0.25">
      <c r="M1882" s="44"/>
    </row>
    <row r="1883" spans="13:13" x14ac:dyDescent="0.25">
      <c r="M1883" s="44"/>
    </row>
    <row r="1884" spans="13:13" x14ac:dyDescent="0.25">
      <c r="M1884" s="44"/>
    </row>
    <row r="1885" spans="13:13" x14ac:dyDescent="0.25">
      <c r="M1885" s="44"/>
    </row>
    <row r="1886" spans="13:13" x14ac:dyDescent="0.25">
      <c r="M1886" s="44"/>
    </row>
    <row r="1887" spans="13:13" x14ac:dyDescent="0.25">
      <c r="M1887" s="44"/>
    </row>
    <row r="1888" spans="13:13" x14ac:dyDescent="0.25">
      <c r="M1888" s="44"/>
    </row>
    <row r="1889" spans="13:13" x14ac:dyDescent="0.25">
      <c r="M1889" s="44"/>
    </row>
    <row r="1890" spans="13:13" x14ac:dyDescent="0.25">
      <c r="M1890" s="44"/>
    </row>
    <row r="1891" spans="13:13" x14ac:dyDescent="0.25">
      <c r="M1891" s="44"/>
    </row>
    <row r="1892" spans="13:13" x14ac:dyDescent="0.25">
      <c r="M1892" s="44"/>
    </row>
    <row r="1893" spans="13:13" x14ac:dyDescent="0.25">
      <c r="M1893" s="44"/>
    </row>
    <row r="1894" spans="13:13" x14ac:dyDescent="0.25">
      <c r="M1894" s="44"/>
    </row>
    <row r="1895" spans="13:13" x14ac:dyDescent="0.25">
      <c r="M1895" s="44"/>
    </row>
    <row r="1896" spans="13:13" x14ac:dyDescent="0.25">
      <c r="M1896" s="44"/>
    </row>
    <row r="1897" spans="13:13" x14ac:dyDescent="0.25">
      <c r="M1897" s="44"/>
    </row>
    <row r="1898" spans="13:13" x14ac:dyDescent="0.25">
      <c r="M1898" s="44"/>
    </row>
    <row r="1899" spans="13:13" x14ac:dyDescent="0.25">
      <c r="M1899" s="44"/>
    </row>
    <row r="1900" spans="13:13" x14ac:dyDescent="0.25">
      <c r="M1900" s="44"/>
    </row>
    <row r="1901" spans="13:13" x14ac:dyDescent="0.25">
      <c r="M1901" s="44"/>
    </row>
    <row r="1902" spans="13:13" x14ac:dyDescent="0.25">
      <c r="M1902" s="44"/>
    </row>
    <row r="1903" spans="13:13" x14ac:dyDescent="0.25">
      <c r="M1903" s="44"/>
    </row>
    <row r="1904" spans="13:13" x14ac:dyDescent="0.25">
      <c r="M1904" s="44"/>
    </row>
    <row r="1905" spans="13:13" x14ac:dyDescent="0.25">
      <c r="M1905" s="44"/>
    </row>
    <row r="1906" spans="13:13" x14ac:dyDescent="0.25">
      <c r="M1906" s="44"/>
    </row>
    <row r="1907" spans="13:13" x14ac:dyDescent="0.25">
      <c r="M1907" s="44"/>
    </row>
    <row r="1908" spans="13:13" x14ac:dyDescent="0.25">
      <c r="M1908" s="44"/>
    </row>
    <row r="1909" spans="13:13" x14ac:dyDescent="0.25">
      <c r="M1909" s="44"/>
    </row>
    <row r="1910" spans="13:13" x14ac:dyDescent="0.25">
      <c r="M1910" s="44"/>
    </row>
    <row r="1911" spans="13:13" x14ac:dyDescent="0.25">
      <c r="M1911" s="44"/>
    </row>
    <row r="1912" spans="13:13" x14ac:dyDescent="0.25">
      <c r="M1912" s="44"/>
    </row>
    <row r="1913" spans="13:13" x14ac:dyDescent="0.25">
      <c r="M1913" s="44"/>
    </row>
    <row r="1914" spans="13:13" x14ac:dyDescent="0.25">
      <c r="M1914" s="44"/>
    </row>
    <row r="1915" spans="13:13" x14ac:dyDescent="0.25">
      <c r="M1915" s="44"/>
    </row>
    <row r="1916" spans="13:13" x14ac:dyDescent="0.25">
      <c r="M1916" s="44"/>
    </row>
    <row r="1917" spans="13:13" x14ac:dyDescent="0.25">
      <c r="M1917" s="44"/>
    </row>
    <row r="1918" spans="13:13" x14ac:dyDescent="0.25">
      <c r="M1918" s="44"/>
    </row>
    <row r="1919" spans="13:13" x14ac:dyDescent="0.25">
      <c r="M1919" s="44"/>
    </row>
    <row r="1920" spans="13:13" x14ac:dyDescent="0.25">
      <c r="M1920" s="44"/>
    </row>
    <row r="1921" spans="13:13" x14ac:dyDescent="0.25">
      <c r="M1921" s="44"/>
    </row>
    <row r="1922" spans="13:13" x14ac:dyDescent="0.25">
      <c r="M1922" s="44"/>
    </row>
    <row r="1923" spans="13:13" x14ac:dyDescent="0.25">
      <c r="M1923" s="44"/>
    </row>
    <row r="1924" spans="13:13" x14ac:dyDescent="0.25">
      <c r="M1924" s="44"/>
    </row>
    <row r="1925" spans="13:13" x14ac:dyDescent="0.25">
      <c r="M1925" s="44"/>
    </row>
    <row r="1926" spans="13:13" x14ac:dyDescent="0.25">
      <c r="M1926" s="44"/>
    </row>
    <row r="1927" spans="13:13" x14ac:dyDescent="0.25">
      <c r="M1927" s="44"/>
    </row>
    <row r="1928" spans="13:13" x14ac:dyDescent="0.25">
      <c r="M1928" s="44"/>
    </row>
    <row r="1929" spans="13:13" x14ac:dyDescent="0.25">
      <c r="M1929" s="44"/>
    </row>
    <row r="1930" spans="13:13" x14ac:dyDescent="0.25">
      <c r="M1930" s="44"/>
    </row>
    <row r="1931" spans="13:13" x14ac:dyDescent="0.25">
      <c r="M1931" s="44"/>
    </row>
    <row r="1932" spans="13:13" x14ac:dyDescent="0.25">
      <c r="M1932" s="44"/>
    </row>
    <row r="1933" spans="13:13" x14ac:dyDescent="0.25">
      <c r="M1933" s="44"/>
    </row>
    <row r="1934" spans="13:13" x14ac:dyDescent="0.25">
      <c r="M1934" s="44"/>
    </row>
    <row r="1935" spans="13:13" x14ac:dyDescent="0.25">
      <c r="M1935" s="44"/>
    </row>
    <row r="1936" spans="13:13" x14ac:dyDescent="0.25">
      <c r="M1936" s="44"/>
    </row>
    <row r="1937" spans="13:13" x14ac:dyDescent="0.25">
      <c r="M1937" s="44"/>
    </row>
    <row r="1938" spans="13:13" x14ac:dyDescent="0.25">
      <c r="M1938" s="44"/>
    </row>
    <row r="1939" spans="13:13" x14ac:dyDescent="0.25">
      <c r="M1939" s="44"/>
    </row>
    <row r="1940" spans="13:13" x14ac:dyDescent="0.25">
      <c r="M1940" s="44"/>
    </row>
    <row r="1941" spans="13:13" x14ac:dyDescent="0.25">
      <c r="M1941" s="44"/>
    </row>
    <row r="1942" spans="13:13" x14ac:dyDescent="0.25">
      <c r="M1942" s="44"/>
    </row>
    <row r="1943" spans="13:13" x14ac:dyDescent="0.25">
      <c r="M1943" s="44"/>
    </row>
    <row r="1944" spans="13:13" x14ac:dyDescent="0.25">
      <c r="M1944" s="44"/>
    </row>
    <row r="1945" spans="13:13" x14ac:dyDescent="0.25">
      <c r="M1945" s="44"/>
    </row>
    <row r="1946" spans="13:13" x14ac:dyDescent="0.25">
      <c r="M1946" s="44"/>
    </row>
    <row r="1947" spans="13:13" x14ac:dyDescent="0.25">
      <c r="M1947" s="44"/>
    </row>
    <row r="1948" spans="13:13" x14ac:dyDescent="0.25">
      <c r="M1948" s="44"/>
    </row>
    <row r="1949" spans="13:13" x14ac:dyDescent="0.25">
      <c r="M1949" s="44"/>
    </row>
    <row r="1950" spans="13:13" x14ac:dyDescent="0.25">
      <c r="M1950" s="44"/>
    </row>
    <row r="1951" spans="13:13" x14ac:dyDescent="0.25">
      <c r="M1951" s="44"/>
    </row>
    <row r="1952" spans="13:13" x14ac:dyDescent="0.25">
      <c r="M1952" s="44"/>
    </row>
    <row r="1953" spans="13:13" x14ac:dyDescent="0.25">
      <c r="M1953" s="44"/>
    </row>
    <row r="1954" spans="13:13" x14ac:dyDescent="0.25">
      <c r="M1954" s="44"/>
    </row>
    <row r="1955" spans="13:13" x14ac:dyDescent="0.25">
      <c r="M1955" s="44"/>
    </row>
    <row r="1956" spans="13:13" x14ac:dyDescent="0.25">
      <c r="M1956" s="44"/>
    </row>
    <row r="1957" spans="13:13" x14ac:dyDescent="0.25">
      <c r="M1957" s="44"/>
    </row>
    <row r="1958" spans="13:13" x14ac:dyDescent="0.25">
      <c r="M1958" s="44"/>
    </row>
    <row r="1959" spans="13:13" x14ac:dyDescent="0.25">
      <c r="M1959" s="44"/>
    </row>
    <row r="1960" spans="13:13" x14ac:dyDescent="0.25">
      <c r="M1960" s="44"/>
    </row>
    <row r="1961" spans="13:13" x14ac:dyDescent="0.25">
      <c r="M1961" s="44"/>
    </row>
    <row r="1962" spans="13:13" x14ac:dyDescent="0.25">
      <c r="M1962" s="44"/>
    </row>
    <row r="1963" spans="13:13" x14ac:dyDescent="0.25">
      <c r="M1963" s="44"/>
    </row>
    <row r="1964" spans="13:13" x14ac:dyDescent="0.25">
      <c r="M1964" s="44"/>
    </row>
    <row r="1965" spans="13:13" x14ac:dyDescent="0.25">
      <c r="M1965" s="44"/>
    </row>
    <row r="1966" spans="13:13" x14ac:dyDescent="0.25">
      <c r="M1966" s="44"/>
    </row>
    <row r="1967" spans="13:13" x14ac:dyDescent="0.25">
      <c r="M1967" s="44"/>
    </row>
    <row r="1968" spans="13:13" x14ac:dyDescent="0.25">
      <c r="M1968" s="44"/>
    </row>
    <row r="1969" spans="13:13" x14ac:dyDescent="0.25">
      <c r="M1969" s="44"/>
    </row>
    <row r="1970" spans="13:13" x14ac:dyDescent="0.25">
      <c r="M1970" s="44"/>
    </row>
    <row r="1971" spans="13:13" x14ac:dyDescent="0.25">
      <c r="M1971" s="44"/>
    </row>
    <row r="1972" spans="13:13" x14ac:dyDescent="0.25">
      <c r="M1972" s="44"/>
    </row>
    <row r="1973" spans="13:13" x14ac:dyDescent="0.25">
      <c r="M1973" s="44"/>
    </row>
    <row r="1974" spans="13:13" x14ac:dyDescent="0.25">
      <c r="M1974" s="44"/>
    </row>
    <row r="1975" spans="13:13" x14ac:dyDescent="0.25">
      <c r="M1975" s="44"/>
    </row>
    <row r="1976" spans="13:13" x14ac:dyDescent="0.25">
      <c r="M1976" s="44"/>
    </row>
    <row r="1977" spans="13:13" x14ac:dyDescent="0.25">
      <c r="M1977" s="44"/>
    </row>
    <row r="1978" spans="13:13" x14ac:dyDescent="0.25">
      <c r="M1978" s="44"/>
    </row>
    <row r="1979" spans="13:13" x14ac:dyDescent="0.25">
      <c r="M1979" s="44"/>
    </row>
    <row r="1980" spans="13:13" x14ac:dyDescent="0.25">
      <c r="M1980" s="44"/>
    </row>
    <row r="1981" spans="13:13" x14ac:dyDescent="0.25">
      <c r="M1981" s="44"/>
    </row>
    <row r="1982" spans="13:13" x14ac:dyDescent="0.25">
      <c r="M1982" s="44"/>
    </row>
    <row r="1983" spans="13:13" x14ac:dyDescent="0.25">
      <c r="M1983" s="44"/>
    </row>
    <row r="1984" spans="13:13" x14ac:dyDescent="0.25">
      <c r="M1984" s="44"/>
    </row>
    <row r="1985" spans="13:13" x14ac:dyDescent="0.25">
      <c r="M1985" s="44"/>
    </row>
    <row r="1986" spans="13:13" x14ac:dyDescent="0.25">
      <c r="M1986" s="44"/>
    </row>
    <row r="1987" spans="13:13" x14ac:dyDescent="0.25">
      <c r="M1987" s="44"/>
    </row>
    <row r="1988" spans="13:13" x14ac:dyDescent="0.25">
      <c r="M1988" s="44"/>
    </row>
    <row r="1989" spans="13:13" x14ac:dyDescent="0.25">
      <c r="M1989" s="44"/>
    </row>
    <row r="1990" spans="13:13" x14ac:dyDescent="0.25">
      <c r="M1990" s="44"/>
    </row>
    <row r="1991" spans="13:13" x14ac:dyDescent="0.25">
      <c r="M1991" s="44"/>
    </row>
    <row r="1992" spans="13:13" x14ac:dyDescent="0.25">
      <c r="M1992" s="44"/>
    </row>
    <row r="1993" spans="13:13" x14ac:dyDescent="0.25">
      <c r="M1993" s="44"/>
    </row>
    <row r="1994" spans="13:13" x14ac:dyDescent="0.25">
      <c r="M1994" s="44"/>
    </row>
    <row r="1995" spans="13:13" x14ac:dyDescent="0.25">
      <c r="M1995" s="44"/>
    </row>
    <row r="1996" spans="13:13" x14ac:dyDescent="0.25">
      <c r="M1996" s="44"/>
    </row>
    <row r="1997" spans="13:13" x14ac:dyDescent="0.25">
      <c r="M1997" s="44"/>
    </row>
    <row r="1998" spans="13:13" x14ac:dyDescent="0.25">
      <c r="M1998" s="44"/>
    </row>
    <row r="1999" spans="13:13" x14ac:dyDescent="0.25">
      <c r="M1999" s="44"/>
    </row>
    <row r="2000" spans="13:13" x14ac:dyDescent="0.25">
      <c r="M2000" s="44"/>
    </row>
    <row r="2001" spans="13:13" x14ac:dyDescent="0.25">
      <c r="M2001" s="44"/>
    </row>
    <row r="2002" spans="13:13" x14ac:dyDescent="0.25">
      <c r="M2002" s="44"/>
    </row>
    <row r="2003" spans="13:13" x14ac:dyDescent="0.25">
      <c r="M2003" s="44"/>
    </row>
    <row r="2004" spans="13:13" x14ac:dyDescent="0.25">
      <c r="M2004" s="44"/>
    </row>
    <row r="2005" spans="13:13" x14ac:dyDescent="0.25">
      <c r="M2005" s="44"/>
    </row>
    <row r="2006" spans="13:13" x14ac:dyDescent="0.25">
      <c r="M2006" s="44"/>
    </row>
    <row r="2007" spans="13:13" x14ac:dyDescent="0.25">
      <c r="M2007" s="44"/>
    </row>
    <row r="2008" spans="13:13" x14ac:dyDescent="0.25">
      <c r="M2008" s="44"/>
    </row>
    <row r="2009" spans="13:13" x14ac:dyDescent="0.25">
      <c r="M2009" s="44"/>
    </row>
    <row r="2010" spans="13:13" x14ac:dyDescent="0.25">
      <c r="M2010" s="44"/>
    </row>
    <row r="2011" spans="13:13" x14ac:dyDescent="0.25">
      <c r="M2011" s="44"/>
    </row>
    <row r="2012" spans="13:13" x14ac:dyDescent="0.25">
      <c r="M2012" s="44"/>
    </row>
    <row r="2013" spans="13:13" x14ac:dyDescent="0.25">
      <c r="M2013" s="44"/>
    </row>
    <row r="2014" spans="13:13" x14ac:dyDescent="0.25">
      <c r="M2014" s="44"/>
    </row>
    <row r="2015" spans="13:13" x14ac:dyDescent="0.25">
      <c r="M2015" s="44"/>
    </row>
    <row r="2016" spans="13:13" x14ac:dyDescent="0.25">
      <c r="M2016" s="44"/>
    </row>
    <row r="2017" spans="13:13" x14ac:dyDescent="0.25">
      <c r="M2017" s="44"/>
    </row>
    <row r="2018" spans="13:13" x14ac:dyDescent="0.25">
      <c r="M2018" s="44"/>
    </row>
    <row r="2019" spans="13:13" x14ac:dyDescent="0.25">
      <c r="M2019" s="44"/>
    </row>
    <row r="2020" spans="13:13" x14ac:dyDescent="0.25">
      <c r="M2020" s="44"/>
    </row>
    <row r="2021" spans="13:13" x14ac:dyDescent="0.25">
      <c r="M2021" s="44"/>
    </row>
    <row r="2022" spans="13:13" x14ac:dyDescent="0.25">
      <c r="M2022" s="44"/>
    </row>
    <row r="2023" spans="13:13" x14ac:dyDescent="0.25">
      <c r="M2023" s="44"/>
    </row>
    <row r="2024" spans="13:13" x14ac:dyDescent="0.25">
      <c r="M2024" s="44"/>
    </row>
    <row r="2025" spans="13:13" x14ac:dyDescent="0.25">
      <c r="M2025" s="44"/>
    </row>
    <row r="2026" spans="13:13" x14ac:dyDescent="0.25">
      <c r="M2026" s="44"/>
    </row>
    <row r="2027" spans="13:13" x14ac:dyDescent="0.25">
      <c r="M2027" s="44"/>
    </row>
    <row r="2028" spans="13:13" x14ac:dyDescent="0.25">
      <c r="M2028" s="44"/>
    </row>
    <row r="2029" spans="13:13" x14ac:dyDescent="0.25">
      <c r="M2029" s="44"/>
    </row>
    <row r="2030" spans="13:13" x14ac:dyDescent="0.25">
      <c r="M2030" s="44"/>
    </row>
    <row r="2031" spans="13:13" x14ac:dyDescent="0.25">
      <c r="M2031" s="44"/>
    </row>
    <row r="2032" spans="13:13" x14ac:dyDescent="0.25">
      <c r="M2032" s="44"/>
    </row>
    <row r="2033" spans="13:13" x14ac:dyDescent="0.25">
      <c r="M2033" s="44"/>
    </row>
    <row r="2034" spans="13:13" x14ac:dyDescent="0.25">
      <c r="M2034" s="44"/>
    </row>
    <row r="2035" spans="13:13" x14ac:dyDescent="0.25">
      <c r="M2035" s="44"/>
    </row>
    <row r="2036" spans="13:13" x14ac:dyDescent="0.25">
      <c r="M2036" s="44"/>
    </row>
    <row r="2037" spans="13:13" x14ac:dyDescent="0.25">
      <c r="M2037" s="44"/>
    </row>
    <row r="2038" spans="13:13" x14ac:dyDescent="0.25">
      <c r="M2038" s="44"/>
    </row>
    <row r="2039" spans="13:13" x14ac:dyDescent="0.25">
      <c r="M2039" s="44"/>
    </row>
    <row r="2040" spans="13:13" x14ac:dyDescent="0.25">
      <c r="M2040" s="44"/>
    </row>
    <row r="2041" spans="13:13" x14ac:dyDescent="0.25">
      <c r="M2041" s="44"/>
    </row>
    <row r="2042" spans="13:13" x14ac:dyDescent="0.25">
      <c r="M2042" s="44"/>
    </row>
    <row r="2043" spans="13:13" x14ac:dyDescent="0.25">
      <c r="M2043" s="44"/>
    </row>
    <row r="2044" spans="13:13" x14ac:dyDescent="0.25">
      <c r="M2044" s="44"/>
    </row>
    <row r="2045" spans="13:13" x14ac:dyDescent="0.25">
      <c r="M2045" s="44"/>
    </row>
    <row r="2046" spans="13:13" x14ac:dyDescent="0.25">
      <c r="M2046" s="44"/>
    </row>
    <row r="2047" spans="13:13" x14ac:dyDescent="0.25">
      <c r="M2047" s="44"/>
    </row>
    <row r="2048" spans="13:13" x14ac:dyDescent="0.25">
      <c r="M2048" s="44"/>
    </row>
    <row r="2049" spans="13:13" x14ac:dyDescent="0.25">
      <c r="M2049" s="44"/>
    </row>
    <row r="2050" spans="13:13" x14ac:dyDescent="0.25">
      <c r="M2050" s="44"/>
    </row>
    <row r="2051" spans="13:13" x14ac:dyDescent="0.25">
      <c r="M2051" s="44"/>
    </row>
    <row r="2052" spans="13:13" x14ac:dyDescent="0.25">
      <c r="M2052" s="44"/>
    </row>
    <row r="2053" spans="13:13" x14ac:dyDescent="0.25">
      <c r="M2053" s="44"/>
    </row>
    <row r="2054" spans="13:13" x14ac:dyDescent="0.25">
      <c r="M2054" s="44"/>
    </row>
    <row r="2055" spans="13:13" x14ac:dyDescent="0.25">
      <c r="M2055" s="44"/>
    </row>
    <row r="2056" spans="13:13" x14ac:dyDescent="0.25">
      <c r="M2056" s="44"/>
    </row>
    <row r="2057" spans="13:13" x14ac:dyDescent="0.25">
      <c r="M2057" s="44"/>
    </row>
    <row r="2058" spans="13:13" x14ac:dyDescent="0.25">
      <c r="M2058" s="44"/>
    </row>
    <row r="2059" spans="13:13" x14ac:dyDescent="0.25">
      <c r="M2059" s="44"/>
    </row>
    <row r="2060" spans="13:13" x14ac:dyDescent="0.25">
      <c r="M2060" s="44"/>
    </row>
    <row r="2061" spans="13:13" x14ac:dyDescent="0.25">
      <c r="M2061" s="44"/>
    </row>
    <row r="2062" spans="13:13" x14ac:dyDescent="0.25">
      <c r="M2062" s="44"/>
    </row>
    <row r="2063" spans="13:13" x14ac:dyDescent="0.25">
      <c r="M2063" s="44"/>
    </row>
    <row r="2064" spans="13:13" x14ac:dyDescent="0.25">
      <c r="M2064" s="44"/>
    </row>
    <row r="2065" spans="13:13" x14ac:dyDescent="0.25">
      <c r="M2065" s="44"/>
    </row>
    <row r="2066" spans="13:13" x14ac:dyDescent="0.25">
      <c r="M2066" s="44"/>
    </row>
    <row r="2067" spans="13:13" x14ac:dyDescent="0.25">
      <c r="M2067" s="44"/>
    </row>
    <row r="2068" spans="13:13" x14ac:dyDescent="0.25">
      <c r="M2068" s="44"/>
    </row>
    <row r="2069" spans="13:13" x14ac:dyDescent="0.25">
      <c r="M2069" s="44"/>
    </row>
    <row r="2070" spans="13:13" x14ac:dyDescent="0.25">
      <c r="M2070" s="44"/>
    </row>
    <row r="2071" spans="13:13" x14ac:dyDescent="0.25">
      <c r="M2071" s="44"/>
    </row>
    <row r="2072" spans="13:13" x14ac:dyDescent="0.25">
      <c r="M2072" s="44"/>
    </row>
    <row r="2073" spans="13:13" x14ac:dyDescent="0.25">
      <c r="M2073" s="44"/>
    </row>
    <row r="2074" spans="13:13" x14ac:dyDescent="0.25">
      <c r="M2074" s="44"/>
    </row>
    <row r="2075" spans="13:13" x14ac:dyDescent="0.25">
      <c r="M2075" s="44"/>
    </row>
    <row r="2076" spans="13:13" x14ac:dyDescent="0.25">
      <c r="M2076" s="44"/>
    </row>
    <row r="2077" spans="13:13" x14ac:dyDescent="0.25">
      <c r="M2077" s="44"/>
    </row>
    <row r="2078" spans="13:13" x14ac:dyDescent="0.25">
      <c r="M2078" s="44"/>
    </row>
    <row r="2079" spans="13:13" x14ac:dyDescent="0.25">
      <c r="M2079" s="44"/>
    </row>
    <row r="2080" spans="13:13" x14ac:dyDescent="0.25">
      <c r="M2080" s="44"/>
    </row>
    <row r="2081" spans="13:13" x14ac:dyDescent="0.25">
      <c r="M2081" s="44"/>
    </row>
    <row r="2082" spans="13:13" x14ac:dyDescent="0.25">
      <c r="M2082" s="44"/>
    </row>
    <row r="2083" spans="13:13" x14ac:dyDescent="0.25">
      <c r="M2083" s="44"/>
    </row>
    <row r="2084" spans="13:13" x14ac:dyDescent="0.25">
      <c r="M2084" s="44"/>
    </row>
    <row r="2085" spans="13:13" x14ac:dyDescent="0.25">
      <c r="M2085" s="44"/>
    </row>
    <row r="2086" spans="13:13" x14ac:dyDescent="0.25">
      <c r="M2086" s="44"/>
    </row>
    <row r="2087" spans="13:13" x14ac:dyDescent="0.25">
      <c r="M2087" s="44"/>
    </row>
    <row r="2088" spans="13:13" x14ac:dyDescent="0.25">
      <c r="M2088" s="44"/>
    </row>
    <row r="2089" spans="13:13" x14ac:dyDescent="0.25">
      <c r="M2089" s="44"/>
    </row>
    <row r="2090" spans="13:13" x14ac:dyDescent="0.25">
      <c r="M2090" s="44"/>
    </row>
    <row r="2091" spans="13:13" x14ac:dyDescent="0.25">
      <c r="M2091" s="44"/>
    </row>
    <row r="2092" spans="13:13" x14ac:dyDescent="0.25">
      <c r="M2092" s="44"/>
    </row>
    <row r="2093" spans="13:13" x14ac:dyDescent="0.25">
      <c r="M2093" s="44"/>
    </row>
    <row r="2094" spans="13:13" x14ac:dyDescent="0.25">
      <c r="M2094" s="44"/>
    </row>
    <row r="2095" spans="13:13" x14ac:dyDescent="0.25">
      <c r="M2095" s="44"/>
    </row>
    <row r="2096" spans="13:13" x14ac:dyDescent="0.25">
      <c r="M2096" s="44"/>
    </row>
    <row r="2097" spans="13:13" x14ac:dyDescent="0.25">
      <c r="M2097" s="44"/>
    </row>
    <row r="2098" spans="13:13" x14ac:dyDescent="0.25">
      <c r="M2098" s="44"/>
    </row>
    <row r="2099" spans="13:13" x14ac:dyDescent="0.25">
      <c r="M2099" s="44"/>
    </row>
    <row r="2100" spans="13:13" x14ac:dyDescent="0.25">
      <c r="M2100" s="44"/>
    </row>
    <row r="2101" spans="13:13" x14ac:dyDescent="0.25">
      <c r="M2101" s="44"/>
    </row>
    <row r="2102" spans="13:13" x14ac:dyDescent="0.25">
      <c r="M2102" s="44"/>
    </row>
    <row r="2103" spans="13:13" x14ac:dyDescent="0.25">
      <c r="M2103" s="44"/>
    </row>
    <row r="2104" spans="13:13" x14ac:dyDescent="0.25">
      <c r="M2104" s="44"/>
    </row>
    <row r="2105" spans="13:13" x14ac:dyDescent="0.25">
      <c r="M2105" s="44"/>
    </row>
    <row r="2106" spans="13:13" x14ac:dyDescent="0.25">
      <c r="M2106" s="44"/>
    </row>
    <row r="2107" spans="13:13" x14ac:dyDescent="0.25">
      <c r="M2107" s="44"/>
    </row>
    <row r="2108" spans="13:13" x14ac:dyDescent="0.25">
      <c r="M2108" s="44"/>
    </row>
    <row r="2109" spans="13:13" x14ac:dyDescent="0.25">
      <c r="M2109" s="44"/>
    </row>
    <row r="2110" spans="13:13" x14ac:dyDescent="0.25">
      <c r="M2110" s="44"/>
    </row>
    <row r="2111" spans="13:13" x14ac:dyDescent="0.25">
      <c r="M2111" s="44"/>
    </row>
    <row r="2112" spans="13:13" x14ac:dyDescent="0.25">
      <c r="M2112" s="44"/>
    </row>
    <row r="2113" spans="13:13" x14ac:dyDescent="0.25">
      <c r="M2113" s="44"/>
    </row>
    <row r="2114" spans="13:13" x14ac:dyDescent="0.25">
      <c r="M2114" s="44"/>
    </row>
    <row r="2115" spans="13:13" x14ac:dyDescent="0.25">
      <c r="M2115" s="44"/>
    </row>
    <row r="2116" spans="13:13" x14ac:dyDescent="0.25">
      <c r="M2116" s="44"/>
    </row>
    <row r="2117" spans="13:13" x14ac:dyDescent="0.25">
      <c r="M2117" s="44"/>
    </row>
    <row r="2118" spans="13:13" x14ac:dyDescent="0.25">
      <c r="M2118" s="44"/>
    </row>
    <row r="2119" spans="13:13" x14ac:dyDescent="0.25">
      <c r="M2119" s="44"/>
    </row>
    <row r="2120" spans="13:13" x14ac:dyDescent="0.25">
      <c r="M2120" s="44"/>
    </row>
    <row r="2121" spans="13:13" x14ac:dyDescent="0.25">
      <c r="M2121" s="44"/>
    </row>
    <row r="2122" spans="13:13" x14ac:dyDescent="0.25">
      <c r="M2122" s="44"/>
    </row>
    <row r="2123" spans="13:13" x14ac:dyDescent="0.25">
      <c r="M2123" s="44"/>
    </row>
    <row r="2124" spans="13:13" x14ac:dyDescent="0.25">
      <c r="M2124" s="44"/>
    </row>
    <row r="2125" spans="13:13" x14ac:dyDescent="0.25">
      <c r="M2125" s="44"/>
    </row>
    <row r="2126" spans="13:13" x14ac:dyDescent="0.25">
      <c r="M2126" s="44"/>
    </row>
    <row r="2127" spans="13:13" x14ac:dyDescent="0.25">
      <c r="M2127" s="44"/>
    </row>
    <row r="2128" spans="13:13" x14ac:dyDescent="0.25">
      <c r="M2128" s="44"/>
    </row>
    <row r="2129" spans="13:13" x14ac:dyDescent="0.25">
      <c r="M2129" s="44"/>
    </row>
    <row r="2130" spans="13:13" x14ac:dyDescent="0.25">
      <c r="M2130" s="44"/>
    </row>
    <row r="2131" spans="13:13" x14ac:dyDescent="0.25">
      <c r="M2131" s="44"/>
    </row>
    <row r="2132" spans="13:13" x14ac:dyDescent="0.25">
      <c r="M2132" s="44"/>
    </row>
    <row r="2133" spans="13:13" x14ac:dyDescent="0.25">
      <c r="M2133" s="44"/>
    </row>
    <row r="2134" spans="13:13" x14ac:dyDescent="0.25">
      <c r="M2134" s="44"/>
    </row>
    <row r="2135" spans="13:13" x14ac:dyDescent="0.25">
      <c r="M2135" s="44"/>
    </row>
    <row r="2136" spans="13:13" x14ac:dyDescent="0.25">
      <c r="M2136" s="44"/>
    </row>
    <row r="2137" spans="13:13" x14ac:dyDescent="0.25">
      <c r="M2137" s="44"/>
    </row>
    <row r="2138" spans="13:13" x14ac:dyDescent="0.25">
      <c r="M2138" s="44"/>
    </row>
    <row r="2139" spans="13:13" x14ac:dyDescent="0.25">
      <c r="M2139" s="44"/>
    </row>
    <row r="2140" spans="13:13" x14ac:dyDescent="0.25">
      <c r="M2140" s="44"/>
    </row>
    <row r="2141" spans="13:13" x14ac:dyDescent="0.25">
      <c r="M2141" s="44"/>
    </row>
    <row r="2142" spans="13:13" x14ac:dyDescent="0.25">
      <c r="M2142" s="44"/>
    </row>
    <row r="2143" spans="13:13" x14ac:dyDescent="0.25">
      <c r="M2143" s="44"/>
    </row>
    <row r="2144" spans="13:13" x14ac:dyDescent="0.25">
      <c r="M2144" s="44"/>
    </row>
    <row r="2145" spans="13:13" x14ac:dyDescent="0.25">
      <c r="M2145" s="44"/>
    </row>
    <row r="2146" spans="13:13" x14ac:dyDescent="0.25">
      <c r="M2146" s="44"/>
    </row>
    <row r="2147" spans="13:13" x14ac:dyDescent="0.25">
      <c r="M2147" s="44"/>
    </row>
    <row r="2148" spans="13:13" x14ac:dyDescent="0.25">
      <c r="M2148" s="44"/>
    </row>
    <row r="2149" spans="13:13" x14ac:dyDescent="0.25">
      <c r="M2149" s="44"/>
    </row>
    <row r="2150" spans="13:13" x14ac:dyDescent="0.25">
      <c r="M2150" s="44"/>
    </row>
    <row r="2151" spans="13:13" x14ac:dyDescent="0.25">
      <c r="M2151" s="44"/>
    </row>
    <row r="2152" spans="13:13" x14ac:dyDescent="0.25">
      <c r="M2152" s="44"/>
    </row>
    <row r="2153" spans="13:13" x14ac:dyDescent="0.25">
      <c r="M2153" s="44"/>
    </row>
    <row r="2154" spans="13:13" x14ac:dyDescent="0.25">
      <c r="M2154" s="44"/>
    </row>
    <row r="2155" spans="13:13" x14ac:dyDescent="0.25">
      <c r="M2155" s="44"/>
    </row>
    <row r="2156" spans="13:13" x14ac:dyDescent="0.25">
      <c r="M2156" s="44"/>
    </row>
    <row r="2157" spans="13:13" x14ac:dyDescent="0.25">
      <c r="M2157" s="44"/>
    </row>
    <row r="2158" spans="13:13" x14ac:dyDescent="0.25">
      <c r="M2158" s="44"/>
    </row>
    <row r="2159" spans="13:13" x14ac:dyDescent="0.25">
      <c r="M2159" s="44"/>
    </row>
    <row r="2160" spans="13:13" x14ac:dyDescent="0.25">
      <c r="M2160" s="44"/>
    </row>
    <row r="2161" spans="13:13" x14ac:dyDescent="0.25">
      <c r="M2161" s="44"/>
    </row>
    <row r="2162" spans="13:13" x14ac:dyDescent="0.25">
      <c r="M2162" s="44"/>
    </row>
    <row r="2163" spans="13:13" x14ac:dyDescent="0.25">
      <c r="M2163" s="44"/>
    </row>
    <row r="2164" spans="13:13" x14ac:dyDescent="0.25">
      <c r="M2164" s="44"/>
    </row>
    <row r="2165" spans="13:13" x14ac:dyDescent="0.25">
      <c r="M2165" s="44"/>
    </row>
    <row r="2166" spans="13:13" x14ac:dyDescent="0.25">
      <c r="M2166" s="44"/>
    </row>
    <row r="2167" spans="13:13" x14ac:dyDescent="0.25">
      <c r="M2167" s="44"/>
    </row>
    <row r="2168" spans="13:13" x14ac:dyDescent="0.25">
      <c r="M2168" s="44"/>
    </row>
    <row r="2169" spans="13:13" x14ac:dyDescent="0.25">
      <c r="M2169" s="44"/>
    </row>
    <row r="2170" spans="13:13" x14ac:dyDescent="0.25">
      <c r="M2170" s="44"/>
    </row>
    <row r="2171" spans="13:13" x14ac:dyDescent="0.25">
      <c r="M2171" s="44"/>
    </row>
    <row r="2172" spans="13:13" x14ac:dyDescent="0.25">
      <c r="M2172" s="44"/>
    </row>
    <row r="2173" spans="13:13" x14ac:dyDescent="0.25">
      <c r="M2173" s="44"/>
    </row>
    <row r="2174" spans="13:13" x14ac:dyDescent="0.25">
      <c r="M2174" s="44"/>
    </row>
    <row r="2175" spans="13:13" x14ac:dyDescent="0.25">
      <c r="M2175" s="44"/>
    </row>
    <row r="2176" spans="13:13" x14ac:dyDescent="0.25">
      <c r="M2176" s="44"/>
    </row>
    <row r="2177" spans="13:13" x14ac:dyDescent="0.25">
      <c r="M2177" s="44"/>
    </row>
    <row r="2178" spans="13:13" x14ac:dyDescent="0.25">
      <c r="M2178" s="44"/>
    </row>
    <row r="2179" spans="13:13" x14ac:dyDescent="0.25">
      <c r="M2179" s="44"/>
    </row>
    <row r="2180" spans="13:13" x14ac:dyDescent="0.25">
      <c r="M2180" s="44"/>
    </row>
    <row r="2181" spans="13:13" x14ac:dyDescent="0.25">
      <c r="M2181" s="44"/>
    </row>
    <row r="2182" spans="13:13" x14ac:dyDescent="0.25">
      <c r="M2182" s="44"/>
    </row>
    <row r="2183" spans="13:13" x14ac:dyDescent="0.25">
      <c r="M2183" s="44"/>
    </row>
    <row r="2184" spans="13:13" x14ac:dyDescent="0.25">
      <c r="M2184" s="44"/>
    </row>
    <row r="2185" spans="13:13" x14ac:dyDescent="0.25">
      <c r="M2185" s="44"/>
    </row>
    <row r="2186" spans="13:13" x14ac:dyDescent="0.25">
      <c r="M2186" s="44"/>
    </row>
    <row r="2187" spans="13:13" x14ac:dyDescent="0.25">
      <c r="M2187" s="44"/>
    </row>
    <row r="2188" spans="13:13" x14ac:dyDescent="0.25">
      <c r="M2188" s="44"/>
    </row>
    <row r="2189" spans="13:13" x14ac:dyDescent="0.25">
      <c r="M2189" s="44"/>
    </row>
    <row r="2190" spans="13:13" x14ac:dyDescent="0.25">
      <c r="M2190" s="44"/>
    </row>
    <row r="2191" spans="13:13" x14ac:dyDescent="0.25">
      <c r="M2191" s="44"/>
    </row>
    <row r="2192" spans="13:13" x14ac:dyDescent="0.25">
      <c r="M2192" s="44"/>
    </row>
    <row r="2193" spans="13:13" x14ac:dyDescent="0.25">
      <c r="M2193" s="44"/>
    </row>
    <row r="2194" spans="13:13" x14ac:dyDescent="0.25">
      <c r="M2194" s="44"/>
    </row>
    <row r="2195" spans="13:13" x14ac:dyDescent="0.25">
      <c r="M2195" s="44"/>
    </row>
    <row r="2196" spans="13:13" x14ac:dyDescent="0.25">
      <c r="M2196" s="44"/>
    </row>
    <row r="2197" spans="13:13" x14ac:dyDescent="0.25">
      <c r="M2197" s="44"/>
    </row>
    <row r="2198" spans="13:13" x14ac:dyDescent="0.25">
      <c r="M2198" s="44"/>
    </row>
    <row r="2199" spans="13:13" x14ac:dyDescent="0.25">
      <c r="M2199" s="44"/>
    </row>
    <row r="2200" spans="13:13" x14ac:dyDescent="0.25">
      <c r="M2200" s="44"/>
    </row>
    <row r="2201" spans="13:13" x14ac:dyDescent="0.25">
      <c r="M2201" s="44"/>
    </row>
    <row r="2202" spans="13:13" x14ac:dyDescent="0.25">
      <c r="M2202" s="44"/>
    </row>
    <row r="2203" spans="13:13" x14ac:dyDescent="0.25">
      <c r="M2203" s="44"/>
    </row>
    <row r="2204" spans="13:13" x14ac:dyDescent="0.25">
      <c r="M2204" s="44"/>
    </row>
    <row r="2205" spans="13:13" x14ac:dyDescent="0.25">
      <c r="M2205" s="44"/>
    </row>
    <row r="2206" spans="13:13" x14ac:dyDescent="0.25">
      <c r="M2206" s="44"/>
    </row>
    <row r="2207" spans="13:13" x14ac:dyDescent="0.25">
      <c r="M2207" s="44"/>
    </row>
    <row r="2208" spans="13:13" x14ac:dyDescent="0.25">
      <c r="M2208" s="44"/>
    </row>
    <row r="2209" spans="13:13" x14ac:dyDescent="0.25">
      <c r="M2209" s="44"/>
    </row>
    <row r="2210" spans="13:13" x14ac:dyDescent="0.25">
      <c r="M2210" s="44"/>
    </row>
    <row r="2211" spans="13:13" x14ac:dyDescent="0.25">
      <c r="M2211" s="44"/>
    </row>
    <row r="2212" spans="13:13" x14ac:dyDescent="0.25">
      <c r="M2212" s="44"/>
    </row>
    <row r="2213" spans="13:13" x14ac:dyDescent="0.25">
      <c r="M2213" s="44"/>
    </row>
    <row r="2214" spans="13:13" x14ac:dyDescent="0.25">
      <c r="M2214" s="44"/>
    </row>
    <row r="2215" spans="13:13" x14ac:dyDescent="0.25">
      <c r="M2215" s="44"/>
    </row>
    <row r="2216" spans="13:13" x14ac:dyDescent="0.25">
      <c r="M2216" s="44"/>
    </row>
    <row r="2217" spans="13:13" x14ac:dyDescent="0.25">
      <c r="M2217" s="44"/>
    </row>
    <row r="2218" spans="13:13" x14ac:dyDescent="0.25">
      <c r="M2218" s="44"/>
    </row>
    <row r="2219" spans="13:13" x14ac:dyDescent="0.25">
      <c r="M2219" s="44"/>
    </row>
    <row r="2220" spans="13:13" x14ac:dyDescent="0.25">
      <c r="M2220" s="44"/>
    </row>
    <row r="2221" spans="13:13" x14ac:dyDescent="0.25">
      <c r="M2221" s="44"/>
    </row>
    <row r="2222" spans="13:13" x14ac:dyDescent="0.25">
      <c r="M2222" s="44"/>
    </row>
    <row r="2223" spans="13:13" x14ac:dyDescent="0.25">
      <c r="M2223" s="44"/>
    </row>
    <row r="2224" spans="13:13" x14ac:dyDescent="0.25">
      <c r="M2224" s="44"/>
    </row>
    <row r="2225" spans="13:13" x14ac:dyDescent="0.25">
      <c r="M2225" s="44"/>
    </row>
    <row r="2226" spans="13:13" x14ac:dyDescent="0.25">
      <c r="M2226" s="44"/>
    </row>
    <row r="2227" spans="13:13" x14ac:dyDescent="0.25">
      <c r="M2227" s="44"/>
    </row>
    <row r="2228" spans="13:13" x14ac:dyDescent="0.25">
      <c r="M2228" s="44"/>
    </row>
    <row r="2229" spans="13:13" x14ac:dyDescent="0.25">
      <c r="M2229" s="44"/>
    </row>
    <row r="2230" spans="13:13" x14ac:dyDescent="0.25">
      <c r="M2230" s="44"/>
    </row>
    <row r="2231" spans="13:13" x14ac:dyDescent="0.25">
      <c r="M2231" s="44"/>
    </row>
    <row r="2232" spans="13:13" x14ac:dyDescent="0.25">
      <c r="M2232" s="44"/>
    </row>
    <row r="2233" spans="13:13" x14ac:dyDescent="0.25">
      <c r="M2233" s="44"/>
    </row>
    <row r="2234" spans="13:13" x14ac:dyDescent="0.25">
      <c r="M2234" s="44"/>
    </row>
    <row r="2235" spans="13:13" x14ac:dyDescent="0.25">
      <c r="M2235" s="44"/>
    </row>
    <row r="2236" spans="13:13" x14ac:dyDescent="0.25">
      <c r="M2236" s="44"/>
    </row>
    <row r="2237" spans="13:13" x14ac:dyDescent="0.25">
      <c r="M2237" s="44"/>
    </row>
    <row r="2238" spans="13:13" x14ac:dyDescent="0.25">
      <c r="M2238" s="44"/>
    </row>
    <row r="2239" spans="13:13" x14ac:dyDescent="0.25">
      <c r="M2239" s="44"/>
    </row>
    <row r="2240" spans="13:13" x14ac:dyDescent="0.25">
      <c r="M2240" s="44"/>
    </row>
    <row r="2241" spans="13:13" x14ac:dyDescent="0.25">
      <c r="M2241" s="44"/>
    </row>
    <row r="2242" spans="13:13" x14ac:dyDescent="0.25">
      <c r="M2242" s="44"/>
    </row>
    <row r="2243" spans="13:13" x14ac:dyDescent="0.25">
      <c r="M2243" s="44"/>
    </row>
    <row r="2244" spans="13:13" x14ac:dyDescent="0.25">
      <c r="M2244" s="44"/>
    </row>
    <row r="2245" spans="13:13" x14ac:dyDescent="0.25">
      <c r="M2245" s="44"/>
    </row>
    <row r="2246" spans="13:13" x14ac:dyDescent="0.25">
      <c r="M2246" s="44"/>
    </row>
    <row r="2247" spans="13:13" x14ac:dyDescent="0.25">
      <c r="M2247" s="44"/>
    </row>
    <row r="2248" spans="13:13" x14ac:dyDescent="0.25">
      <c r="M2248" s="44"/>
    </row>
    <row r="2249" spans="13:13" x14ac:dyDescent="0.25">
      <c r="M2249" s="44"/>
    </row>
    <row r="2250" spans="13:13" x14ac:dyDescent="0.25">
      <c r="M2250" s="44"/>
    </row>
    <row r="2251" spans="13:13" x14ac:dyDescent="0.25">
      <c r="M2251" s="44"/>
    </row>
    <row r="2252" spans="13:13" x14ac:dyDescent="0.25">
      <c r="M2252" s="44"/>
    </row>
    <row r="2253" spans="13:13" x14ac:dyDescent="0.25">
      <c r="M2253" s="44"/>
    </row>
    <row r="2254" spans="13:13" x14ac:dyDescent="0.25">
      <c r="M2254" s="44"/>
    </row>
    <row r="2255" spans="13:13" x14ac:dyDescent="0.25">
      <c r="M2255" s="44"/>
    </row>
    <row r="2256" spans="13:13" x14ac:dyDescent="0.25">
      <c r="M2256" s="44"/>
    </row>
    <row r="2257" spans="13:13" x14ac:dyDescent="0.25">
      <c r="M2257" s="44"/>
    </row>
    <row r="2258" spans="13:13" x14ac:dyDescent="0.25">
      <c r="M2258" s="44"/>
    </row>
    <row r="2259" spans="13:13" x14ac:dyDescent="0.25">
      <c r="M2259" s="44"/>
    </row>
    <row r="2260" spans="13:13" x14ac:dyDescent="0.25">
      <c r="M2260" s="44"/>
    </row>
    <row r="2261" spans="13:13" x14ac:dyDescent="0.25">
      <c r="M2261" s="44"/>
    </row>
    <row r="2262" spans="13:13" x14ac:dyDescent="0.25">
      <c r="M2262" s="44"/>
    </row>
    <row r="2263" spans="13:13" x14ac:dyDescent="0.25">
      <c r="M2263" s="44"/>
    </row>
    <row r="2264" spans="13:13" x14ac:dyDescent="0.25">
      <c r="M2264" s="44"/>
    </row>
    <row r="2265" spans="13:13" x14ac:dyDescent="0.25">
      <c r="M2265" s="44"/>
    </row>
    <row r="2266" spans="13:13" x14ac:dyDescent="0.25">
      <c r="M2266" s="44"/>
    </row>
    <row r="2267" spans="13:13" x14ac:dyDescent="0.25">
      <c r="M2267" s="44"/>
    </row>
    <row r="2268" spans="13:13" x14ac:dyDescent="0.25">
      <c r="M2268" s="44"/>
    </row>
    <row r="2269" spans="13:13" x14ac:dyDescent="0.25">
      <c r="M2269" s="44"/>
    </row>
    <row r="2270" spans="13:13" x14ac:dyDescent="0.25">
      <c r="M2270" s="44"/>
    </row>
    <row r="2271" spans="13:13" x14ac:dyDescent="0.25">
      <c r="M2271" s="44"/>
    </row>
    <row r="2272" spans="13:13" x14ac:dyDescent="0.25">
      <c r="M2272" s="44"/>
    </row>
    <row r="2273" spans="13:13" x14ac:dyDescent="0.25">
      <c r="M2273" s="44"/>
    </row>
    <row r="2274" spans="13:13" x14ac:dyDescent="0.25">
      <c r="M2274" s="44"/>
    </row>
    <row r="2275" spans="13:13" x14ac:dyDescent="0.25">
      <c r="M2275" s="44"/>
    </row>
    <row r="2276" spans="13:13" x14ac:dyDescent="0.25">
      <c r="M2276" s="44"/>
    </row>
    <row r="2277" spans="13:13" x14ac:dyDescent="0.25">
      <c r="M2277" s="44"/>
    </row>
    <row r="2278" spans="13:13" x14ac:dyDescent="0.25">
      <c r="M2278" s="44"/>
    </row>
    <row r="2279" spans="13:13" x14ac:dyDescent="0.25">
      <c r="M2279" s="44"/>
    </row>
    <row r="2280" spans="13:13" x14ac:dyDescent="0.25">
      <c r="M2280" s="44"/>
    </row>
    <row r="2281" spans="13:13" x14ac:dyDescent="0.25">
      <c r="M2281" s="44"/>
    </row>
    <row r="2282" spans="13:13" x14ac:dyDescent="0.25">
      <c r="M2282" s="44"/>
    </row>
    <row r="2283" spans="13:13" x14ac:dyDescent="0.25">
      <c r="M2283" s="44"/>
    </row>
    <row r="2284" spans="13:13" x14ac:dyDescent="0.25">
      <c r="M2284" s="44"/>
    </row>
    <row r="2285" spans="13:13" x14ac:dyDescent="0.25">
      <c r="M2285" s="44"/>
    </row>
    <row r="2286" spans="13:13" x14ac:dyDescent="0.25">
      <c r="M2286" s="44"/>
    </row>
    <row r="2287" spans="13:13" x14ac:dyDescent="0.25">
      <c r="M2287" s="44"/>
    </row>
    <row r="2288" spans="13:13" x14ac:dyDescent="0.25">
      <c r="M2288" s="44"/>
    </row>
    <row r="2289" spans="13:13" x14ac:dyDescent="0.25">
      <c r="M2289" s="44"/>
    </row>
    <row r="2290" spans="13:13" x14ac:dyDescent="0.25">
      <c r="M2290" s="44"/>
    </row>
    <row r="2291" spans="13:13" x14ac:dyDescent="0.25">
      <c r="M2291" s="44"/>
    </row>
    <row r="2292" spans="13:13" x14ac:dyDescent="0.25">
      <c r="M2292" s="44"/>
    </row>
    <row r="2293" spans="13:13" x14ac:dyDescent="0.25">
      <c r="M2293" s="44"/>
    </row>
    <row r="2294" spans="13:13" x14ac:dyDescent="0.25">
      <c r="M2294" s="44"/>
    </row>
    <row r="2295" spans="13:13" x14ac:dyDescent="0.25">
      <c r="M2295" s="44"/>
    </row>
    <row r="2296" spans="13:13" x14ac:dyDescent="0.25">
      <c r="M2296" s="44"/>
    </row>
    <row r="2297" spans="13:13" x14ac:dyDescent="0.25">
      <c r="M2297" s="44"/>
    </row>
    <row r="2298" spans="13:13" x14ac:dyDescent="0.25">
      <c r="M2298" s="44"/>
    </row>
    <row r="2299" spans="13:13" x14ac:dyDescent="0.25">
      <c r="M2299" s="44"/>
    </row>
    <row r="2300" spans="13:13" x14ac:dyDescent="0.25">
      <c r="M2300" s="44"/>
    </row>
    <row r="2301" spans="13:13" x14ac:dyDescent="0.25">
      <c r="M2301" s="44"/>
    </row>
    <row r="2302" spans="13:13" x14ac:dyDescent="0.25">
      <c r="M2302" s="44"/>
    </row>
    <row r="2303" spans="13:13" x14ac:dyDescent="0.25">
      <c r="M2303" s="44"/>
    </row>
    <row r="2304" spans="13:13" x14ac:dyDescent="0.25">
      <c r="M2304" s="44"/>
    </row>
    <row r="2305" spans="13:13" x14ac:dyDescent="0.25">
      <c r="M2305" s="44"/>
    </row>
    <row r="2306" spans="13:13" x14ac:dyDescent="0.25">
      <c r="M2306" s="44"/>
    </row>
    <row r="2307" spans="13:13" x14ac:dyDescent="0.25">
      <c r="M2307" s="44"/>
    </row>
    <row r="2308" spans="13:13" x14ac:dyDescent="0.25">
      <c r="M2308" s="44"/>
    </row>
    <row r="2309" spans="13:13" x14ac:dyDescent="0.25">
      <c r="M2309" s="44"/>
    </row>
    <row r="2310" spans="13:13" x14ac:dyDescent="0.25">
      <c r="M2310" s="44"/>
    </row>
    <row r="2311" spans="13:13" x14ac:dyDescent="0.25">
      <c r="M2311" s="44"/>
    </row>
    <row r="2312" spans="13:13" x14ac:dyDescent="0.25">
      <c r="M2312" s="44"/>
    </row>
    <row r="2313" spans="13:13" x14ac:dyDescent="0.25">
      <c r="M2313" s="44"/>
    </row>
    <row r="2314" spans="13:13" x14ac:dyDescent="0.25">
      <c r="M2314" s="44"/>
    </row>
    <row r="2315" spans="13:13" x14ac:dyDescent="0.25">
      <c r="M2315" s="44"/>
    </row>
    <row r="2316" spans="13:13" x14ac:dyDescent="0.25">
      <c r="M2316" s="44"/>
    </row>
    <row r="2317" spans="13:13" x14ac:dyDescent="0.25">
      <c r="M2317" s="44"/>
    </row>
    <row r="2318" spans="13:13" x14ac:dyDescent="0.25">
      <c r="M2318" s="44"/>
    </row>
    <row r="2319" spans="13:13" x14ac:dyDescent="0.25">
      <c r="M2319" s="44"/>
    </row>
    <row r="2320" spans="13:13" x14ac:dyDescent="0.25">
      <c r="M2320" s="44"/>
    </row>
    <row r="2321" spans="13:13" x14ac:dyDescent="0.25">
      <c r="M2321" s="44"/>
    </row>
    <row r="2322" spans="13:13" x14ac:dyDescent="0.25">
      <c r="M2322" s="44"/>
    </row>
    <row r="2323" spans="13:13" x14ac:dyDescent="0.25">
      <c r="M2323" s="44"/>
    </row>
    <row r="2324" spans="13:13" x14ac:dyDescent="0.25">
      <c r="M2324" s="44"/>
    </row>
    <row r="2325" spans="13:13" x14ac:dyDescent="0.25">
      <c r="M2325" s="44"/>
    </row>
    <row r="2326" spans="13:13" x14ac:dyDescent="0.25">
      <c r="M2326" s="44"/>
    </row>
    <row r="2327" spans="13:13" x14ac:dyDescent="0.25">
      <c r="M2327" s="44"/>
    </row>
    <row r="2328" spans="13:13" x14ac:dyDescent="0.25">
      <c r="M2328" s="44"/>
    </row>
    <row r="2329" spans="13:13" x14ac:dyDescent="0.25">
      <c r="M2329" s="44"/>
    </row>
    <row r="2330" spans="13:13" x14ac:dyDescent="0.25">
      <c r="M2330" s="44"/>
    </row>
    <row r="2331" spans="13:13" x14ac:dyDescent="0.25">
      <c r="M2331" s="44"/>
    </row>
    <row r="2332" spans="13:13" x14ac:dyDescent="0.25">
      <c r="M2332" s="44"/>
    </row>
    <row r="2333" spans="13:13" x14ac:dyDescent="0.25">
      <c r="M2333" s="44"/>
    </row>
    <row r="2334" spans="13:13" x14ac:dyDescent="0.25">
      <c r="M2334" s="44"/>
    </row>
    <row r="2335" spans="13:13" x14ac:dyDescent="0.25">
      <c r="M2335" s="44"/>
    </row>
    <row r="2336" spans="13:13" x14ac:dyDescent="0.25">
      <c r="M2336" s="44"/>
    </row>
    <row r="2337" spans="13:13" x14ac:dyDescent="0.25">
      <c r="M2337" s="44"/>
    </row>
    <row r="2338" spans="13:13" x14ac:dyDescent="0.25">
      <c r="M2338" s="44"/>
    </row>
    <row r="2339" spans="13:13" x14ac:dyDescent="0.25">
      <c r="M2339" s="44"/>
    </row>
    <row r="2340" spans="13:13" x14ac:dyDescent="0.25">
      <c r="M2340" s="44"/>
    </row>
    <row r="2341" spans="13:13" x14ac:dyDescent="0.25">
      <c r="M2341" s="44"/>
    </row>
    <row r="2342" spans="13:13" x14ac:dyDescent="0.25">
      <c r="M2342" s="44"/>
    </row>
    <row r="2343" spans="13:13" x14ac:dyDescent="0.25">
      <c r="M2343" s="44"/>
    </row>
    <row r="2344" spans="13:13" x14ac:dyDescent="0.25">
      <c r="M2344" s="44"/>
    </row>
    <row r="2345" spans="13:13" x14ac:dyDescent="0.25">
      <c r="M2345" s="44"/>
    </row>
    <row r="2346" spans="13:13" x14ac:dyDescent="0.25">
      <c r="M2346" s="44"/>
    </row>
    <row r="2347" spans="13:13" x14ac:dyDescent="0.25">
      <c r="M2347" s="44"/>
    </row>
    <row r="2348" spans="13:13" x14ac:dyDescent="0.25">
      <c r="M2348" s="44"/>
    </row>
    <row r="2349" spans="13:13" x14ac:dyDescent="0.25">
      <c r="M2349" s="44"/>
    </row>
    <row r="2350" spans="13:13" x14ac:dyDescent="0.25">
      <c r="M2350" s="44"/>
    </row>
    <row r="2351" spans="13:13" x14ac:dyDescent="0.25">
      <c r="M2351" s="44"/>
    </row>
    <row r="2352" spans="13:13" x14ac:dyDescent="0.25">
      <c r="M2352" s="44"/>
    </row>
    <row r="2353" spans="13:13" x14ac:dyDescent="0.25">
      <c r="M2353" s="44"/>
    </row>
    <row r="2354" spans="13:13" x14ac:dyDescent="0.25">
      <c r="M2354" s="44"/>
    </row>
    <row r="2355" spans="13:13" x14ac:dyDescent="0.25">
      <c r="M2355" s="44"/>
    </row>
    <row r="2356" spans="13:13" x14ac:dyDescent="0.25">
      <c r="M2356" s="44"/>
    </row>
    <row r="2357" spans="13:13" x14ac:dyDescent="0.25">
      <c r="M2357" s="44"/>
    </row>
    <row r="2358" spans="13:13" x14ac:dyDescent="0.25">
      <c r="M2358" s="44"/>
    </row>
    <row r="2359" spans="13:13" x14ac:dyDescent="0.25">
      <c r="M2359" s="44"/>
    </row>
    <row r="2360" spans="13:13" x14ac:dyDescent="0.25">
      <c r="M2360" s="44"/>
    </row>
    <row r="2361" spans="13:13" x14ac:dyDescent="0.25">
      <c r="M2361" s="44"/>
    </row>
    <row r="2362" spans="13:13" x14ac:dyDescent="0.25">
      <c r="M2362" s="44"/>
    </row>
    <row r="2363" spans="13:13" x14ac:dyDescent="0.25">
      <c r="M2363" s="44"/>
    </row>
    <row r="2364" spans="13:13" x14ac:dyDescent="0.25">
      <c r="M2364" s="44"/>
    </row>
    <row r="2365" spans="13:13" x14ac:dyDescent="0.25">
      <c r="M2365" s="44"/>
    </row>
    <row r="2366" spans="13:13" x14ac:dyDescent="0.25">
      <c r="M2366" s="44"/>
    </row>
    <row r="2367" spans="13:13" x14ac:dyDescent="0.25">
      <c r="M2367" s="44"/>
    </row>
    <row r="2368" spans="13:13" x14ac:dyDescent="0.25">
      <c r="M2368" s="44"/>
    </row>
    <row r="2369" spans="13:13" x14ac:dyDescent="0.25">
      <c r="M2369" s="44"/>
    </row>
    <row r="2370" spans="13:13" x14ac:dyDescent="0.25">
      <c r="M2370" s="44"/>
    </row>
    <row r="2371" spans="13:13" x14ac:dyDescent="0.25">
      <c r="M2371" s="44"/>
    </row>
    <row r="2372" spans="13:13" x14ac:dyDescent="0.25">
      <c r="M2372" s="44"/>
    </row>
    <row r="2373" spans="13:13" x14ac:dyDescent="0.25">
      <c r="M2373" s="44"/>
    </row>
    <row r="2374" spans="13:13" x14ac:dyDescent="0.25">
      <c r="M2374" s="44"/>
    </row>
    <row r="2375" spans="13:13" x14ac:dyDescent="0.25">
      <c r="M2375" s="44"/>
    </row>
    <row r="2376" spans="13:13" x14ac:dyDescent="0.25">
      <c r="M2376" s="44"/>
    </row>
    <row r="2377" spans="13:13" x14ac:dyDescent="0.25">
      <c r="M2377" s="44"/>
    </row>
    <row r="2378" spans="13:13" x14ac:dyDescent="0.25">
      <c r="M2378" s="44"/>
    </row>
    <row r="2379" spans="13:13" x14ac:dyDescent="0.25">
      <c r="M2379" s="44"/>
    </row>
    <row r="2380" spans="13:13" x14ac:dyDescent="0.25">
      <c r="M2380" s="44"/>
    </row>
    <row r="2381" spans="13:13" x14ac:dyDescent="0.25">
      <c r="M2381" s="44"/>
    </row>
    <row r="2382" spans="13:13" x14ac:dyDescent="0.25">
      <c r="M2382" s="44"/>
    </row>
    <row r="2383" spans="13:13" x14ac:dyDescent="0.25">
      <c r="M2383" s="44"/>
    </row>
    <row r="2384" spans="13:13" x14ac:dyDescent="0.25">
      <c r="M2384" s="44"/>
    </row>
    <row r="2385" spans="13:13" x14ac:dyDescent="0.25">
      <c r="M2385" s="44"/>
    </row>
    <row r="2386" spans="13:13" x14ac:dyDescent="0.25">
      <c r="M2386" s="44"/>
    </row>
    <row r="2387" spans="13:13" x14ac:dyDescent="0.25">
      <c r="M2387" s="44"/>
    </row>
    <row r="2388" spans="13:13" x14ac:dyDescent="0.25">
      <c r="M2388" s="44"/>
    </row>
    <row r="2389" spans="13:13" x14ac:dyDescent="0.25">
      <c r="M2389" s="44"/>
    </row>
    <row r="2390" spans="13:13" x14ac:dyDescent="0.25">
      <c r="M2390" s="44"/>
    </row>
    <row r="2391" spans="13:13" x14ac:dyDescent="0.25">
      <c r="M2391" s="44"/>
    </row>
    <row r="2392" spans="13:13" x14ac:dyDescent="0.25">
      <c r="M2392" s="44"/>
    </row>
    <row r="2393" spans="13:13" x14ac:dyDescent="0.25">
      <c r="M2393" s="44"/>
    </row>
    <row r="2394" spans="13:13" x14ac:dyDescent="0.25">
      <c r="M2394" s="44"/>
    </row>
    <row r="2395" spans="13:13" x14ac:dyDescent="0.25">
      <c r="M2395" s="44"/>
    </row>
    <row r="2396" spans="13:13" x14ac:dyDescent="0.25">
      <c r="M2396" s="44"/>
    </row>
    <row r="2397" spans="13:13" x14ac:dyDescent="0.25">
      <c r="M2397" s="44"/>
    </row>
    <row r="2398" spans="13:13" x14ac:dyDescent="0.25">
      <c r="M2398" s="44"/>
    </row>
    <row r="2399" spans="13:13" x14ac:dyDescent="0.25">
      <c r="M2399" s="44"/>
    </row>
    <row r="2400" spans="13:13" x14ac:dyDescent="0.25">
      <c r="M2400" s="44"/>
    </row>
    <row r="2401" spans="13:13" x14ac:dyDescent="0.25">
      <c r="M2401" s="44"/>
    </row>
    <row r="2402" spans="13:13" x14ac:dyDescent="0.25">
      <c r="M2402" s="44"/>
    </row>
    <row r="2403" spans="13:13" x14ac:dyDescent="0.25">
      <c r="M2403" s="44"/>
    </row>
    <row r="2404" spans="13:13" x14ac:dyDescent="0.25">
      <c r="M2404" s="44"/>
    </row>
    <row r="2405" spans="13:13" x14ac:dyDescent="0.25">
      <c r="M2405" s="44"/>
    </row>
    <row r="2406" spans="13:13" x14ac:dyDescent="0.25">
      <c r="M2406" s="44"/>
    </row>
    <row r="2407" spans="13:13" x14ac:dyDescent="0.25">
      <c r="M2407" s="44"/>
    </row>
    <row r="2408" spans="13:13" x14ac:dyDescent="0.25">
      <c r="M2408" s="44"/>
    </row>
    <row r="2409" spans="13:13" x14ac:dyDescent="0.25">
      <c r="M2409" s="44"/>
    </row>
    <row r="2410" spans="13:13" x14ac:dyDescent="0.25">
      <c r="M2410" s="44"/>
    </row>
    <row r="2411" spans="13:13" x14ac:dyDescent="0.25">
      <c r="M2411" s="44"/>
    </row>
    <row r="2412" spans="13:13" x14ac:dyDescent="0.25">
      <c r="M2412" s="44"/>
    </row>
    <row r="2413" spans="13:13" x14ac:dyDescent="0.25">
      <c r="M2413" s="44"/>
    </row>
    <row r="2414" spans="13:13" x14ac:dyDescent="0.25">
      <c r="M2414" s="44"/>
    </row>
    <row r="2415" spans="13:13" x14ac:dyDescent="0.25">
      <c r="M2415" s="44"/>
    </row>
    <row r="2416" spans="13:13" x14ac:dyDescent="0.25">
      <c r="M2416" s="44"/>
    </row>
    <row r="2417" spans="13:13" x14ac:dyDescent="0.25">
      <c r="M2417" s="44"/>
    </row>
    <row r="2418" spans="13:13" x14ac:dyDescent="0.25">
      <c r="M2418" s="44"/>
    </row>
    <row r="2419" spans="13:13" x14ac:dyDescent="0.25">
      <c r="M2419" s="44"/>
    </row>
    <row r="2420" spans="13:13" x14ac:dyDescent="0.25">
      <c r="M2420" s="44"/>
    </row>
    <row r="2421" spans="13:13" x14ac:dyDescent="0.25">
      <c r="M2421" s="44"/>
    </row>
    <row r="2422" spans="13:13" x14ac:dyDescent="0.25">
      <c r="M2422" s="44"/>
    </row>
    <row r="2423" spans="13:13" x14ac:dyDescent="0.25">
      <c r="M2423" s="44"/>
    </row>
    <row r="2424" spans="13:13" x14ac:dyDescent="0.25">
      <c r="M2424" s="44"/>
    </row>
    <row r="2425" spans="13:13" x14ac:dyDescent="0.25">
      <c r="M2425" s="44"/>
    </row>
    <row r="2426" spans="13:13" x14ac:dyDescent="0.25">
      <c r="M2426" s="44"/>
    </row>
    <row r="2427" spans="13:13" x14ac:dyDescent="0.25">
      <c r="M2427" s="44"/>
    </row>
    <row r="2428" spans="13:13" x14ac:dyDescent="0.25">
      <c r="M2428" s="44"/>
    </row>
    <row r="2429" spans="13:13" x14ac:dyDescent="0.25">
      <c r="M2429" s="44"/>
    </row>
    <row r="2430" spans="13:13" x14ac:dyDescent="0.25">
      <c r="M2430" s="44"/>
    </row>
    <row r="2431" spans="13:13" x14ac:dyDescent="0.25">
      <c r="M2431" s="44"/>
    </row>
    <row r="2432" spans="13:13" x14ac:dyDescent="0.25">
      <c r="M2432" s="44"/>
    </row>
    <row r="2433" spans="13:13" x14ac:dyDescent="0.25">
      <c r="M2433" s="44"/>
    </row>
    <row r="2434" spans="13:13" x14ac:dyDescent="0.25">
      <c r="M2434" s="44"/>
    </row>
    <row r="2435" spans="13:13" x14ac:dyDescent="0.25">
      <c r="M2435" s="44"/>
    </row>
    <row r="2436" spans="13:13" x14ac:dyDescent="0.25">
      <c r="M2436" s="44"/>
    </row>
    <row r="2437" spans="13:13" x14ac:dyDescent="0.25">
      <c r="M2437" s="44"/>
    </row>
    <row r="2438" spans="13:13" x14ac:dyDescent="0.25">
      <c r="M2438" s="44"/>
    </row>
    <row r="2439" spans="13:13" x14ac:dyDescent="0.25">
      <c r="M2439" s="44"/>
    </row>
    <row r="2440" spans="13:13" x14ac:dyDescent="0.25">
      <c r="M2440" s="44"/>
    </row>
    <row r="2441" spans="13:13" x14ac:dyDescent="0.25">
      <c r="M2441" s="44"/>
    </row>
    <row r="2442" spans="13:13" x14ac:dyDescent="0.25">
      <c r="M2442" s="44"/>
    </row>
    <row r="2443" spans="13:13" x14ac:dyDescent="0.25">
      <c r="M2443" s="44"/>
    </row>
    <row r="2444" spans="13:13" x14ac:dyDescent="0.25">
      <c r="M2444" s="44"/>
    </row>
    <row r="2445" spans="13:13" x14ac:dyDescent="0.25">
      <c r="M2445" s="44"/>
    </row>
    <row r="2446" spans="13:13" x14ac:dyDescent="0.25">
      <c r="M2446" s="44"/>
    </row>
    <row r="2447" spans="13:13" x14ac:dyDescent="0.25">
      <c r="M2447" s="44"/>
    </row>
    <row r="2448" spans="13:13" x14ac:dyDescent="0.25">
      <c r="M2448" s="44"/>
    </row>
    <row r="2449" spans="13:13" x14ac:dyDescent="0.25">
      <c r="M2449" s="44"/>
    </row>
    <row r="2450" spans="13:13" x14ac:dyDescent="0.25">
      <c r="M2450" s="44"/>
    </row>
    <row r="2451" spans="13:13" x14ac:dyDescent="0.25">
      <c r="M2451" s="44"/>
    </row>
    <row r="2452" spans="13:13" x14ac:dyDescent="0.25">
      <c r="M2452" s="44"/>
    </row>
    <row r="2453" spans="13:13" x14ac:dyDescent="0.25">
      <c r="M2453" s="44"/>
    </row>
    <row r="2454" spans="13:13" x14ac:dyDescent="0.25">
      <c r="M2454" s="44"/>
    </row>
    <row r="2455" spans="13:13" x14ac:dyDescent="0.25">
      <c r="M2455" s="44"/>
    </row>
    <row r="2456" spans="13:13" x14ac:dyDescent="0.25">
      <c r="M2456" s="44"/>
    </row>
    <row r="2457" spans="13:13" x14ac:dyDescent="0.25">
      <c r="M2457" s="44"/>
    </row>
    <row r="2458" spans="13:13" x14ac:dyDescent="0.25">
      <c r="M2458" s="44"/>
    </row>
    <row r="2459" spans="13:13" x14ac:dyDescent="0.25">
      <c r="M2459" s="44"/>
    </row>
    <row r="2460" spans="13:13" x14ac:dyDescent="0.25">
      <c r="M2460" s="44"/>
    </row>
    <row r="2461" spans="13:13" x14ac:dyDescent="0.25">
      <c r="M2461" s="44"/>
    </row>
    <row r="2462" spans="13:13" x14ac:dyDescent="0.25">
      <c r="M2462" s="44"/>
    </row>
    <row r="2463" spans="13:13" x14ac:dyDescent="0.25">
      <c r="M2463" s="44"/>
    </row>
    <row r="2464" spans="13:13" x14ac:dyDescent="0.25">
      <c r="M2464" s="44"/>
    </row>
    <row r="2465" spans="13:13" x14ac:dyDescent="0.25">
      <c r="M2465" s="44"/>
    </row>
    <row r="2466" spans="13:13" x14ac:dyDescent="0.25">
      <c r="M2466" s="44"/>
    </row>
    <row r="2467" spans="13:13" x14ac:dyDescent="0.25">
      <c r="M2467" s="44"/>
    </row>
    <row r="2468" spans="13:13" x14ac:dyDescent="0.25">
      <c r="M2468" s="44"/>
    </row>
    <row r="2469" spans="13:13" x14ac:dyDescent="0.25">
      <c r="M2469" s="44"/>
    </row>
    <row r="2470" spans="13:13" x14ac:dyDescent="0.25">
      <c r="M2470" s="44"/>
    </row>
    <row r="2471" spans="13:13" x14ac:dyDescent="0.25">
      <c r="M2471" s="44"/>
    </row>
    <row r="2472" spans="13:13" x14ac:dyDescent="0.25">
      <c r="M2472" s="44"/>
    </row>
    <row r="2473" spans="13:13" x14ac:dyDescent="0.25">
      <c r="M2473" s="44"/>
    </row>
    <row r="2474" spans="13:13" x14ac:dyDescent="0.25">
      <c r="M2474" s="44"/>
    </row>
    <row r="2475" spans="13:13" x14ac:dyDescent="0.25">
      <c r="M2475" s="44"/>
    </row>
    <row r="2476" spans="13:13" x14ac:dyDescent="0.25">
      <c r="M2476" s="44"/>
    </row>
    <row r="2477" spans="13:13" x14ac:dyDescent="0.25">
      <c r="M2477" s="44"/>
    </row>
    <row r="2478" spans="13:13" x14ac:dyDescent="0.25">
      <c r="M2478" s="44"/>
    </row>
    <row r="2479" spans="13:13" x14ac:dyDescent="0.25">
      <c r="M2479" s="44"/>
    </row>
    <row r="2480" spans="13:13" x14ac:dyDescent="0.25">
      <c r="M2480" s="44"/>
    </row>
    <row r="2481" spans="13:13" x14ac:dyDescent="0.25">
      <c r="M2481" s="44"/>
    </row>
    <row r="2482" spans="13:13" x14ac:dyDescent="0.25">
      <c r="M2482" s="44"/>
    </row>
    <row r="2483" spans="13:13" x14ac:dyDescent="0.25">
      <c r="M2483" s="44"/>
    </row>
    <row r="2484" spans="13:13" x14ac:dyDescent="0.25">
      <c r="M2484" s="44"/>
    </row>
    <row r="2485" spans="13:13" x14ac:dyDescent="0.25">
      <c r="M2485" s="44"/>
    </row>
    <row r="2486" spans="13:13" x14ac:dyDescent="0.25">
      <c r="M2486" s="44"/>
    </row>
    <row r="2487" spans="13:13" x14ac:dyDescent="0.25">
      <c r="M2487" s="44"/>
    </row>
    <row r="2488" spans="13:13" x14ac:dyDescent="0.25">
      <c r="M2488" s="44"/>
    </row>
    <row r="2489" spans="13:13" x14ac:dyDescent="0.25">
      <c r="M2489" s="44"/>
    </row>
    <row r="2490" spans="13:13" x14ac:dyDescent="0.25">
      <c r="M2490" s="44"/>
    </row>
    <row r="2491" spans="13:13" x14ac:dyDescent="0.25">
      <c r="M2491" s="44"/>
    </row>
    <row r="2492" spans="13:13" x14ac:dyDescent="0.25">
      <c r="M2492" s="44"/>
    </row>
    <row r="2493" spans="13:13" x14ac:dyDescent="0.25">
      <c r="M2493" s="44"/>
    </row>
    <row r="2494" spans="13:13" x14ac:dyDescent="0.25">
      <c r="M2494" s="44"/>
    </row>
    <row r="2495" spans="13:13" x14ac:dyDescent="0.25">
      <c r="M2495" s="44"/>
    </row>
    <row r="2496" spans="13:13" x14ac:dyDescent="0.25">
      <c r="M2496" s="44"/>
    </row>
    <row r="2497" spans="13:13" x14ac:dyDescent="0.25">
      <c r="M2497" s="44"/>
    </row>
    <row r="2498" spans="13:13" x14ac:dyDescent="0.25">
      <c r="M2498" s="44"/>
    </row>
    <row r="2499" spans="13:13" x14ac:dyDescent="0.25">
      <c r="M2499" s="44"/>
    </row>
    <row r="2500" spans="13:13" x14ac:dyDescent="0.25">
      <c r="M2500" s="44"/>
    </row>
    <row r="2501" spans="13:13" x14ac:dyDescent="0.25">
      <c r="M2501" s="44"/>
    </row>
    <row r="2502" spans="13:13" x14ac:dyDescent="0.25">
      <c r="M2502" s="44"/>
    </row>
    <row r="2503" spans="13:13" x14ac:dyDescent="0.25">
      <c r="M2503" s="44"/>
    </row>
    <row r="2504" spans="13:13" x14ac:dyDescent="0.25">
      <c r="M2504" s="44"/>
    </row>
    <row r="2505" spans="13:13" x14ac:dyDescent="0.25">
      <c r="M2505" s="44"/>
    </row>
    <row r="2506" spans="13:13" x14ac:dyDescent="0.25">
      <c r="M2506" s="44"/>
    </row>
    <row r="2507" spans="13:13" x14ac:dyDescent="0.25">
      <c r="M2507" s="44"/>
    </row>
    <row r="2508" spans="13:13" x14ac:dyDescent="0.25">
      <c r="M2508" s="44"/>
    </row>
    <row r="2509" spans="13:13" x14ac:dyDescent="0.25">
      <c r="M2509" s="44"/>
    </row>
    <row r="2510" spans="13:13" x14ac:dyDescent="0.25">
      <c r="M2510" s="44"/>
    </row>
    <row r="2511" spans="13:13" x14ac:dyDescent="0.25">
      <c r="M2511" s="44"/>
    </row>
    <row r="2512" spans="13:13" x14ac:dyDescent="0.25">
      <c r="M2512" s="44"/>
    </row>
    <row r="2513" spans="13:13" x14ac:dyDescent="0.25">
      <c r="M2513" s="44"/>
    </row>
    <row r="2514" spans="13:13" x14ac:dyDescent="0.25">
      <c r="M2514" s="44"/>
    </row>
    <row r="2515" spans="13:13" x14ac:dyDescent="0.25">
      <c r="M2515" s="44"/>
    </row>
    <row r="2516" spans="13:13" x14ac:dyDescent="0.25">
      <c r="M2516" s="44"/>
    </row>
    <row r="2517" spans="13:13" x14ac:dyDescent="0.25">
      <c r="M2517" s="44"/>
    </row>
    <row r="2518" spans="13:13" x14ac:dyDescent="0.25">
      <c r="M2518" s="44"/>
    </row>
    <row r="2519" spans="13:13" x14ac:dyDescent="0.25">
      <c r="M2519" s="44"/>
    </row>
    <row r="2520" spans="13:13" x14ac:dyDescent="0.25">
      <c r="M2520" s="44"/>
    </row>
    <row r="2521" spans="13:13" x14ac:dyDescent="0.25">
      <c r="M2521" s="44"/>
    </row>
    <row r="2522" spans="13:13" x14ac:dyDescent="0.25">
      <c r="M2522" s="44"/>
    </row>
    <row r="2523" spans="13:13" x14ac:dyDescent="0.25">
      <c r="M2523" s="44"/>
    </row>
    <row r="2524" spans="13:13" x14ac:dyDescent="0.25">
      <c r="M2524" s="44"/>
    </row>
    <row r="2525" spans="13:13" x14ac:dyDescent="0.25">
      <c r="M2525" s="44"/>
    </row>
    <row r="2526" spans="13:13" x14ac:dyDescent="0.25">
      <c r="M2526" s="44"/>
    </row>
    <row r="2527" spans="13:13" x14ac:dyDescent="0.25">
      <c r="M2527" s="44"/>
    </row>
    <row r="2528" spans="13:13" x14ac:dyDescent="0.25">
      <c r="M2528" s="44"/>
    </row>
    <row r="2529" spans="13:13" x14ac:dyDescent="0.25">
      <c r="M2529" s="44"/>
    </row>
    <row r="2530" spans="13:13" x14ac:dyDescent="0.25">
      <c r="M2530" s="44"/>
    </row>
    <row r="2531" spans="13:13" x14ac:dyDescent="0.25">
      <c r="M2531" s="44"/>
    </row>
    <row r="2532" spans="13:13" x14ac:dyDescent="0.25">
      <c r="M2532" s="44"/>
    </row>
    <row r="2533" spans="13:13" x14ac:dyDescent="0.25">
      <c r="M2533" s="44"/>
    </row>
    <row r="2534" spans="13:13" x14ac:dyDescent="0.25">
      <c r="M2534" s="44"/>
    </row>
    <row r="2535" spans="13:13" x14ac:dyDescent="0.25">
      <c r="M2535" s="44"/>
    </row>
    <row r="2536" spans="13:13" x14ac:dyDescent="0.25">
      <c r="M2536" s="44"/>
    </row>
    <row r="2537" spans="13:13" x14ac:dyDescent="0.25">
      <c r="M2537" s="44"/>
    </row>
    <row r="2538" spans="13:13" x14ac:dyDescent="0.25">
      <c r="M2538" s="44"/>
    </row>
    <row r="2539" spans="13:13" x14ac:dyDescent="0.25">
      <c r="M2539" s="44"/>
    </row>
    <row r="2540" spans="13:13" x14ac:dyDescent="0.25">
      <c r="M2540" s="44"/>
    </row>
    <row r="2541" spans="13:13" x14ac:dyDescent="0.25">
      <c r="M2541" s="44"/>
    </row>
    <row r="2542" spans="13:13" x14ac:dyDescent="0.25">
      <c r="M2542" s="44"/>
    </row>
    <row r="2543" spans="13:13" x14ac:dyDescent="0.25">
      <c r="M2543" s="44"/>
    </row>
    <row r="2544" spans="13:13" x14ac:dyDescent="0.25">
      <c r="M2544" s="44"/>
    </row>
    <row r="2545" spans="13:13" x14ac:dyDescent="0.25">
      <c r="M2545" s="44"/>
    </row>
    <row r="2546" spans="13:13" x14ac:dyDescent="0.25">
      <c r="M2546" s="44"/>
    </row>
    <row r="2547" spans="13:13" x14ac:dyDescent="0.25">
      <c r="M2547" s="44"/>
    </row>
    <row r="2548" spans="13:13" x14ac:dyDescent="0.25">
      <c r="M2548" s="44"/>
    </row>
    <row r="2549" spans="13:13" x14ac:dyDescent="0.25">
      <c r="M2549" s="44"/>
    </row>
    <row r="2550" spans="13:13" x14ac:dyDescent="0.25">
      <c r="M2550" s="44"/>
    </row>
    <row r="2551" spans="13:13" x14ac:dyDescent="0.25">
      <c r="M2551" s="44"/>
    </row>
    <row r="2552" spans="13:13" x14ac:dyDescent="0.25">
      <c r="M2552" s="44"/>
    </row>
    <row r="2553" spans="13:13" x14ac:dyDescent="0.25">
      <c r="M2553" s="44"/>
    </row>
    <row r="2554" spans="13:13" x14ac:dyDescent="0.25">
      <c r="M2554" s="44"/>
    </row>
    <row r="2555" spans="13:13" x14ac:dyDescent="0.25">
      <c r="M2555" s="44"/>
    </row>
    <row r="2556" spans="13:13" x14ac:dyDescent="0.25">
      <c r="M2556" s="44"/>
    </row>
    <row r="2557" spans="13:13" x14ac:dyDescent="0.25">
      <c r="M2557" s="44"/>
    </row>
    <row r="2558" spans="13:13" x14ac:dyDescent="0.25">
      <c r="M2558" s="44"/>
    </row>
    <row r="2559" spans="13:13" x14ac:dyDescent="0.25">
      <c r="M2559" s="44"/>
    </row>
    <row r="2560" spans="13:13" x14ac:dyDescent="0.25">
      <c r="M2560" s="44"/>
    </row>
    <row r="2561" spans="13:13" x14ac:dyDescent="0.25">
      <c r="M2561" s="44"/>
    </row>
    <row r="2562" spans="13:13" x14ac:dyDescent="0.25">
      <c r="M2562" s="44"/>
    </row>
    <row r="2563" spans="13:13" x14ac:dyDescent="0.25">
      <c r="M2563" s="44"/>
    </row>
    <row r="2564" spans="13:13" x14ac:dyDescent="0.25">
      <c r="M2564" s="44"/>
    </row>
    <row r="2565" spans="13:13" x14ac:dyDescent="0.25">
      <c r="M2565" s="44"/>
    </row>
    <row r="2566" spans="13:13" x14ac:dyDescent="0.25">
      <c r="M2566" s="44"/>
    </row>
    <row r="2567" spans="13:13" x14ac:dyDescent="0.25">
      <c r="M2567" s="44"/>
    </row>
    <row r="2568" spans="13:13" x14ac:dyDescent="0.25">
      <c r="M2568" s="44"/>
    </row>
    <row r="2569" spans="13:13" x14ac:dyDescent="0.25">
      <c r="M2569" s="44"/>
    </row>
    <row r="2570" spans="13:13" x14ac:dyDescent="0.25">
      <c r="M2570" s="44"/>
    </row>
    <row r="2571" spans="13:13" x14ac:dyDescent="0.25">
      <c r="M2571" s="44"/>
    </row>
    <row r="2572" spans="13:13" x14ac:dyDescent="0.25">
      <c r="M2572" s="44"/>
    </row>
    <row r="2573" spans="13:13" x14ac:dyDescent="0.25">
      <c r="M2573" s="44"/>
    </row>
    <row r="2574" spans="13:13" x14ac:dyDescent="0.25">
      <c r="M2574" s="44"/>
    </row>
    <row r="2575" spans="13:13" x14ac:dyDescent="0.25">
      <c r="M2575" s="44"/>
    </row>
    <row r="2576" spans="13:13" x14ac:dyDescent="0.25">
      <c r="M2576" s="44"/>
    </row>
    <row r="2577" spans="13:13" x14ac:dyDescent="0.25">
      <c r="M2577" s="44"/>
    </row>
    <row r="2578" spans="13:13" x14ac:dyDescent="0.25">
      <c r="M2578" s="44"/>
    </row>
    <row r="2579" spans="13:13" x14ac:dyDescent="0.25">
      <c r="M2579" s="44"/>
    </row>
    <row r="2580" spans="13:13" x14ac:dyDescent="0.25">
      <c r="M2580" s="44"/>
    </row>
    <row r="2581" spans="13:13" x14ac:dyDescent="0.25">
      <c r="M2581" s="44"/>
    </row>
    <row r="2582" spans="13:13" x14ac:dyDescent="0.25">
      <c r="M2582" s="44"/>
    </row>
    <row r="2583" spans="13:13" x14ac:dyDescent="0.25">
      <c r="M2583" s="44"/>
    </row>
    <row r="2584" spans="13:13" x14ac:dyDescent="0.25">
      <c r="M2584" s="44"/>
    </row>
    <row r="2585" spans="13:13" x14ac:dyDescent="0.25">
      <c r="M2585" s="44"/>
    </row>
    <row r="2586" spans="13:13" x14ac:dyDescent="0.25">
      <c r="M2586" s="44"/>
    </row>
    <row r="2587" spans="13:13" x14ac:dyDescent="0.25">
      <c r="M2587" s="44"/>
    </row>
    <row r="2588" spans="13:13" x14ac:dyDescent="0.25">
      <c r="M2588" s="44"/>
    </row>
    <row r="2589" spans="13:13" x14ac:dyDescent="0.25">
      <c r="M2589" s="44"/>
    </row>
    <row r="2590" spans="13:13" x14ac:dyDescent="0.25">
      <c r="M2590" s="44"/>
    </row>
    <row r="2591" spans="13:13" x14ac:dyDescent="0.25">
      <c r="M2591" s="44"/>
    </row>
    <row r="2592" spans="13:13" x14ac:dyDescent="0.25">
      <c r="M2592" s="44"/>
    </row>
    <row r="2593" spans="13:13" x14ac:dyDescent="0.25">
      <c r="M2593" s="44"/>
    </row>
    <row r="2594" spans="13:13" x14ac:dyDescent="0.25">
      <c r="M2594" s="44"/>
    </row>
    <row r="2595" spans="13:13" x14ac:dyDescent="0.25">
      <c r="M2595" s="44"/>
    </row>
    <row r="2596" spans="13:13" x14ac:dyDescent="0.25">
      <c r="M2596" s="44"/>
    </row>
    <row r="2597" spans="13:13" x14ac:dyDescent="0.25">
      <c r="M2597" s="44"/>
    </row>
    <row r="2598" spans="13:13" x14ac:dyDescent="0.25">
      <c r="M2598" s="44"/>
    </row>
    <row r="2599" spans="13:13" x14ac:dyDescent="0.25">
      <c r="M2599" s="44"/>
    </row>
    <row r="2600" spans="13:13" x14ac:dyDescent="0.25">
      <c r="M2600" s="44"/>
    </row>
    <row r="2601" spans="13:13" x14ac:dyDescent="0.25">
      <c r="M2601" s="44"/>
    </row>
    <row r="2602" spans="13:13" x14ac:dyDescent="0.25">
      <c r="M2602" s="44"/>
    </row>
    <row r="2603" spans="13:13" x14ac:dyDescent="0.25">
      <c r="M2603" s="44"/>
    </row>
    <row r="2604" spans="13:13" x14ac:dyDescent="0.25">
      <c r="M2604" s="44"/>
    </row>
    <row r="2605" spans="13:13" x14ac:dyDescent="0.25">
      <c r="M2605" s="44"/>
    </row>
    <row r="2606" spans="13:13" x14ac:dyDescent="0.25">
      <c r="M2606" s="44"/>
    </row>
    <row r="2607" spans="13:13" x14ac:dyDescent="0.25">
      <c r="M2607" s="44"/>
    </row>
    <row r="2608" spans="13:13" x14ac:dyDescent="0.25">
      <c r="M2608" s="44"/>
    </row>
    <row r="2609" spans="13:13" x14ac:dyDescent="0.25">
      <c r="M2609" s="44"/>
    </row>
    <row r="2610" spans="13:13" x14ac:dyDescent="0.25">
      <c r="M2610" s="44"/>
    </row>
    <row r="2611" spans="13:13" x14ac:dyDescent="0.25">
      <c r="M2611" s="44"/>
    </row>
    <row r="2612" spans="13:13" x14ac:dyDescent="0.25">
      <c r="M2612" s="44"/>
    </row>
    <row r="2613" spans="13:13" x14ac:dyDescent="0.25">
      <c r="M2613" s="44"/>
    </row>
    <row r="2614" spans="13:13" x14ac:dyDescent="0.25">
      <c r="M2614" s="44"/>
    </row>
    <row r="2615" spans="13:13" x14ac:dyDescent="0.25">
      <c r="M2615" s="44"/>
    </row>
    <row r="2616" spans="13:13" x14ac:dyDescent="0.25">
      <c r="M2616" s="44"/>
    </row>
    <row r="2617" spans="13:13" x14ac:dyDescent="0.25">
      <c r="M2617" s="44"/>
    </row>
    <row r="2618" spans="13:13" x14ac:dyDescent="0.25">
      <c r="M2618" s="44"/>
    </row>
    <row r="2619" spans="13:13" x14ac:dyDescent="0.25">
      <c r="M2619" s="44"/>
    </row>
    <row r="2620" spans="13:13" x14ac:dyDescent="0.25">
      <c r="M2620" s="44"/>
    </row>
    <row r="2621" spans="13:13" x14ac:dyDescent="0.25">
      <c r="M2621" s="44"/>
    </row>
    <row r="2622" spans="13:13" x14ac:dyDescent="0.25">
      <c r="M2622" s="44"/>
    </row>
    <row r="2623" spans="13:13" x14ac:dyDescent="0.25">
      <c r="M2623" s="44"/>
    </row>
    <row r="2624" spans="13:13" x14ac:dyDescent="0.25">
      <c r="M2624" s="44"/>
    </row>
    <row r="2625" spans="13:13" x14ac:dyDescent="0.25">
      <c r="M2625" s="44"/>
    </row>
    <row r="2626" spans="13:13" x14ac:dyDescent="0.25">
      <c r="M2626" s="44"/>
    </row>
    <row r="2627" spans="13:13" x14ac:dyDescent="0.25">
      <c r="M2627" s="44"/>
    </row>
    <row r="2628" spans="13:13" x14ac:dyDescent="0.25">
      <c r="M2628" s="44"/>
    </row>
    <row r="2629" spans="13:13" x14ac:dyDescent="0.25">
      <c r="M2629" s="44"/>
    </row>
    <row r="2630" spans="13:13" x14ac:dyDescent="0.25">
      <c r="M2630" s="44"/>
    </row>
    <row r="2631" spans="13:13" x14ac:dyDescent="0.25">
      <c r="M2631" s="44"/>
    </row>
    <row r="2632" spans="13:13" x14ac:dyDescent="0.25">
      <c r="M2632" s="44"/>
    </row>
    <row r="2633" spans="13:13" x14ac:dyDescent="0.25">
      <c r="M2633" s="44"/>
    </row>
    <row r="2634" spans="13:13" x14ac:dyDescent="0.25">
      <c r="M2634" s="44"/>
    </row>
    <row r="2635" spans="13:13" x14ac:dyDescent="0.25">
      <c r="M2635" s="44"/>
    </row>
    <row r="2636" spans="13:13" x14ac:dyDescent="0.25">
      <c r="M2636" s="44"/>
    </row>
    <row r="2637" spans="13:13" x14ac:dyDescent="0.25">
      <c r="M2637" s="44"/>
    </row>
    <row r="2638" spans="13:13" x14ac:dyDescent="0.25">
      <c r="M2638" s="44"/>
    </row>
    <row r="2639" spans="13:13" x14ac:dyDescent="0.25">
      <c r="M2639" s="44"/>
    </row>
    <row r="2640" spans="13:13" x14ac:dyDescent="0.25">
      <c r="M2640" s="44"/>
    </row>
    <row r="2641" spans="13:13" x14ac:dyDescent="0.25">
      <c r="M2641" s="44"/>
    </row>
    <row r="2642" spans="13:13" x14ac:dyDescent="0.25">
      <c r="M2642" s="44"/>
    </row>
    <row r="2643" spans="13:13" x14ac:dyDescent="0.25">
      <c r="M2643" s="44"/>
    </row>
    <row r="2644" spans="13:13" x14ac:dyDescent="0.25">
      <c r="M2644" s="44"/>
    </row>
    <row r="2645" spans="13:13" x14ac:dyDescent="0.25">
      <c r="M2645" s="44"/>
    </row>
    <row r="2646" spans="13:13" x14ac:dyDescent="0.25">
      <c r="M2646" s="44"/>
    </row>
    <row r="2647" spans="13:13" x14ac:dyDescent="0.25">
      <c r="M2647" s="44"/>
    </row>
    <row r="2648" spans="13:13" x14ac:dyDescent="0.25">
      <c r="M2648" s="44"/>
    </row>
    <row r="2649" spans="13:13" x14ac:dyDescent="0.25">
      <c r="M2649" s="44"/>
    </row>
    <row r="2650" spans="13:13" x14ac:dyDescent="0.25">
      <c r="M2650" s="44"/>
    </row>
    <row r="2651" spans="13:13" x14ac:dyDescent="0.25">
      <c r="M2651" s="44"/>
    </row>
    <row r="2652" spans="13:13" x14ac:dyDescent="0.25">
      <c r="M2652" s="44"/>
    </row>
    <row r="2653" spans="13:13" x14ac:dyDescent="0.25">
      <c r="M2653" s="44"/>
    </row>
    <row r="2654" spans="13:13" x14ac:dyDescent="0.25">
      <c r="M2654" s="44"/>
    </row>
    <row r="2655" spans="13:13" x14ac:dyDescent="0.25">
      <c r="M2655" s="44"/>
    </row>
    <row r="2656" spans="13:13" x14ac:dyDescent="0.25">
      <c r="M2656" s="44"/>
    </row>
    <row r="2657" spans="13:13" x14ac:dyDescent="0.25">
      <c r="M2657" s="44"/>
    </row>
    <row r="2658" spans="13:13" x14ac:dyDescent="0.25">
      <c r="M2658" s="44"/>
    </row>
    <row r="2659" spans="13:13" x14ac:dyDescent="0.25">
      <c r="M2659" s="44"/>
    </row>
    <row r="2660" spans="13:13" x14ac:dyDescent="0.25">
      <c r="M2660" s="44"/>
    </row>
    <row r="2661" spans="13:13" x14ac:dyDescent="0.25">
      <c r="M2661" s="44"/>
    </row>
    <row r="2662" spans="13:13" x14ac:dyDescent="0.25">
      <c r="M2662" s="44"/>
    </row>
    <row r="2663" spans="13:13" x14ac:dyDescent="0.25">
      <c r="M2663" s="44"/>
    </row>
    <row r="2664" spans="13:13" x14ac:dyDescent="0.25">
      <c r="M2664" s="44"/>
    </row>
    <row r="2665" spans="13:13" x14ac:dyDescent="0.25">
      <c r="M2665" s="44"/>
    </row>
    <row r="2666" spans="13:13" x14ac:dyDescent="0.25">
      <c r="M2666" s="44"/>
    </row>
    <row r="2667" spans="13:13" x14ac:dyDescent="0.25">
      <c r="M2667" s="44"/>
    </row>
    <row r="2668" spans="13:13" x14ac:dyDescent="0.25">
      <c r="M2668" s="44"/>
    </row>
    <row r="2669" spans="13:13" x14ac:dyDescent="0.25">
      <c r="M2669" s="44"/>
    </row>
    <row r="2670" spans="13:13" x14ac:dyDescent="0.25">
      <c r="M2670" s="44"/>
    </row>
    <row r="2671" spans="13:13" x14ac:dyDescent="0.25">
      <c r="M2671" s="44"/>
    </row>
    <row r="2672" spans="13:13" x14ac:dyDescent="0.25">
      <c r="M2672" s="44"/>
    </row>
    <row r="2673" spans="13:13" x14ac:dyDescent="0.25">
      <c r="M2673" s="44"/>
    </row>
    <row r="2674" spans="13:13" x14ac:dyDescent="0.25">
      <c r="M2674" s="44"/>
    </row>
    <row r="2675" spans="13:13" x14ac:dyDescent="0.25">
      <c r="M2675" s="44"/>
    </row>
    <row r="2676" spans="13:13" x14ac:dyDescent="0.25">
      <c r="M2676" s="44"/>
    </row>
    <row r="2677" spans="13:13" x14ac:dyDescent="0.25">
      <c r="M2677" s="44"/>
    </row>
    <row r="2678" spans="13:13" x14ac:dyDescent="0.25">
      <c r="M2678" s="44"/>
    </row>
    <row r="2679" spans="13:13" x14ac:dyDescent="0.25">
      <c r="M2679" s="44"/>
    </row>
    <row r="2680" spans="13:13" x14ac:dyDescent="0.25">
      <c r="M2680" s="44"/>
    </row>
    <row r="2681" spans="13:13" x14ac:dyDescent="0.25">
      <c r="M2681" s="44"/>
    </row>
    <row r="2682" spans="13:13" x14ac:dyDescent="0.25">
      <c r="M2682" s="44"/>
    </row>
    <row r="2683" spans="13:13" x14ac:dyDescent="0.25">
      <c r="M2683" s="44"/>
    </row>
    <row r="2684" spans="13:13" x14ac:dyDescent="0.25">
      <c r="M2684" s="44"/>
    </row>
    <row r="2685" spans="13:13" x14ac:dyDescent="0.25">
      <c r="M2685" s="44"/>
    </row>
    <row r="2686" spans="13:13" x14ac:dyDescent="0.25">
      <c r="M2686" s="44"/>
    </row>
    <row r="2687" spans="13:13" x14ac:dyDescent="0.25">
      <c r="M2687" s="44"/>
    </row>
    <row r="2688" spans="13:13" x14ac:dyDescent="0.25">
      <c r="M2688" s="44"/>
    </row>
    <row r="2689" spans="13:13" x14ac:dyDescent="0.25">
      <c r="M2689" s="44"/>
    </row>
    <row r="2690" spans="13:13" x14ac:dyDescent="0.25">
      <c r="M2690" s="44"/>
    </row>
    <row r="2691" spans="13:13" x14ac:dyDescent="0.25">
      <c r="M2691" s="44"/>
    </row>
    <row r="2692" spans="13:13" x14ac:dyDescent="0.25">
      <c r="M2692" s="44"/>
    </row>
    <row r="2693" spans="13:13" x14ac:dyDescent="0.25">
      <c r="M2693" s="44"/>
    </row>
    <row r="2694" spans="13:13" x14ac:dyDescent="0.25">
      <c r="M2694" s="44"/>
    </row>
    <row r="2695" spans="13:13" x14ac:dyDescent="0.25">
      <c r="M2695" s="44"/>
    </row>
    <row r="2696" spans="13:13" x14ac:dyDescent="0.25">
      <c r="M2696" s="44"/>
    </row>
    <row r="2697" spans="13:13" x14ac:dyDescent="0.25">
      <c r="M2697" s="44"/>
    </row>
    <row r="2698" spans="13:13" x14ac:dyDescent="0.25">
      <c r="M2698" s="44"/>
    </row>
    <row r="2699" spans="13:13" x14ac:dyDescent="0.25">
      <c r="M2699" s="44"/>
    </row>
    <row r="2700" spans="13:13" x14ac:dyDescent="0.25">
      <c r="M2700" s="44"/>
    </row>
    <row r="2701" spans="13:13" x14ac:dyDescent="0.25">
      <c r="M2701" s="44"/>
    </row>
    <row r="2702" spans="13:13" x14ac:dyDescent="0.25">
      <c r="M2702" s="44"/>
    </row>
    <row r="2703" spans="13:13" x14ac:dyDescent="0.25">
      <c r="M2703" s="44"/>
    </row>
    <row r="2704" spans="13:13" x14ac:dyDescent="0.25">
      <c r="M2704" s="44"/>
    </row>
    <row r="2705" spans="13:13" x14ac:dyDescent="0.25">
      <c r="M2705" s="44"/>
    </row>
    <row r="2706" spans="13:13" x14ac:dyDescent="0.25">
      <c r="M2706" s="44"/>
    </row>
    <row r="2707" spans="13:13" x14ac:dyDescent="0.25">
      <c r="M2707" s="44"/>
    </row>
    <row r="2708" spans="13:13" x14ac:dyDescent="0.25">
      <c r="M2708" s="44"/>
    </row>
    <row r="2709" spans="13:13" x14ac:dyDescent="0.25">
      <c r="M2709" s="44"/>
    </row>
    <row r="2710" spans="13:13" x14ac:dyDescent="0.25">
      <c r="M2710" s="44"/>
    </row>
    <row r="2711" spans="13:13" x14ac:dyDescent="0.25">
      <c r="M2711" s="44"/>
    </row>
    <row r="2712" spans="13:13" x14ac:dyDescent="0.25">
      <c r="M2712" s="44"/>
    </row>
    <row r="2713" spans="13:13" x14ac:dyDescent="0.25">
      <c r="M2713" s="44"/>
    </row>
    <row r="2714" spans="13:13" x14ac:dyDescent="0.25">
      <c r="M2714" s="44"/>
    </row>
    <row r="2715" spans="13:13" x14ac:dyDescent="0.25">
      <c r="M2715" s="44"/>
    </row>
    <row r="2716" spans="13:13" x14ac:dyDescent="0.25">
      <c r="M2716" s="44"/>
    </row>
    <row r="2717" spans="13:13" x14ac:dyDescent="0.25">
      <c r="M2717" s="44"/>
    </row>
    <row r="2718" spans="13:13" x14ac:dyDescent="0.25">
      <c r="M2718" s="44"/>
    </row>
    <row r="2719" spans="13:13" x14ac:dyDescent="0.25">
      <c r="M2719" s="44"/>
    </row>
    <row r="2720" spans="13:13" x14ac:dyDescent="0.25">
      <c r="M2720" s="44"/>
    </row>
    <row r="2721" spans="13:13" x14ac:dyDescent="0.25">
      <c r="M2721" s="44"/>
    </row>
    <row r="2722" spans="13:13" x14ac:dyDescent="0.25">
      <c r="M2722" s="44"/>
    </row>
    <row r="2723" spans="13:13" x14ac:dyDescent="0.25">
      <c r="M2723" s="44"/>
    </row>
    <row r="2724" spans="13:13" x14ac:dyDescent="0.25">
      <c r="M2724" s="44"/>
    </row>
    <row r="2725" spans="13:13" x14ac:dyDescent="0.25">
      <c r="M2725" s="44"/>
    </row>
    <row r="2726" spans="13:13" x14ac:dyDescent="0.25">
      <c r="M2726" s="44"/>
    </row>
    <row r="2727" spans="13:13" x14ac:dyDescent="0.25">
      <c r="M2727" s="44"/>
    </row>
    <row r="2728" spans="13:13" x14ac:dyDescent="0.25">
      <c r="M2728" s="44"/>
    </row>
    <row r="2729" spans="13:13" x14ac:dyDescent="0.25">
      <c r="M2729" s="44"/>
    </row>
    <row r="2730" spans="13:13" x14ac:dyDescent="0.25">
      <c r="M2730" s="44"/>
    </row>
    <row r="2731" spans="13:13" x14ac:dyDescent="0.25">
      <c r="M2731" s="44"/>
    </row>
    <row r="2732" spans="13:13" x14ac:dyDescent="0.25">
      <c r="M2732" s="44"/>
    </row>
    <row r="2733" spans="13:13" x14ac:dyDescent="0.25">
      <c r="M2733" s="44"/>
    </row>
    <row r="2734" spans="13:13" x14ac:dyDescent="0.25">
      <c r="M2734" s="44"/>
    </row>
    <row r="2735" spans="13:13" x14ac:dyDescent="0.25">
      <c r="M2735" s="44"/>
    </row>
    <row r="2736" spans="13:13" x14ac:dyDescent="0.25">
      <c r="M2736" s="44"/>
    </row>
    <row r="2737" spans="13:13" x14ac:dyDescent="0.25">
      <c r="M2737" s="44"/>
    </row>
    <row r="2738" spans="13:13" x14ac:dyDescent="0.25">
      <c r="M2738" s="44"/>
    </row>
    <row r="2739" spans="13:13" x14ac:dyDescent="0.25">
      <c r="M2739" s="44"/>
    </row>
    <row r="2740" spans="13:13" x14ac:dyDescent="0.25">
      <c r="M2740" s="44"/>
    </row>
    <row r="2741" spans="13:13" x14ac:dyDescent="0.25">
      <c r="M2741" s="44"/>
    </row>
    <row r="2742" spans="13:13" x14ac:dyDescent="0.25">
      <c r="M2742" s="44"/>
    </row>
    <row r="2743" spans="13:13" x14ac:dyDescent="0.25">
      <c r="M2743" s="44"/>
    </row>
    <row r="2744" spans="13:13" x14ac:dyDescent="0.25">
      <c r="M2744" s="44"/>
    </row>
    <row r="2745" spans="13:13" x14ac:dyDescent="0.25">
      <c r="M2745" s="44"/>
    </row>
    <row r="2746" spans="13:13" x14ac:dyDescent="0.25">
      <c r="M2746" s="44"/>
    </row>
    <row r="2747" spans="13:13" x14ac:dyDescent="0.25">
      <c r="M2747" s="44"/>
    </row>
    <row r="2748" spans="13:13" x14ac:dyDescent="0.25">
      <c r="M2748" s="44"/>
    </row>
    <row r="2749" spans="13:13" x14ac:dyDescent="0.25">
      <c r="M2749" s="44"/>
    </row>
    <row r="2750" spans="13:13" x14ac:dyDescent="0.25">
      <c r="M2750" s="44"/>
    </row>
    <row r="2751" spans="13:13" x14ac:dyDescent="0.25">
      <c r="M2751" s="44"/>
    </row>
    <row r="2752" spans="13:13" x14ac:dyDescent="0.25">
      <c r="M2752" s="44"/>
    </row>
    <row r="2753" spans="13:13" x14ac:dyDescent="0.25">
      <c r="M2753" s="44"/>
    </row>
    <row r="2754" spans="13:13" x14ac:dyDescent="0.25">
      <c r="M2754" s="44"/>
    </row>
    <row r="2755" spans="13:13" x14ac:dyDescent="0.25">
      <c r="M2755" s="44"/>
    </row>
    <row r="2756" spans="13:13" x14ac:dyDescent="0.25">
      <c r="M2756" s="44"/>
    </row>
    <row r="2757" spans="13:13" x14ac:dyDescent="0.25">
      <c r="M2757" s="44"/>
    </row>
    <row r="2758" spans="13:13" x14ac:dyDescent="0.25">
      <c r="M2758" s="44"/>
    </row>
    <row r="2759" spans="13:13" x14ac:dyDescent="0.25">
      <c r="M2759" s="44"/>
    </row>
    <row r="2760" spans="13:13" x14ac:dyDescent="0.25">
      <c r="M2760" s="44"/>
    </row>
    <row r="2761" spans="13:13" x14ac:dyDescent="0.25">
      <c r="M2761" s="44"/>
    </row>
    <row r="2762" spans="13:13" x14ac:dyDescent="0.25">
      <c r="M2762" s="44"/>
    </row>
    <row r="2763" spans="13:13" x14ac:dyDescent="0.25">
      <c r="M2763" s="44"/>
    </row>
    <row r="2764" spans="13:13" x14ac:dyDescent="0.25">
      <c r="M2764" s="44"/>
    </row>
    <row r="2765" spans="13:13" x14ac:dyDescent="0.25">
      <c r="M2765" s="44"/>
    </row>
    <row r="2766" spans="13:13" x14ac:dyDescent="0.25">
      <c r="M2766" s="44"/>
    </row>
    <row r="2767" spans="13:13" x14ac:dyDescent="0.25">
      <c r="M2767" s="44"/>
    </row>
    <row r="2768" spans="13:13" x14ac:dyDescent="0.25">
      <c r="M2768" s="44"/>
    </row>
    <row r="2769" spans="13:13" x14ac:dyDescent="0.25">
      <c r="M2769" s="44"/>
    </row>
    <row r="2770" spans="13:13" x14ac:dyDescent="0.25">
      <c r="M2770" s="44"/>
    </row>
    <row r="2771" spans="13:13" x14ac:dyDescent="0.25">
      <c r="M2771" s="44"/>
    </row>
    <row r="2772" spans="13:13" x14ac:dyDescent="0.25">
      <c r="M2772" s="44"/>
    </row>
    <row r="2773" spans="13:13" x14ac:dyDescent="0.25">
      <c r="M2773" s="44"/>
    </row>
    <row r="2774" spans="13:13" x14ac:dyDescent="0.25">
      <c r="M2774" s="44"/>
    </row>
    <row r="2775" spans="13:13" x14ac:dyDescent="0.25">
      <c r="M2775" s="44"/>
    </row>
    <row r="2776" spans="13:13" x14ac:dyDescent="0.25">
      <c r="M2776" s="44"/>
    </row>
    <row r="2777" spans="13:13" x14ac:dyDescent="0.25">
      <c r="M2777" s="44"/>
    </row>
    <row r="2778" spans="13:13" x14ac:dyDescent="0.25">
      <c r="M2778" s="44"/>
    </row>
    <row r="2779" spans="13:13" x14ac:dyDescent="0.25">
      <c r="M2779" s="44"/>
    </row>
    <row r="2780" spans="13:13" x14ac:dyDescent="0.25">
      <c r="M2780" s="44"/>
    </row>
    <row r="2781" spans="13:13" x14ac:dyDescent="0.25">
      <c r="M2781" s="44"/>
    </row>
    <row r="2782" spans="13:13" x14ac:dyDescent="0.25">
      <c r="M2782" s="44"/>
    </row>
    <row r="2783" spans="13:13" x14ac:dyDescent="0.25">
      <c r="M2783" s="44"/>
    </row>
    <row r="2784" spans="13:13" x14ac:dyDescent="0.25">
      <c r="M2784" s="44"/>
    </row>
    <row r="2785" spans="13:13" x14ac:dyDescent="0.25">
      <c r="M2785" s="44"/>
    </row>
    <row r="2786" spans="13:13" x14ac:dyDescent="0.25">
      <c r="M2786" s="44"/>
    </row>
    <row r="2787" spans="13:13" x14ac:dyDescent="0.25">
      <c r="M2787" s="44"/>
    </row>
    <row r="2788" spans="13:13" x14ac:dyDescent="0.25">
      <c r="M2788" s="44"/>
    </row>
    <row r="2789" spans="13:13" x14ac:dyDescent="0.25">
      <c r="M2789" s="44"/>
    </row>
    <row r="2790" spans="13:13" x14ac:dyDescent="0.25">
      <c r="M2790" s="44"/>
    </row>
    <row r="2791" spans="13:13" x14ac:dyDescent="0.25">
      <c r="M2791" s="44"/>
    </row>
    <row r="2792" spans="13:13" x14ac:dyDescent="0.25">
      <c r="M2792" s="44"/>
    </row>
    <row r="2793" spans="13:13" x14ac:dyDescent="0.25">
      <c r="M2793" s="44"/>
    </row>
    <row r="2794" spans="13:13" x14ac:dyDescent="0.25">
      <c r="M2794" s="44"/>
    </row>
    <row r="2795" spans="13:13" x14ac:dyDescent="0.25">
      <c r="M2795" s="44"/>
    </row>
    <row r="2796" spans="13:13" x14ac:dyDescent="0.25">
      <c r="M2796" s="44"/>
    </row>
    <row r="2797" spans="13:13" x14ac:dyDescent="0.25">
      <c r="M2797" s="44"/>
    </row>
    <row r="2798" spans="13:13" x14ac:dyDescent="0.25">
      <c r="M2798" s="44"/>
    </row>
    <row r="2799" spans="13:13" x14ac:dyDescent="0.25">
      <c r="M2799" s="44"/>
    </row>
    <row r="2800" spans="13:13" x14ac:dyDescent="0.25">
      <c r="M2800" s="44"/>
    </row>
    <row r="2801" spans="13:13" x14ac:dyDescent="0.25">
      <c r="M2801" s="44"/>
    </row>
    <row r="2802" spans="13:13" x14ac:dyDescent="0.25">
      <c r="M2802" s="44"/>
    </row>
    <row r="2803" spans="13:13" x14ac:dyDescent="0.25">
      <c r="M2803" s="44"/>
    </row>
    <row r="2804" spans="13:13" x14ac:dyDescent="0.25">
      <c r="M2804" s="44"/>
    </row>
    <row r="2805" spans="13:13" x14ac:dyDescent="0.25">
      <c r="M2805" s="44"/>
    </row>
    <row r="2806" spans="13:13" x14ac:dyDescent="0.25">
      <c r="M2806" s="44"/>
    </row>
    <row r="2807" spans="13:13" x14ac:dyDescent="0.25">
      <c r="M2807" s="44"/>
    </row>
    <row r="2808" spans="13:13" x14ac:dyDescent="0.25">
      <c r="M2808" s="44"/>
    </row>
    <row r="2809" spans="13:13" x14ac:dyDescent="0.25">
      <c r="M2809" s="44"/>
    </row>
    <row r="2810" spans="13:13" x14ac:dyDescent="0.25">
      <c r="M2810" s="44"/>
    </row>
    <row r="2811" spans="13:13" x14ac:dyDescent="0.25">
      <c r="M2811" s="44"/>
    </row>
    <row r="2812" spans="13:13" x14ac:dyDescent="0.25">
      <c r="M2812" s="44"/>
    </row>
    <row r="2813" spans="13:13" x14ac:dyDescent="0.25">
      <c r="M2813" s="44"/>
    </row>
    <row r="2814" spans="13:13" x14ac:dyDescent="0.25">
      <c r="M2814" s="44"/>
    </row>
    <row r="2815" spans="13:13" x14ac:dyDescent="0.25">
      <c r="M2815" s="44"/>
    </row>
    <row r="2816" spans="13:13" x14ac:dyDescent="0.25">
      <c r="M2816" s="44"/>
    </row>
    <row r="2817" spans="13:13" x14ac:dyDescent="0.25">
      <c r="M2817" s="44"/>
    </row>
    <row r="2818" spans="13:13" x14ac:dyDescent="0.25">
      <c r="M2818" s="44"/>
    </row>
    <row r="2819" spans="13:13" x14ac:dyDescent="0.25">
      <c r="M2819" s="44"/>
    </row>
    <row r="2820" spans="13:13" x14ac:dyDescent="0.25">
      <c r="M2820" s="44"/>
    </row>
    <row r="2821" spans="13:13" x14ac:dyDescent="0.25">
      <c r="M2821" s="44"/>
    </row>
    <row r="2822" spans="13:13" x14ac:dyDescent="0.25">
      <c r="M2822" s="44"/>
    </row>
    <row r="2823" spans="13:13" x14ac:dyDescent="0.25">
      <c r="M2823" s="44"/>
    </row>
    <row r="2824" spans="13:13" x14ac:dyDescent="0.25">
      <c r="M2824" s="44"/>
    </row>
    <row r="2825" spans="13:13" x14ac:dyDescent="0.25">
      <c r="M2825" s="44"/>
    </row>
    <row r="2826" spans="13:13" x14ac:dyDescent="0.25">
      <c r="M2826" s="44"/>
    </row>
    <row r="2827" spans="13:13" x14ac:dyDescent="0.25">
      <c r="M2827" s="44"/>
    </row>
    <row r="2828" spans="13:13" x14ac:dyDescent="0.25">
      <c r="M2828" s="44"/>
    </row>
    <row r="2829" spans="13:13" x14ac:dyDescent="0.25">
      <c r="M2829" s="44"/>
    </row>
    <row r="2830" spans="13:13" x14ac:dyDescent="0.25">
      <c r="M2830" s="44"/>
    </row>
    <row r="2831" spans="13:13" x14ac:dyDescent="0.25">
      <c r="M2831" s="44"/>
    </row>
    <row r="2832" spans="13:13" x14ac:dyDescent="0.25">
      <c r="M2832" s="44"/>
    </row>
    <row r="2833" spans="13:13" x14ac:dyDescent="0.25">
      <c r="M2833" s="44"/>
    </row>
    <row r="2834" spans="13:13" x14ac:dyDescent="0.25">
      <c r="M2834" s="44"/>
    </row>
    <row r="2835" spans="13:13" x14ac:dyDescent="0.25">
      <c r="M2835" s="44"/>
    </row>
    <row r="2836" spans="13:13" x14ac:dyDescent="0.25">
      <c r="M2836" s="44"/>
    </row>
    <row r="2837" spans="13:13" x14ac:dyDescent="0.25">
      <c r="M2837" s="44"/>
    </row>
    <row r="2838" spans="13:13" x14ac:dyDescent="0.25">
      <c r="M2838" s="44"/>
    </row>
    <row r="2839" spans="13:13" x14ac:dyDescent="0.25">
      <c r="M2839" s="44"/>
    </row>
    <row r="2840" spans="13:13" x14ac:dyDescent="0.25">
      <c r="M2840" s="44"/>
    </row>
    <row r="2841" spans="13:13" x14ac:dyDescent="0.25">
      <c r="M2841" s="44"/>
    </row>
    <row r="2842" spans="13:13" x14ac:dyDescent="0.25">
      <c r="M2842" s="44"/>
    </row>
    <row r="2843" spans="13:13" x14ac:dyDescent="0.25">
      <c r="M2843" s="44"/>
    </row>
    <row r="2844" spans="13:13" x14ac:dyDescent="0.25">
      <c r="M2844" s="44"/>
    </row>
    <row r="2845" spans="13:13" x14ac:dyDescent="0.25">
      <c r="M2845" s="44"/>
    </row>
    <row r="2846" spans="13:13" x14ac:dyDescent="0.25">
      <c r="M2846" s="44"/>
    </row>
    <row r="2847" spans="13:13" x14ac:dyDescent="0.25">
      <c r="M2847" s="44"/>
    </row>
    <row r="2848" spans="13:13" x14ac:dyDescent="0.25">
      <c r="M2848" s="44"/>
    </row>
    <row r="2849" spans="13:13" x14ac:dyDescent="0.25">
      <c r="M2849" s="44"/>
    </row>
    <row r="2850" spans="13:13" x14ac:dyDescent="0.25">
      <c r="M2850" s="44"/>
    </row>
    <row r="2851" spans="13:13" x14ac:dyDescent="0.25">
      <c r="M2851" s="44"/>
    </row>
    <row r="2852" spans="13:13" x14ac:dyDescent="0.25">
      <c r="M2852" s="44"/>
    </row>
    <row r="2853" spans="13:13" x14ac:dyDescent="0.25">
      <c r="M2853" s="44"/>
    </row>
    <row r="2854" spans="13:13" x14ac:dyDescent="0.25">
      <c r="M2854" s="44"/>
    </row>
    <row r="2855" spans="13:13" x14ac:dyDescent="0.25">
      <c r="M2855" s="44"/>
    </row>
    <row r="2856" spans="13:13" x14ac:dyDescent="0.25">
      <c r="M2856" s="44"/>
    </row>
    <row r="2857" spans="13:13" x14ac:dyDescent="0.25">
      <c r="M2857" s="44"/>
    </row>
    <row r="2858" spans="13:13" x14ac:dyDescent="0.25">
      <c r="M2858" s="44"/>
    </row>
    <row r="2859" spans="13:13" x14ac:dyDescent="0.25">
      <c r="M2859" s="44"/>
    </row>
    <row r="2860" spans="13:13" x14ac:dyDescent="0.25">
      <c r="M2860" s="44"/>
    </row>
    <row r="2861" spans="13:13" x14ac:dyDescent="0.25">
      <c r="M2861" s="44"/>
    </row>
    <row r="2862" spans="13:13" x14ac:dyDescent="0.25">
      <c r="M2862" s="44"/>
    </row>
    <row r="2863" spans="13:13" x14ac:dyDescent="0.25">
      <c r="M2863" s="44"/>
    </row>
    <row r="2864" spans="13:13" x14ac:dyDescent="0.25">
      <c r="M2864" s="44"/>
    </row>
    <row r="2865" spans="13:13" x14ac:dyDescent="0.25">
      <c r="M2865" s="44"/>
    </row>
    <row r="2866" spans="13:13" x14ac:dyDescent="0.25">
      <c r="M2866" s="44"/>
    </row>
    <row r="2867" spans="13:13" x14ac:dyDescent="0.25">
      <c r="M2867" s="44"/>
    </row>
    <row r="2868" spans="13:13" x14ac:dyDescent="0.25">
      <c r="M2868" s="44"/>
    </row>
    <row r="2869" spans="13:13" x14ac:dyDescent="0.25">
      <c r="M2869" s="44"/>
    </row>
    <row r="2870" spans="13:13" x14ac:dyDescent="0.25">
      <c r="M2870" s="44"/>
    </row>
    <row r="2871" spans="13:13" x14ac:dyDescent="0.25">
      <c r="M2871" s="44"/>
    </row>
    <row r="2872" spans="13:13" x14ac:dyDescent="0.25">
      <c r="M2872" s="44"/>
    </row>
    <row r="2873" spans="13:13" x14ac:dyDescent="0.25">
      <c r="M2873" s="44"/>
    </row>
    <row r="2874" spans="13:13" x14ac:dyDescent="0.25">
      <c r="M2874" s="44"/>
    </row>
    <row r="2875" spans="13:13" x14ac:dyDescent="0.25">
      <c r="M2875" s="44"/>
    </row>
    <row r="2876" spans="13:13" x14ac:dyDescent="0.25">
      <c r="M2876" s="44"/>
    </row>
    <row r="2877" spans="13:13" x14ac:dyDescent="0.25">
      <c r="M2877" s="44"/>
    </row>
    <row r="2878" spans="13:13" x14ac:dyDescent="0.25">
      <c r="M2878" s="44"/>
    </row>
    <row r="2879" spans="13:13" x14ac:dyDescent="0.25">
      <c r="M2879" s="44"/>
    </row>
    <row r="2880" spans="13:13" x14ac:dyDescent="0.25">
      <c r="M2880" s="44"/>
    </row>
    <row r="2881" spans="13:13" x14ac:dyDescent="0.25">
      <c r="M2881" s="44"/>
    </row>
    <row r="2882" spans="13:13" x14ac:dyDescent="0.25">
      <c r="M2882" s="44"/>
    </row>
    <row r="2883" spans="13:13" x14ac:dyDescent="0.25">
      <c r="M2883" s="44"/>
    </row>
    <row r="2884" spans="13:13" x14ac:dyDescent="0.25">
      <c r="M2884" s="44"/>
    </row>
    <row r="2885" spans="13:13" x14ac:dyDescent="0.25">
      <c r="M2885" s="44"/>
    </row>
    <row r="2886" spans="13:13" x14ac:dyDescent="0.25">
      <c r="M2886" s="44"/>
    </row>
    <row r="2887" spans="13:13" x14ac:dyDescent="0.25">
      <c r="M2887" s="44"/>
    </row>
    <row r="2888" spans="13:13" x14ac:dyDescent="0.25">
      <c r="M2888" s="44"/>
    </row>
    <row r="2889" spans="13:13" x14ac:dyDescent="0.25">
      <c r="M2889" s="44"/>
    </row>
    <row r="2890" spans="13:13" x14ac:dyDescent="0.25">
      <c r="M2890" s="44"/>
    </row>
    <row r="2891" spans="13:13" x14ac:dyDescent="0.25">
      <c r="M2891" s="44"/>
    </row>
    <row r="2892" spans="13:13" x14ac:dyDescent="0.25">
      <c r="M2892" s="44"/>
    </row>
    <row r="2893" spans="13:13" x14ac:dyDescent="0.25">
      <c r="M2893" s="44"/>
    </row>
    <row r="2894" spans="13:13" x14ac:dyDescent="0.25">
      <c r="M2894" s="44"/>
    </row>
    <row r="2895" spans="13:13" x14ac:dyDescent="0.25">
      <c r="M2895" s="44"/>
    </row>
    <row r="2896" spans="13:13" x14ac:dyDescent="0.25">
      <c r="M2896" s="44"/>
    </row>
    <row r="2897" spans="13:13" x14ac:dyDescent="0.25">
      <c r="M2897" s="44"/>
    </row>
    <row r="2898" spans="13:13" x14ac:dyDescent="0.25">
      <c r="M2898" s="44"/>
    </row>
    <row r="2899" spans="13:13" x14ac:dyDescent="0.25">
      <c r="M2899" s="44"/>
    </row>
    <row r="2900" spans="13:13" x14ac:dyDescent="0.25">
      <c r="M2900" s="44"/>
    </row>
    <row r="2901" spans="13:13" x14ac:dyDescent="0.25">
      <c r="M2901" s="44"/>
    </row>
    <row r="2902" spans="13:13" x14ac:dyDescent="0.25">
      <c r="M2902" s="44"/>
    </row>
    <row r="2903" spans="13:13" x14ac:dyDescent="0.25">
      <c r="M2903" s="44"/>
    </row>
    <row r="2904" spans="13:13" x14ac:dyDescent="0.25">
      <c r="M2904" s="44"/>
    </row>
    <row r="2905" spans="13:13" x14ac:dyDescent="0.25">
      <c r="M2905" s="44"/>
    </row>
    <row r="2906" spans="13:13" x14ac:dyDescent="0.25">
      <c r="M2906" s="44"/>
    </row>
    <row r="2907" spans="13:13" x14ac:dyDescent="0.25">
      <c r="M2907" s="44"/>
    </row>
    <row r="2908" spans="13:13" x14ac:dyDescent="0.25">
      <c r="M2908" s="44"/>
    </row>
    <row r="2909" spans="13:13" x14ac:dyDescent="0.25">
      <c r="M2909" s="44"/>
    </row>
    <row r="2910" spans="13:13" x14ac:dyDescent="0.25">
      <c r="M2910" s="44"/>
    </row>
    <row r="2911" spans="13:13" x14ac:dyDescent="0.25">
      <c r="M2911" s="44"/>
    </row>
    <row r="2912" spans="13:13" x14ac:dyDescent="0.25">
      <c r="M2912" s="44"/>
    </row>
    <row r="2913" spans="13:13" x14ac:dyDescent="0.25">
      <c r="M2913" s="44"/>
    </row>
    <row r="2914" spans="13:13" x14ac:dyDescent="0.25">
      <c r="M2914" s="44"/>
    </row>
    <row r="2915" spans="13:13" x14ac:dyDescent="0.25">
      <c r="M2915" s="44"/>
    </row>
    <row r="2916" spans="13:13" x14ac:dyDescent="0.25">
      <c r="M2916" s="44"/>
    </row>
    <row r="2917" spans="13:13" x14ac:dyDescent="0.25">
      <c r="M2917" s="44"/>
    </row>
    <row r="2918" spans="13:13" x14ac:dyDescent="0.25">
      <c r="M2918" s="44"/>
    </row>
    <row r="2919" spans="13:13" x14ac:dyDescent="0.25">
      <c r="M2919" s="44"/>
    </row>
    <row r="2920" spans="13:13" x14ac:dyDescent="0.25">
      <c r="M2920" s="44"/>
    </row>
    <row r="2921" spans="13:13" x14ac:dyDescent="0.25">
      <c r="M2921" s="44"/>
    </row>
    <row r="2922" spans="13:13" x14ac:dyDescent="0.25">
      <c r="M2922" s="44"/>
    </row>
    <row r="2923" spans="13:13" x14ac:dyDescent="0.25">
      <c r="M2923" s="44"/>
    </row>
    <row r="2924" spans="13:13" x14ac:dyDescent="0.25">
      <c r="M2924" s="44"/>
    </row>
    <row r="2925" spans="13:13" x14ac:dyDescent="0.25">
      <c r="M2925" s="44"/>
    </row>
    <row r="2926" spans="13:13" x14ac:dyDescent="0.25">
      <c r="M2926" s="44"/>
    </row>
    <row r="2927" spans="13:13" x14ac:dyDescent="0.25">
      <c r="M2927" s="44"/>
    </row>
    <row r="2928" spans="13:13" x14ac:dyDescent="0.25">
      <c r="M2928" s="44"/>
    </row>
    <row r="2929" spans="13:13" x14ac:dyDescent="0.25">
      <c r="M2929" s="44"/>
    </row>
    <row r="2930" spans="13:13" x14ac:dyDescent="0.25">
      <c r="M2930" s="44"/>
    </row>
    <row r="2931" spans="13:13" x14ac:dyDescent="0.25">
      <c r="M2931" s="44"/>
    </row>
    <row r="2932" spans="13:13" x14ac:dyDescent="0.25">
      <c r="M2932" s="44"/>
    </row>
    <row r="2933" spans="13:13" x14ac:dyDescent="0.25">
      <c r="M2933" s="44"/>
    </row>
    <row r="2934" spans="13:13" x14ac:dyDescent="0.25">
      <c r="M2934" s="44"/>
    </row>
    <row r="2935" spans="13:13" x14ac:dyDescent="0.25">
      <c r="M2935" s="44"/>
    </row>
    <row r="2936" spans="13:13" x14ac:dyDescent="0.25">
      <c r="M2936" s="44"/>
    </row>
    <row r="2937" spans="13:13" x14ac:dyDescent="0.25">
      <c r="M2937" s="44"/>
    </row>
    <row r="2938" spans="13:13" x14ac:dyDescent="0.25">
      <c r="M2938" s="44"/>
    </row>
    <row r="2939" spans="13:13" x14ac:dyDescent="0.25">
      <c r="M2939" s="44"/>
    </row>
    <row r="2940" spans="13:13" x14ac:dyDescent="0.25">
      <c r="M2940" s="44"/>
    </row>
    <row r="2941" spans="13:13" x14ac:dyDescent="0.25">
      <c r="M2941" s="44"/>
    </row>
    <row r="2942" spans="13:13" x14ac:dyDescent="0.25">
      <c r="M2942" s="44"/>
    </row>
    <row r="2943" spans="13:13" x14ac:dyDescent="0.25">
      <c r="M2943" s="44"/>
    </row>
    <row r="2944" spans="13:13" x14ac:dyDescent="0.25">
      <c r="M2944" s="44"/>
    </row>
    <row r="2945" spans="13:13" x14ac:dyDescent="0.25">
      <c r="M2945" s="44"/>
    </row>
    <row r="2946" spans="13:13" x14ac:dyDescent="0.25">
      <c r="M2946" s="44"/>
    </row>
    <row r="2947" spans="13:13" x14ac:dyDescent="0.25">
      <c r="M2947" s="44"/>
    </row>
    <row r="2948" spans="13:13" x14ac:dyDescent="0.25">
      <c r="M2948" s="44"/>
    </row>
    <row r="2949" spans="13:13" x14ac:dyDescent="0.25">
      <c r="M2949" s="44"/>
    </row>
    <row r="2950" spans="13:13" x14ac:dyDescent="0.25">
      <c r="M2950" s="44"/>
    </row>
    <row r="2951" spans="13:13" x14ac:dyDescent="0.25">
      <c r="M2951" s="44"/>
    </row>
    <row r="2952" spans="13:13" x14ac:dyDescent="0.25">
      <c r="M2952" s="44"/>
    </row>
    <row r="2953" spans="13:13" x14ac:dyDescent="0.25">
      <c r="M2953" s="44"/>
    </row>
    <row r="2954" spans="13:13" x14ac:dyDescent="0.25">
      <c r="M2954" s="44"/>
    </row>
    <row r="2955" spans="13:13" x14ac:dyDescent="0.25">
      <c r="M2955" s="44"/>
    </row>
    <row r="2956" spans="13:13" x14ac:dyDescent="0.25">
      <c r="M2956" s="44"/>
    </row>
    <row r="2957" spans="13:13" x14ac:dyDescent="0.25">
      <c r="M2957" s="44"/>
    </row>
    <row r="2958" spans="13:13" x14ac:dyDescent="0.25">
      <c r="M2958" s="44"/>
    </row>
    <row r="2959" spans="13:13" x14ac:dyDescent="0.25">
      <c r="M2959" s="44"/>
    </row>
    <row r="2960" spans="13:13" x14ac:dyDescent="0.25">
      <c r="M2960" s="44"/>
    </row>
    <row r="2961" spans="13:13" x14ac:dyDescent="0.25">
      <c r="M2961" s="44"/>
    </row>
    <row r="2962" spans="13:13" x14ac:dyDescent="0.25">
      <c r="M2962" s="44"/>
    </row>
    <row r="2963" spans="13:13" x14ac:dyDescent="0.25">
      <c r="M2963" s="44"/>
    </row>
    <row r="2964" spans="13:13" x14ac:dyDescent="0.25">
      <c r="M2964" s="44"/>
    </row>
    <row r="2965" spans="13:13" x14ac:dyDescent="0.25">
      <c r="M2965" s="44"/>
    </row>
    <row r="2966" spans="13:13" x14ac:dyDescent="0.25">
      <c r="M2966" s="44"/>
    </row>
    <row r="2967" spans="13:13" x14ac:dyDescent="0.25">
      <c r="M2967" s="44"/>
    </row>
    <row r="2968" spans="13:13" x14ac:dyDescent="0.25">
      <c r="M2968" s="44"/>
    </row>
    <row r="2969" spans="13:13" x14ac:dyDescent="0.25">
      <c r="M2969" s="44"/>
    </row>
    <row r="2970" spans="13:13" x14ac:dyDescent="0.25">
      <c r="M2970" s="44"/>
    </row>
    <row r="2971" spans="13:13" x14ac:dyDescent="0.25">
      <c r="M2971" s="44"/>
    </row>
    <row r="2972" spans="13:13" x14ac:dyDescent="0.25">
      <c r="M2972" s="44"/>
    </row>
    <row r="2973" spans="13:13" x14ac:dyDescent="0.25">
      <c r="M2973" s="44"/>
    </row>
    <row r="2974" spans="13:13" x14ac:dyDescent="0.25">
      <c r="M2974" s="44"/>
    </row>
    <row r="2975" spans="13:13" x14ac:dyDescent="0.25">
      <c r="M2975" s="44"/>
    </row>
    <row r="2976" spans="13:13" x14ac:dyDescent="0.25">
      <c r="M2976" s="44"/>
    </row>
    <row r="2977" spans="13:13" x14ac:dyDescent="0.25">
      <c r="M2977" s="44"/>
    </row>
    <row r="2978" spans="13:13" x14ac:dyDescent="0.25">
      <c r="M2978" s="44"/>
    </row>
    <row r="2979" spans="13:13" x14ac:dyDescent="0.25">
      <c r="M2979" s="44"/>
    </row>
    <row r="2980" spans="13:13" x14ac:dyDescent="0.25">
      <c r="M2980" s="44"/>
    </row>
    <row r="2981" spans="13:13" x14ac:dyDescent="0.25">
      <c r="M2981" s="44"/>
    </row>
    <row r="2982" spans="13:13" x14ac:dyDescent="0.25">
      <c r="M2982" s="44"/>
    </row>
    <row r="2983" spans="13:13" x14ac:dyDescent="0.25">
      <c r="M2983" s="44"/>
    </row>
    <row r="2984" spans="13:13" x14ac:dyDescent="0.25">
      <c r="M2984" s="44"/>
    </row>
    <row r="2985" spans="13:13" x14ac:dyDescent="0.25">
      <c r="M2985" s="44"/>
    </row>
    <row r="2986" spans="13:13" x14ac:dyDescent="0.25">
      <c r="M2986" s="44"/>
    </row>
    <row r="2987" spans="13:13" x14ac:dyDescent="0.25">
      <c r="M2987" s="44"/>
    </row>
    <row r="2988" spans="13:13" x14ac:dyDescent="0.25">
      <c r="M2988" s="44"/>
    </row>
    <row r="2989" spans="13:13" x14ac:dyDescent="0.25">
      <c r="M2989" s="44"/>
    </row>
    <row r="2990" spans="13:13" x14ac:dyDescent="0.25">
      <c r="M2990" s="44"/>
    </row>
    <row r="2991" spans="13:13" x14ac:dyDescent="0.25">
      <c r="M2991" s="44"/>
    </row>
    <row r="2992" spans="13:13" x14ac:dyDescent="0.25">
      <c r="M2992" s="44"/>
    </row>
    <row r="2993" spans="13:13" x14ac:dyDescent="0.25">
      <c r="M2993" s="44"/>
    </row>
    <row r="2994" spans="13:13" x14ac:dyDescent="0.25">
      <c r="M2994" s="44"/>
    </row>
    <row r="2995" spans="13:13" x14ac:dyDescent="0.25">
      <c r="M2995" s="44"/>
    </row>
    <row r="2996" spans="13:13" x14ac:dyDescent="0.25">
      <c r="M2996" s="44"/>
    </row>
    <row r="2997" spans="13:13" x14ac:dyDescent="0.25">
      <c r="M2997" s="44"/>
    </row>
    <row r="2998" spans="13:13" x14ac:dyDescent="0.25">
      <c r="M2998" s="44"/>
    </row>
    <row r="2999" spans="13:13" x14ac:dyDescent="0.25">
      <c r="M2999" s="44"/>
    </row>
    <row r="3000" spans="13:13" x14ac:dyDescent="0.25">
      <c r="M3000" s="44"/>
    </row>
    <row r="3001" spans="13:13" x14ac:dyDescent="0.25">
      <c r="M3001" s="44"/>
    </row>
    <row r="3002" spans="13:13" x14ac:dyDescent="0.25">
      <c r="M3002" s="44"/>
    </row>
    <row r="3003" spans="13:13" x14ac:dyDescent="0.25">
      <c r="M3003" s="44"/>
    </row>
    <row r="3004" spans="13:13" x14ac:dyDescent="0.25">
      <c r="M3004" s="44"/>
    </row>
    <row r="3005" spans="13:13" x14ac:dyDescent="0.25">
      <c r="M3005" s="44"/>
    </row>
    <row r="3006" spans="13:13" x14ac:dyDescent="0.25">
      <c r="M3006" s="44"/>
    </row>
    <row r="3007" spans="13:13" x14ac:dyDescent="0.25">
      <c r="M3007" s="44"/>
    </row>
    <row r="3008" spans="13:13" x14ac:dyDescent="0.25">
      <c r="M3008" s="44"/>
    </row>
    <row r="3009" spans="13:13" x14ac:dyDescent="0.25">
      <c r="M3009" s="44"/>
    </row>
    <row r="3010" spans="13:13" x14ac:dyDescent="0.25">
      <c r="M3010" s="44"/>
    </row>
    <row r="3011" spans="13:13" x14ac:dyDescent="0.25">
      <c r="M3011" s="44"/>
    </row>
    <row r="3012" spans="13:13" x14ac:dyDescent="0.25">
      <c r="M3012" s="44"/>
    </row>
    <row r="3013" spans="13:13" x14ac:dyDescent="0.25">
      <c r="M3013" s="44"/>
    </row>
    <row r="3014" spans="13:13" x14ac:dyDescent="0.25">
      <c r="M3014" s="44"/>
    </row>
    <row r="3015" spans="13:13" x14ac:dyDescent="0.25">
      <c r="M3015" s="44"/>
    </row>
    <row r="3016" spans="13:13" x14ac:dyDescent="0.25">
      <c r="M3016" s="44"/>
    </row>
    <row r="3017" spans="13:13" x14ac:dyDescent="0.25">
      <c r="M3017" s="44"/>
    </row>
    <row r="3018" spans="13:13" x14ac:dyDescent="0.25">
      <c r="M3018" s="44"/>
    </row>
    <row r="3019" spans="13:13" x14ac:dyDescent="0.25">
      <c r="M3019" s="44"/>
    </row>
    <row r="3020" spans="13:13" x14ac:dyDescent="0.25">
      <c r="M3020" s="44"/>
    </row>
    <row r="3021" spans="13:13" x14ac:dyDescent="0.25">
      <c r="M3021" s="44"/>
    </row>
    <row r="3022" spans="13:13" x14ac:dyDescent="0.25">
      <c r="M3022" s="44"/>
    </row>
    <row r="3023" spans="13:13" x14ac:dyDescent="0.25">
      <c r="M3023" s="44"/>
    </row>
    <row r="3024" spans="13:13" x14ac:dyDescent="0.25">
      <c r="M3024" s="44"/>
    </row>
    <row r="3025" spans="13:13" x14ac:dyDescent="0.25">
      <c r="M3025" s="44"/>
    </row>
    <row r="3026" spans="13:13" x14ac:dyDescent="0.25">
      <c r="M3026" s="44"/>
    </row>
    <row r="3027" spans="13:13" x14ac:dyDescent="0.25">
      <c r="M3027" s="44"/>
    </row>
    <row r="3028" spans="13:13" x14ac:dyDescent="0.25">
      <c r="M3028" s="44"/>
    </row>
    <row r="3029" spans="13:13" x14ac:dyDescent="0.25">
      <c r="M3029" s="44"/>
    </row>
    <row r="3030" spans="13:13" x14ac:dyDescent="0.25">
      <c r="M3030" s="44"/>
    </row>
    <row r="3031" spans="13:13" x14ac:dyDescent="0.25">
      <c r="M3031" s="44"/>
    </row>
    <row r="3032" spans="13:13" x14ac:dyDescent="0.25">
      <c r="M3032" s="44"/>
    </row>
    <row r="3033" spans="13:13" x14ac:dyDescent="0.25">
      <c r="M3033" s="44"/>
    </row>
    <row r="3034" spans="13:13" x14ac:dyDescent="0.25">
      <c r="M3034" s="44"/>
    </row>
    <row r="3035" spans="13:13" x14ac:dyDescent="0.25">
      <c r="M3035" s="44"/>
    </row>
    <row r="3036" spans="13:13" x14ac:dyDescent="0.25">
      <c r="M3036" s="44"/>
    </row>
    <row r="3037" spans="13:13" x14ac:dyDescent="0.25">
      <c r="M3037" s="44"/>
    </row>
    <row r="3038" spans="13:13" x14ac:dyDescent="0.25">
      <c r="M3038" s="44"/>
    </row>
    <row r="3039" spans="13:13" x14ac:dyDescent="0.25">
      <c r="M3039" s="44"/>
    </row>
    <row r="3040" spans="13:13" x14ac:dyDescent="0.25">
      <c r="M3040" s="44"/>
    </row>
    <row r="3041" spans="13:13" x14ac:dyDescent="0.25">
      <c r="M3041" s="44"/>
    </row>
    <row r="3042" spans="13:13" x14ac:dyDescent="0.25">
      <c r="M3042" s="44"/>
    </row>
    <row r="3043" spans="13:13" x14ac:dyDescent="0.25">
      <c r="M3043" s="44"/>
    </row>
    <row r="3044" spans="13:13" x14ac:dyDescent="0.25">
      <c r="M3044" s="44"/>
    </row>
    <row r="3045" spans="13:13" x14ac:dyDescent="0.25">
      <c r="M3045" s="44"/>
    </row>
    <row r="3046" spans="13:13" x14ac:dyDescent="0.25">
      <c r="M3046" s="44"/>
    </row>
    <row r="3047" spans="13:13" x14ac:dyDescent="0.25">
      <c r="M3047" s="44"/>
    </row>
    <row r="3048" spans="13:13" x14ac:dyDescent="0.25">
      <c r="M3048" s="44"/>
    </row>
    <row r="3049" spans="13:13" x14ac:dyDescent="0.25">
      <c r="M3049" s="44"/>
    </row>
    <row r="3050" spans="13:13" x14ac:dyDescent="0.25">
      <c r="M3050" s="44"/>
    </row>
    <row r="3051" spans="13:13" x14ac:dyDescent="0.25">
      <c r="M3051" s="44"/>
    </row>
    <row r="3052" spans="13:13" x14ac:dyDescent="0.25">
      <c r="M3052" s="44"/>
    </row>
    <row r="3053" spans="13:13" x14ac:dyDescent="0.25">
      <c r="M3053" s="44"/>
    </row>
    <row r="3054" spans="13:13" x14ac:dyDescent="0.25">
      <c r="M3054" s="44"/>
    </row>
    <row r="3055" spans="13:13" x14ac:dyDescent="0.25">
      <c r="M3055" s="44"/>
    </row>
    <row r="3056" spans="13:13" x14ac:dyDescent="0.25">
      <c r="M3056" s="44"/>
    </row>
    <row r="3057" spans="13:13" x14ac:dyDescent="0.25">
      <c r="M3057" s="44"/>
    </row>
    <row r="3058" spans="13:13" x14ac:dyDescent="0.25">
      <c r="M3058" s="44"/>
    </row>
    <row r="3059" spans="13:13" x14ac:dyDescent="0.25">
      <c r="M3059" s="44"/>
    </row>
    <row r="3060" spans="13:13" x14ac:dyDescent="0.25">
      <c r="M3060" s="44"/>
    </row>
    <row r="3061" spans="13:13" x14ac:dyDescent="0.25">
      <c r="M3061" s="44"/>
    </row>
    <row r="3062" spans="13:13" x14ac:dyDescent="0.25">
      <c r="M3062" s="44"/>
    </row>
    <row r="3063" spans="13:13" x14ac:dyDescent="0.25">
      <c r="M3063" s="44"/>
    </row>
    <row r="3064" spans="13:13" x14ac:dyDescent="0.25">
      <c r="M3064" s="44"/>
    </row>
    <row r="3065" spans="13:13" x14ac:dyDescent="0.25">
      <c r="M3065" s="44"/>
    </row>
    <row r="3066" spans="13:13" x14ac:dyDescent="0.25">
      <c r="M3066" s="44"/>
    </row>
    <row r="3067" spans="13:13" x14ac:dyDescent="0.25">
      <c r="M3067" s="44"/>
    </row>
    <row r="3068" spans="13:13" x14ac:dyDescent="0.25">
      <c r="M3068" s="44"/>
    </row>
    <row r="3069" spans="13:13" x14ac:dyDescent="0.25">
      <c r="M3069" s="44"/>
    </row>
    <row r="3070" spans="13:13" x14ac:dyDescent="0.25">
      <c r="M3070" s="44"/>
    </row>
    <row r="3071" spans="13:13" x14ac:dyDescent="0.25">
      <c r="M3071" s="44"/>
    </row>
    <row r="3072" spans="13:13" x14ac:dyDescent="0.25">
      <c r="M3072" s="44"/>
    </row>
    <row r="3073" spans="13:13" x14ac:dyDescent="0.25">
      <c r="M3073" s="44"/>
    </row>
    <row r="3074" spans="13:13" x14ac:dyDescent="0.25">
      <c r="M3074" s="44"/>
    </row>
    <row r="3075" spans="13:13" x14ac:dyDescent="0.25">
      <c r="M3075" s="44"/>
    </row>
    <row r="3076" spans="13:13" x14ac:dyDescent="0.25">
      <c r="M3076" s="44"/>
    </row>
    <row r="3077" spans="13:13" x14ac:dyDescent="0.25">
      <c r="M3077" s="44"/>
    </row>
    <row r="3078" spans="13:13" x14ac:dyDescent="0.25">
      <c r="M3078" s="44"/>
    </row>
    <row r="3079" spans="13:13" x14ac:dyDescent="0.25">
      <c r="M3079" s="44"/>
    </row>
    <row r="3080" spans="13:13" x14ac:dyDescent="0.25">
      <c r="M3080" s="44"/>
    </row>
    <row r="3081" spans="13:13" x14ac:dyDescent="0.25">
      <c r="M3081" s="44"/>
    </row>
    <row r="3082" spans="13:13" x14ac:dyDescent="0.25">
      <c r="M3082" s="44"/>
    </row>
    <row r="3083" spans="13:13" x14ac:dyDescent="0.25">
      <c r="M3083" s="44"/>
    </row>
    <row r="3084" spans="13:13" x14ac:dyDescent="0.25">
      <c r="M3084" s="44"/>
    </row>
    <row r="3085" spans="13:13" x14ac:dyDescent="0.25">
      <c r="M3085" s="44"/>
    </row>
    <row r="3086" spans="13:13" x14ac:dyDescent="0.25">
      <c r="M3086" s="44"/>
    </row>
    <row r="3087" spans="13:13" x14ac:dyDescent="0.25">
      <c r="M3087" s="44"/>
    </row>
    <row r="3088" spans="13:13" x14ac:dyDescent="0.25">
      <c r="M3088" s="44"/>
    </row>
    <row r="3089" spans="13:13" x14ac:dyDescent="0.25">
      <c r="M3089" s="44"/>
    </row>
    <row r="3090" spans="13:13" x14ac:dyDescent="0.25">
      <c r="M3090" s="44"/>
    </row>
    <row r="3091" spans="13:13" x14ac:dyDescent="0.25">
      <c r="M3091" s="44"/>
    </row>
    <row r="3092" spans="13:13" x14ac:dyDescent="0.25">
      <c r="M3092" s="44"/>
    </row>
    <row r="3093" spans="13:13" x14ac:dyDescent="0.25">
      <c r="M3093" s="44"/>
    </row>
    <row r="3094" spans="13:13" x14ac:dyDescent="0.25">
      <c r="M3094" s="44"/>
    </row>
    <row r="3095" spans="13:13" x14ac:dyDescent="0.25">
      <c r="M3095" s="44"/>
    </row>
    <row r="3096" spans="13:13" x14ac:dyDescent="0.25">
      <c r="M3096" s="44"/>
    </row>
    <row r="3097" spans="13:13" x14ac:dyDescent="0.25">
      <c r="M3097" s="44"/>
    </row>
    <row r="3098" spans="13:13" x14ac:dyDescent="0.25">
      <c r="M3098" s="44"/>
    </row>
    <row r="3099" spans="13:13" x14ac:dyDescent="0.25">
      <c r="M3099" s="44"/>
    </row>
    <row r="3100" spans="13:13" x14ac:dyDescent="0.25">
      <c r="M3100" s="44"/>
    </row>
    <row r="3101" spans="13:13" x14ac:dyDescent="0.25">
      <c r="M3101" s="44"/>
    </row>
    <row r="3102" spans="13:13" x14ac:dyDescent="0.25">
      <c r="M3102" s="44"/>
    </row>
    <row r="3103" spans="13:13" x14ac:dyDescent="0.25">
      <c r="M3103" s="44"/>
    </row>
    <row r="3104" spans="13:13" x14ac:dyDescent="0.25">
      <c r="M3104" s="44"/>
    </row>
    <row r="3105" spans="13:13" x14ac:dyDescent="0.25">
      <c r="M3105" s="44"/>
    </row>
    <row r="3106" spans="13:13" x14ac:dyDescent="0.25">
      <c r="M3106" s="44"/>
    </row>
    <row r="3107" spans="13:13" x14ac:dyDescent="0.25">
      <c r="M3107" s="44"/>
    </row>
    <row r="3108" spans="13:13" x14ac:dyDescent="0.25">
      <c r="M3108" s="44"/>
    </row>
    <row r="3109" spans="13:13" x14ac:dyDescent="0.25">
      <c r="M3109" s="44"/>
    </row>
    <row r="3110" spans="13:13" x14ac:dyDescent="0.25">
      <c r="M3110" s="44"/>
    </row>
    <row r="3111" spans="13:13" x14ac:dyDescent="0.25">
      <c r="M3111" s="44"/>
    </row>
    <row r="3112" spans="13:13" x14ac:dyDescent="0.25">
      <c r="M3112" s="44"/>
    </row>
    <row r="3113" spans="13:13" x14ac:dyDescent="0.25">
      <c r="M3113" s="44"/>
    </row>
    <row r="3114" spans="13:13" x14ac:dyDescent="0.25">
      <c r="M3114" s="44"/>
    </row>
    <row r="3115" spans="13:13" x14ac:dyDescent="0.25">
      <c r="M3115" s="44"/>
    </row>
    <row r="3116" spans="13:13" x14ac:dyDescent="0.25">
      <c r="M3116" s="44"/>
    </row>
    <row r="3117" spans="13:13" x14ac:dyDescent="0.25">
      <c r="M3117" s="44"/>
    </row>
    <row r="3118" spans="13:13" x14ac:dyDescent="0.25">
      <c r="M3118" s="44"/>
    </row>
    <row r="3119" spans="13:13" x14ac:dyDescent="0.25">
      <c r="M3119" s="44"/>
    </row>
    <row r="3120" spans="13:13" x14ac:dyDescent="0.25">
      <c r="M3120" s="44"/>
    </row>
    <row r="3121" spans="13:13" x14ac:dyDescent="0.25">
      <c r="M3121" s="44"/>
    </row>
    <row r="3122" spans="13:13" x14ac:dyDescent="0.25">
      <c r="M3122" s="44"/>
    </row>
    <row r="3123" spans="13:13" x14ac:dyDescent="0.25">
      <c r="M3123" s="44"/>
    </row>
    <row r="3124" spans="13:13" x14ac:dyDescent="0.25">
      <c r="M3124" s="44"/>
    </row>
    <row r="3125" spans="13:13" x14ac:dyDescent="0.25">
      <c r="M3125" s="44"/>
    </row>
    <row r="3126" spans="13:13" x14ac:dyDescent="0.25">
      <c r="M3126" s="44"/>
    </row>
    <row r="3127" spans="13:13" x14ac:dyDescent="0.25">
      <c r="M3127" s="44"/>
    </row>
    <row r="3128" spans="13:13" x14ac:dyDescent="0.25">
      <c r="M3128" s="44"/>
    </row>
    <row r="3129" spans="13:13" x14ac:dyDescent="0.25">
      <c r="M3129" s="44"/>
    </row>
    <row r="3130" spans="13:13" x14ac:dyDescent="0.25">
      <c r="M3130" s="44"/>
    </row>
    <row r="3131" spans="13:13" x14ac:dyDescent="0.25">
      <c r="M3131" s="44"/>
    </row>
    <row r="3132" spans="13:13" x14ac:dyDescent="0.25">
      <c r="M3132" s="44"/>
    </row>
    <row r="3133" spans="13:13" x14ac:dyDescent="0.25">
      <c r="M3133" s="44"/>
    </row>
    <row r="3134" spans="13:13" x14ac:dyDescent="0.25">
      <c r="M3134" s="44"/>
    </row>
    <row r="3135" spans="13:13" x14ac:dyDescent="0.25">
      <c r="M3135" s="44"/>
    </row>
    <row r="3136" spans="13:13" x14ac:dyDescent="0.25">
      <c r="M3136" s="44"/>
    </row>
    <row r="3137" spans="13:13" x14ac:dyDescent="0.25">
      <c r="M3137" s="44"/>
    </row>
    <row r="3138" spans="13:13" x14ac:dyDescent="0.25">
      <c r="M3138" s="44"/>
    </row>
    <row r="3139" spans="13:13" x14ac:dyDescent="0.25">
      <c r="M3139" s="44"/>
    </row>
    <row r="3140" spans="13:13" x14ac:dyDescent="0.25">
      <c r="M3140" s="44"/>
    </row>
    <row r="3141" spans="13:13" x14ac:dyDescent="0.25">
      <c r="M3141" s="44"/>
    </row>
    <row r="3142" spans="13:13" x14ac:dyDescent="0.25">
      <c r="M3142" s="44"/>
    </row>
    <row r="3143" spans="13:13" x14ac:dyDescent="0.25">
      <c r="M3143" s="44"/>
    </row>
    <row r="3144" spans="13:13" x14ac:dyDescent="0.25">
      <c r="M3144" s="44"/>
    </row>
    <row r="3145" spans="13:13" x14ac:dyDescent="0.25">
      <c r="M3145" s="44"/>
    </row>
    <row r="3146" spans="13:13" x14ac:dyDescent="0.25">
      <c r="M3146" s="44"/>
    </row>
    <row r="3147" spans="13:13" x14ac:dyDescent="0.25">
      <c r="M3147" s="44"/>
    </row>
    <row r="3148" spans="13:13" x14ac:dyDescent="0.25">
      <c r="M3148" s="44"/>
    </row>
    <row r="3149" spans="13:13" x14ac:dyDescent="0.25">
      <c r="M3149" s="44"/>
    </row>
    <row r="3150" spans="13:13" x14ac:dyDescent="0.25">
      <c r="M3150" s="44"/>
    </row>
    <row r="3151" spans="13:13" x14ac:dyDescent="0.25">
      <c r="M3151" s="44"/>
    </row>
    <row r="3152" spans="13:13" x14ac:dyDescent="0.25">
      <c r="M3152" s="44"/>
    </row>
    <row r="3153" spans="13:13" x14ac:dyDescent="0.25">
      <c r="M3153" s="44"/>
    </row>
    <row r="3154" spans="13:13" x14ac:dyDescent="0.25">
      <c r="M3154" s="44"/>
    </row>
    <row r="3155" spans="13:13" x14ac:dyDescent="0.25">
      <c r="M3155" s="44"/>
    </row>
    <row r="3156" spans="13:13" x14ac:dyDescent="0.25">
      <c r="M3156" s="44"/>
    </row>
    <row r="3157" spans="13:13" x14ac:dyDescent="0.25">
      <c r="M3157" s="44"/>
    </row>
    <row r="3158" spans="13:13" x14ac:dyDescent="0.25">
      <c r="M3158" s="44"/>
    </row>
    <row r="3159" spans="13:13" x14ac:dyDescent="0.25">
      <c r="M3159" s="44"/>
    </row>
  </sheetData>
  <sheetProtection algorithmName="SHA-512" hashValue="AgOW3N73ZmPDo+ojTXVyAVmhiJG+HuUrCiXfbtnYWgXKROLAGz8cWmstY7qHmYpOFL+F+Gw02bCm2GJpGyTm1Q==" saltValue="gQLf0zMNFr+iHvRPN5/nkg==" spinCount="100000" sheet="1" objects="1" scenarios="1"/>
  <customSheetViews>
    <customSheetView guid="{814AF394-C782-45DD-A5EA-7299984A772C}" topLeftCell="A82">
      <selection activeCell="L115" sqref="L115"/>
      <pageMargins left="0.7" right="0.7" top="0.75" bottom="0.75" header="0.3" footer="0.3"/>
      <pageSetup orientation="portrait" r:id="rId1"/>
    </customSheetView>
  </customSheetViews>
  <mergeCells count="61">
    <mergeCell ref="AI5:AM5"/>
    <mergeCell ref="F208:K208"/>
    <mergeCell ref="F209:K209"/>
    <mergeCell ref="F216:I216"/>
    <mergeCell ref="J216:K216"/>
    <mergeCell ref="Z6:AF6"/>
    <mergeCell ref="AO211:AT211"/>
    <mergeCell ref="L209:L211"/>
    <mergeCell ref="AH210:AM210"/>
    <mergeCell ref="AH211:AM211"/>
    <mergeCell ref="F213:K213"/>
    <mergeCell ref="S209:S211"/>
    <mergeCell ref="T210:Y210"/>
    <mergeCell ref="D1:E4"/>
    <mergeCell ref="Z209:Z211"/>
    <mergeCell ref="AG209:AG211"/>
    <mergeCell ref="AN209:AN211"/>
    <mergeCell ref="BB209:BB211"/>
    <mergeCell ref="M211:R211"/>
    <mergeCell ref="M210:R210"/>
    <mergeCell ref="AA210:AF210"/>
    <mergeCell ref="AA211:AF211"/>
    <mergeCell ref="F210:K210"/>
    <mergeCell ref="D208:E209"/>
    <mergeCell ref="AU6:BA6"/>
    <mergeCell ref="D5:E5"/>
    <mergeCell ref="D6:E6"/>
    <mergeCell ref="F5:K6"/>
    <mergeCell ref="AP5:AT5"/>
    <mergeCell ref="BC210:BH210"/>
    <mergeCell ref="L5:M5"/>
    <mergeCell ref="N5:R5"/>
    <mergeCell ref="L6:R6"/>
    <mergeCell ref="AN6:AT6"/>
    <mergeCell ref="AO210:AT210"/>
    <mergeCell ref="AU5:AV5"/>
    <mergeCell ref="AW5:BA5"/>
    <mergeCell ref="BB5:BC5"/>
    <mergeCell ref="BD5:BH5"/>
    <mergeCell ref="BB6:BH6"/>
    <mergeCell ref="AG6:AM6"/>
    <mergeCell ref="AN5:AO5"/>
    <mergeCell ref="Z5:AA5"/>
    <mergeCell ref="AB5:AF5"/>
    <mergeCell ref="AG5:AH5"/>
    <mergeCell ref="BC211:BH211"/>
    <mergeCell ref="T211:Y211"/>
    <mergeCell ref="L3:BH4"/>
    <mergeCell ref="B2:C2"/>
    <mergeCell ref="B1:C1"/>
    <mergeCell ref="B5:C6"/>
    <mergeCell ref="BE1:BH1"/>
    <mergeCell ref="BE2:BH2"/>
    <mergeCell ref="F1:BB1"/>
    <mergeCell ref="S5:T5"/>
    <mergeCell ref="U5:Y5"/>
    <mergeCell ref="F2:I2"/>
    <mergeCell ref="AU209:AU211"/>
    <mergeCell ref="AV210:BA210"/>
    <mergeCell ref="AV211:BA211"/>
    <mergeCell ref="S6:Y6"/>
  </mergeCells>
  <conditionalFormatting sqref="L208:BH208">
    <cfRule type="cellIs" dxfId="4" priority="1" stopIfTrue="1" operator="equal">
      <formula>0</formula>
    </cfRule>
  </conditionalFormatting>
  <printOptions horizontalCentered="1"/>
  <pageMargins left="0" right="0" top="1" bottom="1" header="0.5" footer="0.19"/>
  <pageSetup paperSize="5" scale="69" fitToHeight="0" orientation="landscape" r:id="rId2"/>
  <headerFooter alignWithMargins="0">
    <oddFooter>&amp;L&amp;P&amp;CCodes:
B=Breakfast     AS=AM Snack
L=Lunch          PS=PM Snack
S=Supper        LS=Late Snack</oddFooter>
  </headerFooter>
  <ignoredErrors>
    <ignoredError sqref="C8:C106" 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28E28-F625-40A9-9823-02DCFED627FC}">
  <sheetPr>
    <pageSetUpPr fitToPage="1"/>
  </sheetPr>
  <dimension ref="A1:BJ3159"/>
  <sheetViews>
    <sheetView showGridLines="0" zoomScaleNormal="100" workbookViewId="0">
      <pane ySplit="7" topLeftCell="A8" activePane="bottomLeft" state="frozen"/>
      <selection pane="bottomLeft" activeCell="N5" sqref="N5:R5"/>
    </sheetView>
  </sheetViews>
  <sheetFormatPr defaultColWidth="9.140625" defaultRowHeight="15.75" x14ac:dyDescent="0.25"/>
  <cols>
    <col min="1" max="1" width="4" style="3" customWidth="1"/>
    <col min="2" max="3" width="15.7109375" style="3" customWidth="1"/>
    <col min="4" max="4" width="14.5703125" style="3" hidden="1" customWidth="1"/>
    <col min="5" max="5" width="16.28515625" style="3" hidden="1" customWidth="1"/>
    <col min="6" max="6" width="6.85546875" style="3" bestFit="1" customWidth="1"/>
    <col min="7" max="10" width="4.85546875" style="3" customWidth="1"/>
    <col min="11" max="11" width="5.85546875" style="3" bestFit="1" customWidth="1"/>
    <col min="12" max="12" width="3.7109375" style="4" customWidth="1"/>
    <col min="13" max="13" width="3.7109375" style="6" customWidth="1"/>
    <col min="14" max="25" width="3.7109375" style="3" customWidth="1"/>
    <col min="26" max="26" width="3.5703125" style="4" customWidth="1"/>
    <col min="27" max="32" width="3.7109375" style="3" customWidth="1"/>
    <col min="33" max="33" width="3.5703125" style="4" customWidth="1"/>
    <col min="34" max="39" width="3.7109375" style="3" customWidth="1"/>
    <col min="40" max="40" width="3.5703125" style="4" customWidth="1"/>
    <col min="41" max="46" width="3.7109375" style="3" customWidth="1"/>
    <col min="47" max="47" width="3.5703125" style="4" customWidth="1"/>
    <col min="48" max="54" width="3.7109375" style="3" customWidth="1"/>
    <col min="55" max="55" width="3.7109375" style="5" customWidth="1"/>
    <col min="56" max="60" width="3.7109375" style="3" customWidth="1"/>
    <col min="61" max="63" width="4.85546875" style="3" customWidth="1"/>
    <col min="64" max="16384" width="9.140625" style="3"/>
  </cols>
  <sheetData>
    <row r="1" spans="1:62" s="43" customFormat="1" ht="15" customHeight="1" x14ac:dyDescent="0.25">
      <c r="A1" s="97"/>
      <c r="B1" s="176" t="s">
        <v>37</v>
      </c>
      <c r="C1" s="177"/>
      <c r="D1" s="213" t="s">
        <v>18</v>
      </c>
      <c r="E1" s="213"/>
      <c r="F1" s="188">
        <f>'Master Roster'!E1</f>
        <v>0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1"/>
      <c r="BC1" s="44"/>
      <c r="BE1" s="182" t="s">
        <v>19</v>
      </c>
      <c r="BF1" s="183"/>
      <c r="BG1" s="183"/>
      <c r="BH1" s="184"/>
    </row>
    <row r="2" spans="1:62" s="43" customFormat="1" ht="16.149999999999999" customHeight="1" thickBot="1" x14ac:dyDescent="0.3">
      <c r="A2" s="59"/>
      <c r="B2" s="174" t="s">
        <v>38</v>
      </c>
      <c r="C2" s="175"/>
      <c r="D2" s="214"/>
      <c r="E2" s="214"/>
      <c r="F2" s="247">
        <f>'Master Roster'!E3</f>
        <v>0</v>
      </c>
      <c r="G2" s="248"/>
      <c r="H2" s="248"/>
      <c r="I2" s="249"/>
      <c r="J2" s="82"/>
      <c r="K2" s="82"/>
      <c r="L2" s="82"/>
      <c r="M2" s="82"/>
      <c r="N2" s="82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1"/>
      <c r="BC2" s="44"/>
      <c r="BE2" s="185">
        <f>'Master Roster'!E5</f>
        <v>0</v>
      </c>
      <c r="BF2" s="186"/>
      <c r="BG2" s="186"/>
      <c r="BH2" s="187"/>
    </row>
    <row r="3" spans="1:62" s="43" customFormat="1" ht="15" customHeight="1" x14ac:dyDescent="0.25">
      <c r="A3" s="59"/>
      <c r="B3" s="102"/>
      <c r="C3" s="102"/>
      <c r="D3" s="214"/>
      <c r="E3" s="214"/>
      <c r="F3" s="96"/>
      <c r="G3" s="62"/>
      <c r="H3" s="62"/>
      <c r="I3" s="62"/>
      <c r="J3" s="62"/>
      <c r="K3" s="62"/>
      <c r="L3" s="168" t="s">
        <v>27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70"/>
    </row>
    <row r="4" spans="1:62" s="43" customFormat="1" ht="15.75" customHeight="1" thickBot="1" x14ac:dyDescent="0.3">
      <c r="A4" s="59"/>
      <c r="B4" s="102"/>
      <c r="C4" s="102"/>
      <c r="D4" s="214"/>
      <c r="E4" s="214"/>
      <c r="F4" s="63"/>
      <c r="G4" s="63"/>
      <c r="H4" s="63"/>
      <c r="I4" s="63"/>
      <c r="J4" s="63"/>
      <c r="K4" s="63"/>
      <c r="L4" s="171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3"/>
    </row>
    <row r="5" spans="1:62" ht="16.5" thickBot="1" x14ac:dyDescent="0.3">
      <c r="A5" s="59"/>
      <c r="B5" s="178" t="s">
        <v>24</v>
      </c>
      <c r="C5" s="179"/>
      <c r="D5" s="222" t="s">
        <v>25</v>
      </c>
      <c r="E5" s="223"/>
      <c r="F5" s="226" t="s">
        <v>15</v>
      </c>
      <c r="G5" s="227"/>
      <c r="H5" s="227"/>
      <c r="I5" s="227"/>
      <c r="J5" s="227"/>
      <c r="K5" s="228"/>
      <c r="L5" s="192" t="s">
        <v>16</v>
      </c>
      <c r="M5" s="193"/>
      <c r="N5" s="208"/>
      <c r="O5" s="209"/>
      <c r="P5" s="195"/>
      <c r="Q5" s="195"/>
      <c r="R5" s="196"/>
      <c r="S5" s="192" t="s">
        <v>16</v>
      </c>
      <c r="T5" s="193"/>
      <c r="U5" s="194"/>
      <c r="V5" s="195"/>
      <c r="W5" s="195"/>
      <c r="X5" s="195"/>
      <c r="Y5" s="196"/>
      <c r="Z5" s="192" t="s">
        <v>16</v>
      </c>
      <c r="AA5" s="193"/>
      <c r="AB5" s="210"/>
      <c r="AC5" s="211"/>
      <c r="AD5" s="211"/>
      <c r="AE5" s="211"/>
      <c r="AF5" s="212"/>
      <c r="AG5" s="192" t="s">
        <v>16</v>
      </c>
      <c r="AH5" s="193"/>
      <c r="AI5" s="194"/>
      <c r="AJ5" s="195"/>
      <c r="AK5" s="195"/>
      <c r="AL5" s="195"/>
      <c r="AM5" s="196"/>
      <c r="AN5" s="192" t="s">
        <v>16</v>
      </c>
      <c r="AO5" s="193"/>
      <c r="AP5" s="194"/>
      <c r="AQ5" s="195"/>
      <c r="AR5" s="195"/>
      <c r="AS5" s="195"/>
      <c r="AT5" s="196"/>
      <c r="AU5" s="192" t="s">
        <v>16</v>
      </c>
      <c r="AV5" s="193"/>
      <c r="AW5" s="194"/>
      <c r="AX5" s="195"/>
      <c r="AY5" s="195"/>
      <c r="AZ5" s="195"/>
      <c r="BA5" s="196"/>
      <c r="BB5" s="192" t="s">
        <v>16</v>
      </c>
      <c r="BC5" s="193"/>
      <c r="BD5" s="194"/>
      <c r="BE5" s="195"/>
      <c r="BF5" s="195"/>
      <c r="BG5" s="195"/>
      <c r="BH5" s="196"/>
    </row>
    <row r="6" spans="1:62" ht="16.5" thickBot="1" x14ac:dyDescent="0.3">
      <c r="A6" s="47"/>
      <c r="B6" s="180"/>
      <c r="C6" s="181"/>
      <c r="D6" s="224" t="s">
        <v>24</v>
      </c>
      <c r="E6" s="225"/>
      <c r="F6" s="229"/>
      <c r="G6" s="230"/>
      <c r="H6" s="230"/>
      <c r="I6" s="230"/>
      <c r="J6" s="230"/>
      <c r="K6" s="231"/>
      <c r="L6" s="205" t="s">
        <v>41</v>
      </c>
      <c r="M6" s="206"/>
      <c r="N6" s="206"/>
      <c r="O6" s="206"/>
      <c r="P6" s="206"/>
      <c r="Q6" s="206"/>
      <c r="R6" s="207"/>
      <c r="S6" s="205" t="s">
        <v>10</v>
      </c>
      <c r="T6" s="206"/>
      <c r="U6" s="206"/>
      <c r="V6" s="206"/>
      <c r="W6" s="206"/>
      <c r="X6" s="206"/>
      <c r="Y6" s="207"/>
      <c r="Z6" s="205" t="s">
        <v>11</v>
      </c>
      <c r="AA6" s="206"/>
      <c r="AB6" s="206"/>
      <c r="AC6" s="206"/>
      <c r="AD6" s="206"/>
      <c r="AE6" s="206"/>
      <c r="AF6" s="207"/>
      <c r="AG6" s="205" t="s">
        <v>12</v>
      </c>
      <c r="AH6" s="206"/>
      <c r="AI6" s="206"/>
      <c r="AJ6" s="206"/>
      <c r="AK6" s="206"/>
      <c r="AL6" s="206"/>
      <c r="AM6" s="207"/>
      <c r="AN6" s="205" t="s">
        <v>13</v>
      </c>
      <c r="AO6" s="206"/>
      <c r="AP6" s="206"/>
      <c r="AQ6" s="206"/>
      <c r="AR6" s="206"/>
      <c r="AS6" s="206"/>
      <c r="AT6" s="207"/>
      <c r="AU6" s="205" t="s">
        <v>14</v>
      </c>
      <c r="AV6" s="206"/>
      <c r="AW6" s="206"/>
      <c r="AX6" s="206"/>
      <c r="AY6" s="206"/>
      <c r="AZ6" s="206"/>
      <c r="BA6" s="207"/>
      <c r="BB6" s="205" t="s">
        <v>40</v>
      </c>
      <c r="BC6" s="206"/>
      <c r="BD6" s="206"/>
      <c r="BE6" s="206"/>
      <c r="BF6" s="206"/>
      <c r="BG6" s="206"/>
      <c r="BH6" s="207"/>
    </row>
    <row r="7" spans="1:62" ht="44.25" customHeight="1" thickBot="1" x14ac:dyDescent="0.3">
      <c r="A7" s="64"/>
      <c r="B7" s="65" t="s">
        <v>22</v>
      </c>
      <c r="C7" s="66" t="s">
        <v>23</v>
      </c>
      <c r="D7" s="67" t="s">
        <v>22</v>
      </c>
      <c r="E7" s="68" t="s">
        <v>23</v>
      </c>
      <c r="F7" s="69" t="s">
        <v>39</v>
      </c>
      <c r="G7" s="70">
        <v>1</v>
      </c>
      <c r="H7" s="71">
        <v>2</v>
      </c>
      <c r="I7" s="72" t="s">
        <v>0</v>
      </c>
      <c r="J7" s="72" t="s">
        <v>1</v>
      </c>
      <c r="K7" s="73" t="s">
        <v>2</v>
      </c>
      <c r="L7" s="74" t="s">
        <v>3</v>
      </c>
      <c r="M7" s="75" t="s">
        <v>4</v>
      </c>
      <c r="N7" s="76" t="s">
        <v>5</v>
      </c>
      <c r="O7" s="76" t="s">
        <v>6</v>
      </c>
      <c r="P7" s="76" t="s">
        <v>7</v>
      </c>
      <c r="Q7" s="76" t="s">
        <v>8</v>
      </c>
      <c r="R7" s="76" t="s">
        <v>9</v>
      </c>
      <c r="S7" s="74" t="s">
        <v>3</v>
      </c>
      <c r="T7" s="75" t="s">
        <v>4</v>
      </c>
      <c r="U7" s="76" t="s">
        <v>5</v>
      </c>
      <c r="V7" s="76" t="s">
        <v>6</v>
      </c>
      <c r="W7" s="76" t="s">
        <v>7</v>
      </c>
      <c r="X7" s="76" t="s">
        <v>8</v>
      </c>
      <c r="Y7" s="76" t="s">
        <v>9</v>
      </c>
      <c r="Z7" s="74" t="s">
        <v>3</v>
      </c>
      <c r="AA7" s="76" t="s">
        <v>4</v>
      </c>
      <c r="AB7" s="76" t="s">
        <v>5</v>
      </c>
      <c r="AC7" s="76" t="s">
        <v>6</v>
      </c>
      <c r="AD7" s="76" t="s">
        <v>7</v>
      </c>
      <c r="AE7" s="76" t="s">
        <v>8</v>
      </c>
      <c r="AF7" s="76" t="s">
        <v>9</v>
      </c>
      <c r="AG7" s="74" t="s">
        <v>3</v>
      </c>
      <c r="AH7" s="76" t="s">
        <v>4</v>
      </c>
      <c r="AI7" s="76" t="s">
        <v>5</v>
      </c>
      <c r="AJ7" s="76" t="s">
        <v>6</v>
      </c>
      <c r="AK7" s="76" t="s">
        <v>7</v>
      </c>
      <c r="AL7" s="76" t="s">
        <v>8</v>
      </c>
      <c r="AM7" s="76" t="s">
        <v>9</v>
      </c>
      <c r="AN7" s="74" t="s">
        <v>3</v>
      </c>
      <c r="AO7" s="76" t="s">
        <v>4</v>
      </c>
      <c r="AP7" s="76" t="s">
        <v>5</v>
      </c>
      <c r="AQ7" s="76" t="s">
        <v>6</v>
      </c>
      <c r="AR7" s="76" t="s">
        <v>7</v>
      </c>
      <c r="AS7" s="76" t="s">
        <v>8</v>
      </c>
      <c r="AT7" s="76" t="s">
        <v>9</v>
      </c>
      <c r="AU7" s="74" t="s">
        <v>3</v>
      </c>
      <c r="AV7" s="76" t="s">
        <v>4</v>
      </c>
      <c r="AW7" s="76" t="s">
        <v>5</v>
      </c>
      <c r="AX7" s="76" t="s">
        <v>6</v>
      </c>
      <c r="AY7" s="76" t="s">
        <v>7</v>
      </c>
      <c r="AZ7" s="76" t="s">
        <v>8</v>
      </c>
      <c r="BA7" s="76" t="s">
        <v>9</v>
      </c>
      <c r="BB7" s="74" t="s">
        <v>3</v>
      </c>
      <c r="BC7" s="76" t="s">
        <v>4</v>
      </c>
      <c r="BD7" s="76" t="s">
        <v>5</v>
      </c>
      <c r="BE7" s="76" t="s">
        <v>6</v>
      </c>
      <c r="BF7" s="76" t="s">
        <v>7</v>
      </c>
      <c r="BG7" s="76" t="s">
        <v>8</v>
      </c>
      <c r="BH7" s="76" t="s">
        <v>9</v>
      </c>
      <c r="BJ7" s="5"/>
    </row>
    <row r="8" spans="1:62" x14ac:dyDescent="0.25">
      <c r="A8" s="77">
        <v>1</v>
      </c>
      <c r="B8" s="78" t="str">
        <f>IF('Master Roster'!$A2&gt;"",'Master Roster'!$A2,"")</f>
        <v/>
      </c>
      <c r="C8" s="79" t="str">
        <f>IF('Master Roster'!$B2&gt;"",'Master Roster'!$B2,"")</f>
        <v/>
      </c>
      <c r="D8" s="78" t="str">
        <f>IF('Master Roster'!$A2&gt;"",'Master Roster'!$A2,"")</f>
        <v/>
      </c>
      <c r="E8" s="79" t="str">
        <f>IF('Master Roster'!$B2&gt;"",'Master Roster'!$B2,"")</f>
        <v/>
      </c>
      <c r="F8" s="26"/>
      <c r="G8" s="26"/>
      <c r="H8" s="27"/>
      <c r="I8" s="27"/>
      <c r="J8" s="26"/>
      <c r="K8" s="26"/>
      <c r="L8" s="39"/>
      <c r="M8" s="7"/>
      <c r="N8" s="10"/>
      <c r="O8" s="13"/>
      <c r="P8" s="17"/>
      <c r="Q8" s="20"/>
      <c r="R8" s="24"/>
      <c r="S8" s="39"/>
      <c r="T8" s="7"/>
      <c r="U8" s="10"/>
      <c r="V8" s="13"/>
      <c r="W8" s="17"/>
      <c r="X8" s="20"/>
      <c r="Y8" s="24"/>
      <c r="Z8" s="39"/>
      <c r="AA8" s="7"/>
      <c r="AB8" s="10"/>
      <c r="AC8" s="13"/>
      <c r="AD8" s="17"/>
      <c r="AE8" s="20"/>
      <c r="AF8" s="24"/>
      <c r="AG8" s="39"/>
      <c r="AH8" s="7"/>
      <c r="AI8" s="10"/>
      <c r="AJ8" s="13"/>
      <c r="AK8" s="17"/>
      <c r="AL8" s="20"/>
      <c r="AM8" s="24"/>
      <c r="AN8" s="39"/>
      <c r="AO8" s="7"/>
      <c r="AP8" s="10"/>
      <c r="AQ8" s="13"/>
      <c r="AR8" s="17"/>
      <c r="AS8" s="20"/>
      <c r="AT8" s="24"/>
      <c r="AU8" s="40"/>
      <c r="AV8" s="7"/>
      <c r="AW8" s="10"/>
      <c r="AX8" s="13"/>
      <c r="AY8" s="17"/>
      <c r="AZ8" s="20"/>
      <c r="BA8" s="24"/>
      <c r="BB8" s="39"/>
      <c r="BC8" s="7"/>
      <c r="BD8" s="10"/>
      <c r="BE8" s="13"/>
      <c r="BF8" s="17"/>
      <c r="BG8" s="20"/>
      <c r="BH8" s="24"/>
      <c r="BJ8" s="5"/>
    </row>
    <row r="9" spans="1:62" x14ac:dyDescent="0.25">
      <c r="A9" s="3">
        <f>A8+1</f>
        <v>2</v>
      </c>
      <c r="B9" s="78" t="str">
        <f>IF('Master Roster'!$A3&gt;"",'Master Roster'!$A3,"")</f>
        <v/>
      </c>
      <c r="C9" s="79" t="str">
        <f>IF('Master Roster'!$B3&gt;"",'Master Roster'!$B3,"")</f>
        <v/>
      </c>
      <c r="D9" s="78" t="str">
        <f>IF('Master Roster'!$A3&gt;"",'Master Roster'!$A3,"")</f>
        <v/>
      </c>
      <c r="E9" s="79" t="str">
        <f>IF('Master Roster'!$B3&gt;"",'Master Roster'!$B3,"")</f>
        <v/>
      </c>
      <c r="F9" s="28"/>
      <c r="G9" s="29"/>
      <c r="H9" s="30"/>
      <c r="I9" s="30"/>
      <c r="J9" s="28"/>
      <c r="K9" s="28"/>
      <c r="L9" s="39"/>
      <c r="M9" s="8"/>
      <c r="N9" s="11"/>
      <c r="O9" s="14"/>
      <c r="P9" s="18"/>
      <c r="Q9" s="21"/>
      <c r="R9" s="23"/>
      <c r="S9" s="39"/>
      <c r="T9" s="8"/>
      <c r="U9" s="11"/>
      <c r="V9" s="14"/>
      <c r="W9" s="18"/>
      <c r="X9" s="21"/>
      <c r="Y9" s="23"/>
      <c r="Z9" s="39"/>
      <c r="AA9" s="8"/>
      <c r="AB9" s="11"/>
      <c r="AC9" s="14"/>
      <c r="AD9" s="18"/>
      <c r="AE9" s="21"/>
      <c r="AF9" s="23"/>
      <c r="AG9" s="39"/>
      <c r="AH9" s="8"/>
      <c r="AI9" s="11"/>
      <c r="AJ9" s="14"/>
      <c r="AK9" s="18"/>
      <c r="AL9" s="21"/>
      <c r="AM9" s="23"/>
      <c r="AN9" s="39"/>
      <c r="AO9" s="8"/>
      <c r="AP9" s="11"/>
      <c r="AQ9" s="14"/>
      <c r="AR9" s="18"/>
      <c r="AS9" s="21"/>
      <c r="AT9" s="23"/>
      <c r="AU9" s="40"/>
      <c r="AV9" s="8"/>
      <c r="AW9" s="11"/>
      <c r="AX9" s="14"/>
      <c r="AY9" s="18"/>
      <c r="AZ9" s="21"/>
      <c r="BA9" s="23"/>
      <c r="BB9" s="39"/>
      <c r="BC9" s="8"/>
      <c r="BD9" s="11"/>
      <c r="BE9" s="14"/>
      <c r="BF9" s="18"/>
      <c r="BG9" s="21"/>
      <c r="BH9" s="23"/>
      <c r="BJ9" s="5"/>
    </row>
    <row r="10" spans="1:62" x14ac:dyDescent="0.25">
      <c r="A10" s="3">
        <f t="shared" ref="A10:A173" si="0">A9+1</f>
        <v>3</v>
      </c>
      <c r="B10" s="78" t="str">
        <f>IF('Master Roster'!$A4&gt;"",'Master Roster'!$A4,"")</f>
        <v/>
      </c>
      <c r="C10" s="79" t="str">
        <f>IF('Master Roster'!$B4&gt;"",'Master Roster'!$B4,"")</f>
        <v/>
      </c>
      <c r="D10" s="78" t="str">
        <f>IF('Master Roster'!$A4&gt;"",'Master Roster'!$A4,"")</f>
        <v/>
      </c>
      <c r="E10" s="79" t="str">
        <f>IF('Master Roster'!$B4&gt;"",'Master Roster'!$B4,"")</f>
        <v/>
      </c>
      <c r="F10" s="28"/>
      <c r="G10" s="29"/>
      <c r="H10" s="30"/>
      <c r="I10" s="30"/>
      <c r="J10" s="28"/>
      <c r="K10" s="28"/>
      <c r="L10" s="39"/>
      <c r="M10" s="8"/>
      <c r="N10" s="11"/>
      <c r="O10" s="14"/>
      <c r="P10" s="18"/>
      <c r="Q10" s="21"/>
      <c r="R10" s="23"/>
      <c r="S10" s="39"/>
      <c r="T10" s="8"/>
      <c r="U10" s="11"/>
      <c r="V10" s="14"/>
      <c r="W10" s="18"/>
      <c r="X10" s="21"/>
      <c r="Y10" s="23"/>
      <c r="Z10" s="39"/>
      <c r="AA10" s="8"/>
      <c r="AB10" s="11"/>
      <c r="AC10" s="14"/>
      <c r="AD10" s="18"/>
      <c r="AE10" s="21"/>
      <c r="AF10" s="23"/>
      <c r="AG10" s="39"/>
      <c r="AH10" s="8"/>
      <c r="AI10" s="11"/>
      <c r="AJ10" s="14"/>
      <c r="AK10" s="18"/>
      <c r="AL10" s="21"/>
      <c r="AM10" s="23"/>
      <c r="AN10" s="39"/>
      <c r="AO10" s="8"/>
      <c r="AP10" s="11"/>
      <c r="AQ10" s="14"/>
      <c r="AR10" s="18"/>
      <c r="AS10" s="21"/>
      <c r="AT10" s="23"/>
      <c r="AU10" s="40"/>
      <c r="AV10" s="8"/>
      <c r="AW10" s="11"/>
      <c r="AX10" s="14"/>
      <c r="AY10" s="18"/>
      <c r="AZ10" s="21"/>
      <c r="BA10" s="23"/>
      <c r="BB10" s="39"/>
      <c r="BC10" s="8"/>
      <c r="BD10" s="11"/>
      <c r="BE10" s="14"/>
      <c r="BF10" s="18"/>
      <c r="BG10" s="21"/>
      <c r="BH10" s="23"/>
      <c r="BI10" s="5"/>
      <c r="BJ10" s="5"/>
    </row>
    <row r="11" spans="1:62" x14ac:dyDescent="0.25">
      <c r="A11" s="3">
        <f t="shared" si="0"/>
        <v>4</v>
      </c>
      <c r="B11" s="78" t="str">
        <f>IF('Master Roster'!$A5&gt;"",'Master Roster'!$A5,"")</f>
        <v/>
      </c>
      <c r="C11" s="79" t="str">
        <f>IF('Master Roster'!$B5&gt;"",'Master Roster'!$B5,"")</f>
        <v/>
      </c>
      <c r="D11" s="78" t="str">
        <f>IF('Master Roster'!$A5&gt;"",'Master Roster'!$A5,"")</f>
        <v/>
      </c>
      <c r="E11" s="79" t="str">
        <f>IF('Master Roster'!$B5&gt;"",'Master Roster'!$B5,"")</f>
        <v/>
      </c>
      <c r="F11" s="28"/>
      <c r="G11" s="29"/>
      <c r="H11" s="30"/>
      <c r="I11" s="30"/>
      <c r="J11" s="28"/>
      <c r="K11" s="28"/>
      <c r="L11" s="39"/>
      <c r="M11" s="8"/>
      <c r="N11" s="11"/>
      <c r="O11" s="14"/>
      <c r="P11" s="18"/>
      <c r="Q11" s="21"/>
      <c r="R11" s="23"/>
      <c r="S11" s="39"/>
      <c r="T11" s="8"/>
      <c r="U11" s="11"/>
      <c r="V11" s="14"/>
      <c r="W11" s="18"/>
      <c r="X11" s="21"/>
      <c r="Y11" s="23"/>
      <c r="Z11" s="39"/>
      <c r="AA11" s="8"/>
      <c r="AB11" s="11"/>
      <c r="AC11" s="14"/>
      <c r="AD11" s="18"/>
      <c r="AE11" s="21"/>
      <c r="AF11" s="23"/>
      <c r="AG11" s="39"/>
      <c r="AH11" s="8"/>
      <c r="AI11" s="11"/>
      <c r="AJ11" s="14"/>
      <c r="AK11" s="18"/>
      <c r="AL11" s="21"/>
      <c r="AM11" s="23"/>
      <c r="AN11" s="39"/>
      <c r="AO11" s="8"/>
      <c r="AP11" s="11"/>
      <c r="AQ11" s="14"/>
      <c r="AR11" s="18"/>
      <c r="AS11" s="21"/>
      <c r="AT11" s="23"/>
      <c r="AU11" s="40"/>
      <c r="AV11" s="8"/>
      <c r="AW11" s="11"/>
      <c r="AX11" s="14"/>
      <c r="AY11" s="18"/>
      <c r="AZ11" s="21"/>
      <c r="BA11" s="23"/>
      <c r="BB11" s="39"/>
      <c r="BC11" s="8"/>
      <c r="BD11" s="11"/>
      <c r="BE11" s="14"/>
      <c r="BF11" s="18"/>
      <c r="BG11" s="21"/>
      <c r="BH11" s="23"/>
      <c r="BJ11" s="5"/>
    </row>
    <row r="12" spans="1:62" x14ac:dyDescent="0.25">
      <c r="A12" s="3">
        <f t="shared" si="0"/>
        <v>5</v>
      </c>
      <c r="B12" s="78" t="str">
        <f>IF('Master Roster'!$A6&gt;"",'Master Roster'!$A6,"")</f>
        <v/>
      </c>
      <c r="C12" s="79" t="str">
        <f>IF('Master Roster'!$B6&gt;"",'Master Roster'!$B6,"")</f>
        <v/>
      </c>
      <c r="D12" s="78" t="str">
        <f>IF('Master Roster'!$A6&gt;"",'Master Roster'!$A6,"")</f>
        <v/>
      </c>
      <c r="E12" s="79" t="str">
        <f>IF('Master Roster'!$B6&gt;"",'Master Roster'!$B6,"")</f>
        <v/>
      </c>
      <c r="F12" s="28"/>
      <c r="G12" s="29"/>
      <c r="H12" s="30"/>
      <c r="I12" s="30"/>
      <c r="J12" s="28"/>
      <c r="K12" s="28"/>
      <c r="L12" s="39"/>
      <c r="M12" s="8"/>
      <c r="N12" s="11"/>
      <c r="O12" s="14"/>
      <c r="P12" s="18"/>
      <c r="Q12" s="21"/>
      <c r="R12" s="23"/>
      <c r="S12" s="39"/>
      <c r="T12" s="8"/>
      <c r="U12" s="11"/>
      <c r="V12" s="14"/>
      <c r="W12" s="18"/>
      <c r="X12" s="21"/>
      <c r="Y12" s="23"/>
      <c r="Z12" s="39"/>
      <c r="AA12" s="8"/>
      <c r="AB12" s="11"/>
      <c r="AC12" s="14"/>
      <c r="AD12" s="18"/>
      <c r="AE12" s="21"/>
      <c r="AF12" s="23"/>
      <c r="AG12" s="39"/>
      <c r="AH12" s="8"/>
      <c r="AI12" s="11"/>
      <c r="AJ12" s="14"/>
      <c r="AK12" s="18"/>
      <c r="AL12" s="21"/>
      <c r="AM12" s="23"/>
      <c r="AN12" s="39"/>
      <c r="AO12" s="8"/>
      <c r="AP12" s="11"/>
      <c r="AQ12" s="14"/>
      <c r="AR12" s="18"/>
      <c r="AS12" s="21"/>
      <c r="AT12" s="23"/>
      <c r="AU12" s="40"/>
      <c r="AV12" s="8"/>
      <c r="AW12" s="11"/>
      <c r="AX12" s="14"/>
      <c r="AY12" s="18"/>
      <c r="AZ12" s="21"/>
      <c r="BA12" s="23"/>
      <c r="BB12" s="39"/>
      <c r="BC12" s="8"/>
      <c r="BD12" s="11"/>
      <c r="BE12" s="14"/>
      <c r="BF12" s="18"/>
      <c r="BG12" s="21"/>
      <c r="BH12" s="23"/>
      <c r="BJ12" s="5"/>
    </row>
    <row r="13" spans="1:62" x14ac:dyDescent="0.25">
      <c r="A13" s="3">
        <f t="shared" si="0"/>
        <v>6</v>
      </c>
      <c r="B13" s="78" t="str">
        <f>IF('Master Roster'!$A7&gt;"",'Master Roster'!$A7,"")</f>
        <v/>
      </c>
      <c r="C13" s="79" t="str">
        <f>IF('Master Roster'!$B7&gt;"",'Master Roster'!$B7,"")</f>
        <v/>
      </c>
      <c r="D13" s="78" t="str">
        <f>IF('Master Roster'!$A7&gt;"",'Master Roster'!$A7,"")</f>
        <v/>
      </c>
      <c r="E13" s="79" t="str">
        <f>IF('Master Roster'!$B7&gt;"",'Master Roster'!$B7,"")</f>
        <v/>
      </c>
      <c r="F13" s="28"/>
      <c r="G13" s="29"/>
      <c r="H13" s="30"/>
      <c r="I13" s="30"/>
      <c r="J13" s="28"/>
      <c r="K13" s="28"/>
      <c r="L13" s="39"/>
      <c r="M13" s="8"/>
      <c r="N13" s="11"/>
      <c r="O13" s="14"/>
      <c r="P13" s="18"/>
      <c r="Q13" s="21"/>
      <c r="R13" s="23"/>
      <c r="S13" s="39"/>
      <c r="T13" s="8"/>
      <c r="U13" s="11"/>
      <c r="V13" s="14"/>
      <c r="W13" s="18"/>
      <c r="X13" s="21"/>
      <c r="Y13" s="23"/>
      <c r="Z13" s="39"/>
      <c r="AA13" s="8"/>
      <c r="AB13" s="11"/>
      <c r="AC13" s="14"/>
      <c r="AD13" s="18"/>
      <c r="AE13" s="21"/>
      <c r="AF13" s="23"/>
      <c r="AG13" s="39"/>
      <c r="AH13" s="8"/>
      <c r="AI13" s="11"/>
      <c r="AJ13" s="14"/>
      <c r="AK13" s="18"/>
      <c r="AL13" s="21"/>
      <c r="AM13" s="23"/>
      <c r="AN13" s="39"/>
      <c r="AO13" s="8"/>
      <c r="AP13" s="11"/>
      <c r="AQ13" s="14"/>
      <c r="AR13" s="18"/>
      <c r="AS13" s="21"/>
      <c r="AT13" s="23"/>
      <c r="AU13" s="40"/>
      <c r="AV13" s="8"/>
      <c r="AW13" s="11"/>
      <c r="AX13" s="14"/>
      <c r="AY13" s="18"/>
      <c r="AZ13" s="21"/>
      <c r="BA13" s="23"/>
      <c r="BB13" s="39"/>
      <c r="BC13" s="8"/>
      <c r="BD13" s="11"/>
      <c r="BE13" s="14"/>
      <c r="BF13" s="18"/>
      <c r="BG13" s="21"/>
      <c r="BH13" s="23"/>
      <c r="BJ13" s="5"/>
    </row>
    <row r="14" spans="1:62" x14ac:dyDescent="0.25">
      <c r="A14" s="3">
        <f t="shared" si="0"/>
        <v>7</v>
      </c>
      <c r="B14" s="78" t="str">
        <f>IF('Master Roster'!$A8&gt;"",'Master Roster'!$A8,"")</f>
        <v/>
      </c>
      <c r="C14" s="79" t="str">
        <f>IF('Master Roster'!$B8&gt;"",'Master Roster'!$B8,"")</f>
        <v/>
      </c>
      <c r="D14" s="78" t="str">
        <f>IF('Master Roster'!$A8&gt;"",'Master Roster'!$A8,"")</f>
        <v/>
      </c>
      <c r="E14" s="79" t="str">
        <f>IF('Master Roster'!$B8&gt;"",'Master Roster'!$B8,"")</f>
        <v/>
      </c>
      <c r="F14" s="28"/>
      <c r="G14" s="29"/>
      <c r="H14" s="30"/>
      <c r="I14" s="30"/>
      <c r="J14" s="28"/>
      <c r="K14" s="28"/>
      <c r="L14" s="39"/>
      <c r="M14" s="8"/>
      <c r="N14" s="11"/>
      <c r="O14" s="14"/>
      <c r="P14" s="18"/>
      <c r="Q14" s="21"/>
      <c r="R14" s="23"/>
      <c r="S14" s="39"/>
      <c r="T14" s="8"/>
      <c r="U14" s="11"/>
      <c r="V14" s="14"/>
      <c r="W14" s="18"/>
      <c r="X14" s="21"/>
      <c r="Y14" s="23"/>
      <c r="Z14" s="39"/>
      <c r="AA14" s="8"/>
      <c r="AB14" s="11"/>
      <c r="AC14" s="14"/>
      <c r="AD14" s="18"/>
      <c r="AE14" s="21"/>
      <c r="AF14" s="23"/>
      <c r="AG14" s="39"/>
      <c r="AH14" s="8"/>
      <c r="AI14" s="11"/>
      <c r="AJ14" s="14"/>
      <c r="AK14" s="18"/>
      <c r="AL14" s="21"/>
      <c r="AM14" s="23"/>
      <c r="AN14" s="39"/>
      <c r="AO14" s="8"/>
      <c r="AP14" s="11"/>
      <c r="AQ14" s="14"/>
      <c r="AR14" s="18"/>
      <c r="AS14" s="21"/>
      <c r="AT14" s="23"/>
      <c r="AU14" s="40"/>
      <c r="AV14" s="8"/>
      <c r="AW14" s="11"/>
      <c r="AX14" s="14"/>
      <c r="AY14" s="18"/>
      <c r="AZ14" s="21"/>
      <c r="BA14" s="23"/>
      <c r="BB14" s="39"/>
      <c r="BC14" s="8"/>
      <c r="BD14" s="11"/>
      <c r="BE14" s="14"/>
      <c r="BF14" s="18"/>
      <c r="BG14" s="21"/>
      <c r="BH14" s="23"/>
      <c r="BJ14" s="5"/>
    </row>
    <row r="15" spans="1:62" x14ac:dyDescent="0.25">
      <c r="A15" s="3">
        <f t="shared" si="0"/>
        <v>8</v>
      </c>
      <c r="B15" s="78" t="str">
        <f>IF('Master Roster'!$A9&gt;"",'Master Roster'!$A9,"")</f>
        <v/>
      </c>
      <c r="C15" s="79" t="str">
        <f>IF('Master Roster'!$B9&gt;"",'Master Roster'!$B9,"")</f>
        <v/>
      </c>
      <c r="D15" s="78" t="str">
        <f>IF('Master Roster'!$A9&gt;"",'Master Roster'!$A9,"")</f>
        <v/>
      </c>
      <c r="E15" s="79" t="str">
        <f>IF('Master Roster'!$B9&gt;"",'Master Roster'!$B9,"")</f>
        <v/>
      </c>
      <c r="F15" s="28"/>
      <c r="G15" s="29"/>
      <c r="H15" s="30"/>
      <c r="I15" s="30"/>
      <c r="J15" s="28"/>
      <c r="K15" s="28"/>
      <c r="L15" s="39"/>
      <c r="M15" s="8"/>
      <c r="N15" s="11"/>
      <c r="O15" s="14"/>
      <c r="P15" s="18"/>
      <c r="Q15" s="21"/>
      <c r="R15" s="23"/>
      <c r="S15" s="39"/>
      <c r="T15" s="8"/>
      <c r="U15" s="11"/>
      <c r="V15" s="14"/>
      <c r="W15" s="18"/>
      <c r="X15" s="21"/>
      <c r="Y15" s="23"/>
      <c r="Z15" s="39"/>
      <c r="AA15" s="8"/>
      <c r="AB15" s="11"/>
      <c r="AC15" s="14"/>
      <c r="AD15" s="18"/>
      <c r="AE15" s="21"/>
      <c r="AF15" s="23"/>
      <c r="AG15" s="39"/>
      <c r="AH15" s="8"/>
      <c r="AI15" s="11"/>
      <c r="AJ15" s="14"/>
      <c r="AK15" s="18"/>
      <c r="AL15" s="21"/>
      <c r="AM15" s="23"/>
      <c r="AN15" s="39"/>
      <c r="AO15" s="8"/>
      <c r="AP15" s="11"/>
      <c r="AQ15" s="14"/>
      <c r="AR15" s="18"/>
      <c r="AS15" s="21"/>
      <c r="AT15" s="23"/>
      <c r="AU15" s="40"/>
      <c r="AV15" s="8"/>
      <c r="AW15" s="11"/>
      <c r="AX15" s="14"/>
      <c r="AY15" s="18"/>
      <c r="AZ15" s="21"/>
      <c r="BA15" s="23"/>
      <c r="BB15" s="39"/>
      <c r="BC15" s="8"/>
      <c r="BD15" s="11"/>
      <c r="BE15" s="14"/>
      <c r="BF15" s="18"/>
      <c r="BG15" s="21"/>
      <c r="BH15" s="23"/>
      <c r="BJ15" s="5"/>
    </row>
    <row r="16" spans="1:62" x14ac:dyDescent="0.25">
      <c r="A16" s="3">
        <f t="shared" si="0"/>
        <v>9</v>
      </c>
      <c r="B16" s="78" t="str">
        <f>IF('Master Roster'!$A10&gt;"",'Master Roster'!$A10,"")</f>
        <v/>
      </c>
      <c r="C16" s="79" t="str">
        <f>IF('Master Roster'!$B10&gt;"",'Master Roster'!$B10,"")</f>
        <v/>
      </c>
      <c r="D16" s="78" t="str">
        <f>IF('Master Roster'!$A10&gt;"",'Master Roster'!$A10,"")</f>
        <v/>
      </c>
      <c r="E16" s="79" t="str">
        <f>IF('Master Roster'!$B10&gt;"",'Master Roster'!$B10,"")</f>
        <v/>
      </c>
      <c r="F16" s="28"/>
      <c r="G16" s="29"/>
      <c r="H16" s="30"/>
      <c r="I16" s="30"/>
      <c r="J16" s="28"/>
      <c r="K16" s="28"/>
      <c r="L16" s="39"/>
      <c r="M16" s="8"/>
      <c r="N16" s="11"/>
      <c r="O16" s="14"/>
      <c r="P16" s="18"/>
      <c r="Q16" s="21"/>
      <c r="R16" s="23"/>
      <c r="S16" s="39"/>
      <c r="T16" s="8"/>
      <c r="U16" s="11"/>
      <c r="V16" s="14"/>
      <c r="W16" s="18"/>
      <c r="X16" s="21"/>
      <c r="Y16" s="23"/>
      <c r="Z16" s="39"/>
      <c r="AA16" s="8"/>
      <c r="AB16" s="11"/>
      <c r="AC16" s="14"/>
      <c r="AD16" s="18"/>
      <c r="AE16" s="21"/>
      <c r="AF16" s="23"/>
      <c r="AG16" s="39"/>
      <c r="AH16" s="8"/>
      <c r="AI16" s="11"/>
      <c r="AJ16" s="14"/>
      <c r="AK16" s="18"/>
      <c r="AL16" s="21"/>
      <c r="AM16" s="23"/>
      <c r="AN16" s="39"/>
      <c r="AO16" s="8"/>
      <c r="AP16" s="11"/>
      <c r="AQ16" s="14"/>
      <c r="AR16" s="18"/>
      <c r="AS16" s="21"/>
      <c r="AT16" s="23"/>
      <c r="AU16" s="40"/>
      <c r="AV16" s="8"/>
      <c r="AW16" s="11"/>
      <c r="AX16" s="14"/>
      <c r="AY16" s="18"/>
      <c r="AZ16" s="21"/>
      <c r="BA16" s="23"/>
      <c r="BB16" s="39"/>
      <c r="BC16" s="8"/>
      <c r="BD16" s="11"/>
      <c r="BE16" s="14"/>
      <c r="BF16" s="18"/>
      <c r="BG16" s="21"/>
      <c r="BH16" s="23"/>
      <c r="BJ16" s="5"/>
    </row>
    <row r="17" spans="1:62" x14ac:dyDescent="0.25">
      <c r="A17" s="3">
        <f t="shared" si="0"/>
        <v>10</v>
      </c>
      <c r="B17" s="78" t="str">
        <f>IF('Master Roster'!$A11&gt;"",'Master Roster'!$A11,"")</f>
        <v/>
      </c>
      <c r="C17" s="79" t="str">
        <f>IF('Master Roster'!$B11&gt;"",'Master Roster'!$B11,"")</f>
        <v/>
      </c>
      <c r="D17" s="78" t="str">
        <f>IF('Master Roster'!$A11&gt;"",'Master Roster'!$A11,"")</f>
        <v/>
      </c>
      <c r="E17" s="79" t="str">
        <f>IF('Master Roster'!$B11&gt;"",'Master Roster'!$B11,"")</f>
        <v/>
      </c>
      <c r="F17" s="28"/>
      <c r="G17" s="29"/>
      <c r="H17" s="30"/>
      <c r="I17" s="30"/>
      <c r="J17" s="28"/>
      <c r="K17" s="28"/>
      <c r="L17" s="39"/>
      <c r="M17" s="8"/>
      <c r="N17" s="11"/>
      <c r="O17" s="14"/>
      <c r="P17" s="18"/>
      <c r="Q17" s="21"/>
      <c r="R17" s="23"/>
      <c r="S17" s="39"/>
      <c r="T17" s="8"/>
      <c r="U17" s="11"/>
      <c r="V17" s="14"/>
      <c r="W17" s="18"/>
      <c r="X17" s="21"/>
      <c r="Y17" s="23"/>
      <c r="Z17" s="39"/>
      <c r="AA17" s="8"/>
      <c r="AB17" s="11"/>
      <c r="AC17" s="14"/>
      <c r="AD17" s="18"/>
      <c r="AE17" s="21"/>
      <c r="AF17" s="23"/>
      <c r="AG17" s="39"/>
      <c r="AH17" s="8"/>
      <c r="AI17" s="11"/>
      <c r="AJ17" s="14"/>
      <c r="AK17" s="18"/>
      <c r="AL17" s="21"/>
      <c r="AM17" s="23"/>
      <c r="AN17" s="39"/>
      <c r="AO17" s="8"/>
      <c r="AP17" s="11"/>
      <c r="AQ17" s="14"/>
      <c r="AR17" s="18"/>
      <c r="AS17" s="21"/>
      <c r="AT17" s="23"/>
      <c r="AU17" s="40"/>
      <c r="AV17" s="8"/>
      <c r="AW17" s="11"/>
      <c r="AX17" s="14"/>
      <c r="AY17" s="18"/>
      <c r="AZ17" s="21"/>
      <c r="BA17" s="23"/>
      <c r="BB17" s="39"/>
      <c r="BC17" s="8"/>
      <c r="BD17" s="11"/>
      <c r="BE17" s="14"/>
      <c r="BF17" s="18"/>
      <c r="BG17" s="21"/>
      <c r="BH17" s="23"/>
      <c r="BJ17" s="5"/>
    </row>
    <row r="18" spans="1:62" x14ac:dyDescent="0.25">
      <c r="A18" s="3">
        <f t="shared" si="0"/>
        <v>11</v>
      </c>
      <c r="B18" s="78" t="str">
        <f>IF('Master Roster'!$A12&gt;"",'Master Roster'!$A12,"")</f>
        <v/>
      </c>
      <c r="C18" s="79" t="str">
        <f>IF('Master Roster'!$B12&gt;"",'Master Roster'!$B12,"")</f>
        <v/>
      </c>
      <c r="D18" s="78"/>
      <c r="E18" s="79"/>
      <c r="F18" s="29"/>
      <c r="G18" s="29"/>
      <c r="H18" s="279"/>
      <c r="I18" s="279"/>
      <c r="J18" s="29"/>
      <c r="K18" s="29"/>
      <c r="L18" s="39"/>
      <c r="M18" s="281"/>
      <c r="N18" s="282"/>
      <c r="O18" s="15"/>
      <c r="P18" s="283"/>
      <c r="Q18" s="284"/>
      <c r="R18" s="285"/>
      <c r="S18" s="39"/>
      <c r="T18" s="281"/>
      <c r="U18" s="282"/>
      <c r="V18" s="15"/>
      <c r="W18" s="283"/>
      <c r="X18" s="284"/>
      <c r="Y18" s="285"/>
      <c r="Z18" s="39"/>
      <c r="AA18" s="281"/>
      <c r="AB18" s="282"/>
      <c r="AC18" s="15"/>
      <c r="AD18" s="283"/>
      <c r="AE18" s="284"/>
      <c r="AF18" s="285"/>
      <c r="AG18" s="39"/>
      <c r="AH18" s="281"/>
      <c r="AI18" s="282"/>
      <c r="AJ18" s="15"/>
      <c r="AK18" s="283"/>
      <c r="AL18" s="284"/>
      <c r="AM18" s="285"/>
      <c r="AN18" s="39"/>
      <c r="AO18" s="281"/>
      <c r="AP18" s="282"/>
      <c r="AQ18" s="15"/>
      <c r="AR18" s="283"/>
      <c r="AS18" s="284"/>
      <c r="AT18" s="285"/>
      <c r="AU18" s="40"/>
      <c r="AV18" s="281"/>
      <c r="AW18" s="282"/>
      <c r="AX18" s="15"/>
      <c r="AY18" s="283"/>
      <c r="AZ18" s="284"/>
      <c r="BA18" s="285"/>
      <c r="BB18" s="39"/>
      <c r="BC18" s="281"/>
      <c r="BD18" s="282"/>
      <c r="BE18" s="15"/>
      <c r="BF18" s="283"/>
      <c r="BG18" s="284"/>
      <c r="BH18" s="285"/>
      <c r="BJ18" s="5"/>
    </row>
    <row r="19" spans="1:62" x14ac:dyDescent="0.25">
      <c r="A19" s="3">
        <f t="shared" si="0"/>
        <v>12</v>
      </c>
      <c r="B19" s="78" t="str">
        <f>IF('Master Roster'!$A13&gt;"",'Master Roster'!$A13,"")</f>
        <v/>
      </c>
      <c r="C19" s="79" t="str">
        <f>IF('Master Roster'!$B13&gt;"",'Master Roster'!$B13,"")</f>
        <v/>
      </c>
      <c r="D19" s="78"/>
      <c r="E19" s="79"/>
      <c r="F19" s="29"/>
      <c r="G19" s="29"/>
      <c r="H19" s="279"/>
      <c r="I19" s="279"/>
      <c r="J19" s="29"/>
      <c r="K19" s="29"/>
      <c r="L19" s="39"/>
      <c r="M19" s="281"/>
      <c r="N19" s="282"/>
      <c r="O19" s="15"/>
      <c r="P19" s="283"/>
      <c r="Q19" s="284"/>
      <c r="R19" s="285"/>
      <c r="S19" s="39"/>
      <c r="T19" s="281"/>
      <c r="U19" s="282"/>
      <c r="V19" s="15"/>
      <c r="W19" s="283"/>
      <c r="X19" s="284"/>
      <c r="Y19" s="285"/>
      <c r="Z19" s="39"/>
      <c r="AA19" s="281"/>
      <c r="AB19" s="282"/>
      <c r="AC19" s="15"/>
      <c r="AD19" s="283"/>
      <c r="AE19" s="284"/>
      <c r="AF19" s="285"/>
      <c r="AG19" s="39"/>
      <c r="AH19" s="281"/>
      <c r="AI19" s="282"/>
      <c r="AJ19" s="15"/>
      <c r="AK19" s="283"/>
      <c r="AL19" s="284"/>
      <c r="AM19" s="285"/>
      <c r="AN19" s="39"/>
      <c r="AO19" s="281"/>
      <c r="AP19" s="282"/>
      <c r="AQ19" s="15"/>
      <c r="AR19" s="283"/>
      <c r="AS19" s="284"/>
      <c r="AT19" s="285"/>
      <c r="AU19" s="40"/>
      <c r="AV19" s="281"/>
      <c r="AW19" s="282"/>
      <c r="AX19" s="15"/>
      <c r="AY19" s="283"/>
      <c r="AZ19" s="284"/>
      <c r="BA19" s="285"/>
      <c r="BB19" s="39"/>
      <c r="BC19" s="281"/>
      <c r="BD19" s="282"/>
      <c r="BE19" s="15"/>
      <c r="BF19" s="283"/>
      <c r="BG19" s="284"/>
      <c r="BH19" s="285"/>
      <c r="BJ19" s="5"/>
    </row>
    <row r="20" spans="1:62" x14ac:dyDescent="0.25">
      <c r="A20" s="3">
        <f t="shared" si="0"/>
        <v>13</v>
      </c>
      <c r="B20" s="78" t="str">
        <f>IF('Master Roster'!$A14&gt;"",'Master Roster'!$A14,"")</f>
        <v/>
      </c>
      <c r="C20" s="79" t="str">
        <f>IF('Master Roster'!$B14&gt;"",'Master Roster'!$B14,"")</f>
        <v/>
      </c>
      <c r="D20" s="78"/>
      <c r="E20" s="79"/>
      <c r="F20" s="29"/>
      <c r="G20" s="29"/>
      <c r="H20" s="279"/>
      <c r="I20" s="279"/>
      <c r="J20" s="29"/>
      <c r="K20" s="29"/>
      <c r="L20" s="39"/>
      <c r="M20" s="281"/>
      <c r="N20" s="282"/>
      <c r="O20" s="15"/>
      <c r="P20" s="283"/>
      <c r="Q20" s="284"/>
      <c r="R20" s="285"/>
      <c r="S20" s="39"/>
      <c r="T20" s="281"/>
      <c r="U20" s="282"/>
      <c r="V20" s="15"/>
      <c r="W20" s="283"/>
      <c r="X20" s="284"/>
      <c r="Y20" s="285"/>
      <c r="Z20" s="39"/>
      <c r="AA20" s="281"/>
      <c r="AB20" s="282"/>
      <c r="AC20" s="15"/>
      <c r="AD20" s="283"/>
      <c r="AE20" s="284"/>
      <c r="AF20" s="285"/>
      <c r="AG20" s="39"/>
      <c r="AH20" s="281"/>
      <c r="AI20" s="282"/>
      <c r="AJ20" s="15"/>
      <c r="AK20" s="283"/>
      <c r="AL20" s="284"/>
      <c r="AM20" s="285"/>
      <c r="AN20" s="39"/>
      <c r="AO20" s="281"/>
      <c r="AP20" s="282"/>
      <c r="AQ20" s="15"/>
      <c r="AR20" s="283"/>
      <c r="AS20" s="284"/>
      <c r="AT20" s="285"/>
      <c r="AU20" s="40"/>
      <c r="AV20" s="281"/>
      <c r="AW20" s="282"/>
      <c r="AX20" s="15"/>
      <c r="AY20" s="283"/>
      <c r="AZ20" s="284"/>
      <c r="BA20" s="285"/>
      <c r="BB20" s="39"/>
      <c r="BC20" s="281"/>
      <c r="BD20" s="282"/>
      <c r="BE20" s="15"/>
      <c r="BF20" s="283"/>
      <c r="BG20" s="284"/>
      <c r="BH20" s="285"/>
      <c r="BJ20" s="5"/>
    </row>
    <row r="21" spans="1:62" x14ac:dyDescent="0.25">
      <c r="A21" s="3">
        <f t="shared" si="0"/>
        <v>14</v>
      </c>
      <c r="B21" s="78" t="str">
        <f>IF('Master Roster'!$A15&gt;"",'Master Roster'!$A15,"")</f>
        <v/>
      </c>
      <c r="C21" s="79" t="str">
        <f>IF('Master Roster'!$B15&gt;"",'Master Roster'!$B15,"")</f>
        <v/>
      </c>
      <c r="D21" s="78"/>
      <c r="E21" s="79"/>
      <c r="F21" s="29"/>
      <c r="G21" s="29"/>
      <c r="H21" s="279"/>
      <c r="I21" s="279"/>
      <c r="J21" s="29"/>
      <c r="K21" s="29"/>
      <c r="L21" s="39"/>
      <c r="M21" s="281"/>
      <c r="N21" s="282"/>
      <c r="O21" s="15"/>
      <c r="P21" s="283"/>
      <c r="Q21" s="284"/>
      <c r="R21" s="285"/>
      <c r="S21" s="39"/>
      <c r="T21" s="281"/>
      <c r="U21" s="282"/>
      <c r="V21" s="15"/>
      <c r="W21" s="283"/>
      <c r="X21" s="284"/>
      <c r="Y21" s="285"/>
      <c r="Z21" s="39"/>
      <c r="AA21" s="281"/>
      <c r="AB21" s="282"/>
      <c r="AC21" s="15"/>
      <c r="AD21" s="283"/>
      <c r="AE21" s="284"/>
      <c r="AF21" s="285"/>
      <c r="AG21" s="39"/>
      <c r="AH21" s="281"/>
      <c r="AI21" s="282"/>
      <c r="AJ21" s="15"/>
      <c r="AK21" s="283"/>
      <c r="AL21" s="284"/>
      <c r="AM21" s="285"/>
      <c r="AN21" s="39"/>
      <c r="AO21" s="281"/>
      <c r="AP21" s="282"/>
      <c r="AQ21" s="15"/>
      <c r="AR21" s="283"/>
      <c r="AS21" s="284"/>
      <c r="AT21" s="285"/>
      <c r="AU21" s="40"/>
      <c r="AV21" s="281"/>
      <c r="AW21" s="282"/>
      <c r="AX21" s="15"/>
      <c r="AY21" s="283"/>
      <c r="AZ21" s="284"/>
      <c r="BA21" s="285"/>
      <c r="BB21" s="39"/>
      <c r="BC21" s="281"/>
      <c r="BD21" s="282"/>
      <c r="BE21" s="15"/>
      <c r="BF21" s="283"/>
      <c r="BG21" s="284"/>
      <c r="BH21" s="285"/>
      <c r="BJ21" s="5"/>
    </row>
    <row r="22" spans="1:62" x14ac:dyDescent="0.25">
      <c r="A22" s="3">
        <f t="shared" si="0"/>
        <v>15</v>
      </c>
      <c r="B22" s="78" t="str">
        <f>IF('Master Roster'!$A16&gt;"",'Master Roster'!$A16,"")</f>
        <v/>
      </c>
      <c r="C22" s="79" t="str">
        <f>IF('Master Roster'!$B16&gt;"",'Master Roster'!$B16,"")</f>
        <v/>
      </c>
      <c r="D22" s="78"/>
      <c r="E22" s="79"/>
      <c r="F22" s="29"/>
      <c r="G22" s="29"/>
      <c r="H22" s="279"/>
      <c r="I22" s="279"/>
      <c r="J22" s="29"/>
      <c r="K22" s="29"/>
      <c r="L22" s="39"/>
      <c r="M22" s="281"/>
      <c r="N22" s="282"/>
      <c r="O22" s="15"/>
      <c r="P22" s="283"/>
      <c r="Q22" s="284"/>
      <c r="R22" s="285"/>
      <c r="S22" s="39"/>
      <c r="T22" s="281"/>
      <c r="U22" s="282"/>
      <c r="V22" s="15"/>
      <c r="W22" s="283"/>
      <c r="X22" s="284"/>
      <c r="Y22" s="285"/>
      <c r="Z22" s="39"/>
      <c r="AA22" s="281"/>
      <c r="AB22" s="282"/>
      <c r="AC22" s="15"/>
      <c r="AD22" s="283"/>
      <c r="AE22" s="284"/>
      <c r="AF22" s="285"/>
      <c r="AG22" s="39"/>
      <c r="AH22" s="281"/>
      <c r="AI22" s="282"/>
      <c r="AJ22" s="15"/>
      <c r="AK22" s="283"/>
      <c r="AL22" s="284"/>
      <c r="AM22" s="285"/>
      <c r="AN22" s="39"/>
      <c r="AO22" s="281"/>
      <c r="AP22" s="282"/>
      <c r="AQ22" s="15"/>
      <c r="AR22" s="283"/>
      <c r="AS22" s="284"/>
      <c r="AT22" s="285"/>
      <c r="AU22" s="40"/>
      <c r="AV22" s="281"/>
      <c r="AW22" s="282"/>
      <c r="AX22" s="15"/>
      <c r="AY22" s="283"/>
      <c r="AZ22" s="284"/>
      <c r="BA22" s="285"/>
      <c r="BB22" s="39"/>
      <c r="BC22" s="281"/>
      <c r="BD22" s="282"/>
      <c r="BE22" s="15"/>
      <c r="BF22" s="283"/>
      <c r="BG22" s="284"/>
      <c r="BH22" s="285"/>
      <c r="BJ22" s="5"/>
    </row>
    <row r="23" spans="1:62" x14ac:dyDescent="0.25">
      <c r="A23" s="3">
        <f t="shared" si="0"/>
        <v>16</v>
      </c>
      <c r="B23" s="78" t="str">
        <f>IF('Master Roster'!$A17&gt;"",'Master Roster'!$A17,"")</f>
        <v/>
      </c>
      <c r="C23" s="79" t="str">
        <f>IF('Master Roster'!$B17&gt;"",'Master Roster'!$B17,"")</f>
        <v/>
      </c>
      <c r="D23" s="78"/>
      <c r="E23" s="79"/>
      <c r="F23" s="29"/>
      <c r="G23" s="29"/>
      <c r="H23" s="279"/>
      <c r="I23" s="279"/>
      <c r="J23" s="29"/>
      <c r="K23" s="29"/>
      <c r="L23" s="39"/>
      <c r="M23" s="281"/>
      <c r="N23" s="282"/>
      <c r="O23" s="15"/>
      <c r="P23" s="283"/>
      <c r="Q23" s="284"/>
      <c r="R23" s="285"/>
      <c r="S23" s="39"/>
      <c r="T23" s="281"/>
      <c r="U23" s="282"/>
      <c r="V23" s="15"/>
      <c r="W23" s="283"/>
      <c r="X23" s="284"/>
      <c r="Y23" s="285"/>
      <c r="Z23" s="39"/>
      <c r="AA23" s="281"/>
      <c r="AB23" s="282"/>
      <c r="AC23" s="15"/>
      <c r="AD23" s="283"/>
      <c r="AE23" s="284"/>
      <c r="AF23" s="285"/>
      <c r="AG23" s="39"/>
      <c r="AH23" s="281"/>
      <c r="AI23" s="282"/>
      <c r="AJ23" s="15"/>
      <c r="AK23" s="283"/>
      <c r="AL23" s="284"/>
      <c r="AM23" s="285"/>
      <c r="AN23" s="39"/>
      <c r="AO23" s="281"/>
      <c r="AP23" s="282"/>
      <c r="AQ23" s="15"/>
      <c r="AR23" s="283"/>
      <c r="AS23" s="284"/>
      <c r="AT23" s="285"/>
      <c r="AU23" s="40"/>
      <c r="AV23" s="281"/>
      <c r="AW23" s="282"/>
      <c r="AX23" s="15"/>
      <c r="AY23" s="283"/>
      <c r="AZ23" s="284"/>
      <c r="BA23" s="285"/>
      <c r="BB23" s="39"/>
      <c r="BC23" s="281"/>
      <c r="BD23" s="282"/>
      <c r="BE23" s="15"/>
      <c r="BF23" s="283"/>
      <c r="BG23" s="284"/>
      <c r="BH23" s="285"/>
      <c r="BJ23" s="5"/>
    </row>
    <row r="24" spans="1:62" x14ac:dyDescent="0.25">
      <c r="A24" s="3">
        <f t="shared" si="0"/>
        <v>17</v>
      </c>
      <c r="B24" s="78" t="str">
        <f>IF('Master Roster'!$A18&gt;"",'Master Roster'!$A18,"")</f>
        <v/>
      </c>
      <c r="C24" s="79" t="str">
        <f>IF('Master Roster'!$B18&gt;"",'Master Roster'!$B18,"")</f>
        <v/>
      </c>
      <c r="D24" s="78"/>
      <c r="E24" s="79"/>
      <c r="F24" s="29"/>
      <c r="G24" s="29"/>
      <c r="H24" s="279"/>
      <c r="I24" s="279"/>
      <c r="J24" s="29"/>
      <c r="K24" s="29"/>
      <c r="L24" s="39"/>
      <c r="M24" s="281"/>
      <c r="N24" s="282"/>
      <c r="O24" s="15"/>
      <c r="P24" s="283"/>
      <c r="Q24" s="284"/>
      <c r="R24" s="285"/>
      <c r="S24" s="39"/>
      <c r="T24" s="281"/>
      <c r="U24" s="282"/>
      <c r="V24" s="15"/>
      <c r="W24" s="283"/>
      <c r="X24" s="284"/>
      <c r="Y24" s="285"/>
      <c r="Z24" s="39"/>
      <c r="AA24" s="281"/>
      <c r="AB24" s="282"/>
      <c r="AC24" s="15"/>
      <c r="AD24" s="283"/>
      <c r="AE24" s="284"/>
      <c r="AF24" s="285"/>
      <c r="AG24" s="39"/>
      <c r="AH24" s="281"/>
      <c r="AI24" s="282"/>
      <c r="AJ24" s="15"/>
      <c r="AK24" s="283"/>
      <c r="AL24" s="284"/>
      <c r="AM24" s="285"/>
      <c r="AN24" s="39"/>
      <c r="AO24" s="281"/>
      <c r="AP24" s="282"/>
      <c r="AQ24" s="15"/>
      <c r="AR24" s="283"/>
      <c r="AS24" s="284"/>
      <c r="AT24" s="285"/>
      <c r="AU24" s="40"/>
      <c r="AV24" s="281"/>
      <c r="AW24" s="282"/>
      <c r="AX24" s="15"/>
      <c r="AY24" s="283"/>
      <c r="AZ24" s="284"/>
      <c r="BA24" s="285"/>
      <c r="BB24" s="39"/>
      <c r="BC24" s="281"/>
      <c r="BD24" s="282"/>
      <c r="BE24" s="15"/>
      <c r="BF24" s="283"/>
      <c r="BG24" s="284"/>
      <c r="BH24" s="285"/>
      <c r="BJ24" s="5"/>
    </row>
    <row r="25" spans="1:62" x14ac:dyDescent="0.25">
      <c r="A25" s="3">
        <f t="shared" si="0"/>
        <v>18</v>
      </c>
      <c r="B25" s="78" t="str">
        <f>IF('Master Roster'!$A19&gt;"",'Master Roster'!$A19,"")</f>
        <v/>
      </c>
      <c r="C25" s="79" t="str">
        <f>IF('Master Roster'!$B19&gt;"",'Master Roster'!$B19,"")</f>
        <v/>
      </c>
      <c r="D25" s="78"/>
      <c r="E25" s="79"/>
      <c r="F25" s="29"/>
      <c r="G25" s="29"/>
      <c r="H25" s="279"/>
      <c r="I25" s="279"/>
      <c r="J25" s="29"/>
      <c r="K25" s="29"/>
      <c r="L25" s="39"/>
      <c r="M25" s="281"/>
      <c r="N25" s="282"/>
      <c r="O25" s="15"/>
      <c r="P25" s="283"/>
      <c r="Q25" s="284"/>
      <c r="R25" s="285"/>
      <c r="S25" s="39"/>
      <c r="T25" s="281"/>
      <c r="U25" s="282"/>
      <c r="V25" s="15"/>
      <c r="W25" s="283"/>
      <c r="X25" s="284"/>
      <c r="Y25" s="285"/>
      <c r="Z25" s="39"/>
      <c r="AA25" s="281"/>
      <c r="AB25" s="282"/>
      <c r="AC25" s="15"/>
      <c r="AD25" s="283"/>
      <c r="AE25" s="284"/>
      <c r="AF25" s="285"/>
      <c r="AG25" s="39"/>
      <c r="AH25" s="281"/>
      <c r="AI25" s="282"/>
      <c r="AJ25" s="15"/>
      <c r="AK25" s="283"/>
      <c r="AL25" s="284"/>
      <c r="AM25" s="285"/>
      <c r="AN25" s="39"/>
      <c r="AO25" s="281"/>
      <c r="AP25" s="282"/>
      <c r="AQ25" s="15"/>
      <c r="AR25" s="283"/>
      <c r="AS25" s="284"/>
      <c r="AT25" s="285"/>
      <c r="AU25" s="40"/>
      <c r="AV25" s="281"/>
      <c r="AW25" s="282"/>
      <c r="AX25" s="15"/>
      <c r="AY25" s="283"/>
      <c r="AZ25" s="284"/>
      <c r="BA25" s="285"/>
      <c r="BB25" s="39"/>
      <c r="BC25" s="281"/>
      <c r="BD25" s="282"/>
      <c r="BE25" s="15"/>
      <c r="BF25" s="283"/>
      <c r="BG25" s="284"/>
      <c r="BH25" s="285"/>
      <c r="BJ25" s="5"/>
    </row>
    <row r="26" spans="1:62" x14ac:dyDescent="0.25">
      <c r="A26" s="3">
        <f t="shared" si="0"/>
        <v>19</v>
      </c>
      <c r="B26" s="78" t="str">
        <f>IF('Master Roster'!$A20&gt;"",'Master Roster'!$A20,"")</f>
        <v/>
      </c>
      <c r="C26" s="79" t="str">
        <f>IF('Master Roster'!$B20&gt;"",'Master Roster'!$B20,"")</f>
        <v/>
      </c>
      <c r="D26" s="78"/>
      <c r="E26" s="79"/>
      <c r="F26" s="29"/>
      <c r="G26" s="29"/>
      <c r="H26" s="279"/>
      <c r="I26" s="279"/>
      <c r="J26" s="29"/>
      <c r="K26" s="29"/>
      <c r="L26" s="39"/>
      <c r="M26" s="281"/>
      <c r="N26" s="282"/>
      <c r="O26" s="15"/>
      <c r="P26" s="283"/>
      <c r="Q26" s="284"/>
      <c r="R26" s="285"/>
      <c r="S26" s="39"/>
      <c r="T26" s="281"/>
      <c r="U26" s="282"/>
      <c r="V26" s="15"/>
      <c r="W26" s="283"/>
      <c r="X26" s="284"/>
      <c r="Y26" s="285"/>
      <c r="Z26" s="39"/>
      <c r="AA26" s="281"/>
      <c r="AB26" s="282"/>
      <c r="AC26" s="15"/>
      <c r="AD26" s="283"/>
      <c r="AE26" s="284"/>
      <c r="AF26" s="285"/>
      <c r="AG26" s="39"/>
      <c r="AH26" s="281"/>
      <c r="AI26" s="282"/>
      <c r="AJ26" s="15"/>
      <c r="AK26" s="283"/>
      <c r="AL26" s="284"/>
      <c r="AM26" s="285"/>
      <c r="AN26" s="39"/>
      <c r="AO26" s="281"/>
      <c r="AP26" s="282"/>
      <c r="AQ26" s="15"/>
      <c r="AR26" s="283"/>
      <c r="AS26" s="284"/>
      <c r="AT26" s="285"/>
      <c r="AU26" s="40"/>
      <c r="AV26" s="281"/>
      <c r="AW26" s="282"/>
      <c r="AX26" s="15"/>
      <c r="AY26" s="283"/>
      <c r="AZ26" s="284"/>
      <c r="BA26" s="285"/>
      <c r="BB26" s="39"/>
      <c r="BC26" s="281"/>
      <c r="BD26" s="282"/>
      <c r="BE26" s="15"/>
      <c r="BF26" s="283"/>
      <c r="BG26" s="284"/>
      <c r="BH26" s="285"/>
      <c r="BJ26" s="5"/>
    </row>
    <row r="27" spans="1:62" x14ac:dyDescent="0.25">
      <c r="A27" s="3">
        <f t="shared" si="0"/>
        <v>20</v>
      </c>
      <c r="B27" s="78" t="str">
        <f>IF('Master Roster'!$A21&gt;"",'Master Roster'!$A21,"")</f>
        <v/>
      </c>
      <c r="C27" s="79" t="str">
        <f>IF('Master Roster'!$B21&gt;"",'Master Roster'!$B21,"")</f>
        <v/>
      </c>
      <c r="D27" s="78"/>
      <c r="E27" s="79"/>
      <c r="F27" s="29"/>
      <c r="G27" s="29"/>
      <c r="H27" s="279"/>
      <c r="I27" s="279"/>
      <c r="J27" s="29"/>
      <c r="K27" s="29"/>
      <c r="L27" s="39"/>
      <c r="M27" s="281"/>
      <c r="N27" s="282"/>
      <c r="O27" s="15"/>
      <c r="P27" s="283"/>
      <c r="Q27" s="284"/>
      <c r="R27" s="285"/>
      <c r="S27" s="39"/>
      <c r="T27" s="281"/>
      <c r="U27" s="282"/>
      <c r="V27" s="15"/>
      <c r="W27" s="283"/>
      <c r="X27" s="284"/>
      <c r="Y27" s="285"/>
      <c r="Z27" s="39"/>
      <c r="AA27" s="281"/>
      <c r="AB27" s="282"/>
      <c r="AC27" s="15"/>
      <c r="AD27" s="283"/>
      <c r="AE27" s="284"/>
      <c r="AF27" s="285"/>
      <c r="AG27" s="39"/>
      <c r="AH27" s="281"/>
      <c r="AI27" s="282"/>
      <c r="AJ27" s="15"/>
      <c r="AK27" s="283"/>
      <c r="AL27" s="284"/>
      <c r="AM27" s="285"/>
      <c r="AN27" s="39"/>
      <c r="AO27" s="281"/>
      <c r="AP27" s="282"/>
      <c r="AQ27" s="15"/>
      <c r="AR27" s="283"/>
      <c r="AS27" s="284"/>
      <c r="AT27" s="285"/>
      <c r="AU27" s="40"/>
      <c r="AV27" s="281"/>
      <c r="AW27" s="282"/>
      <c r="AX27" s="15"/>
      <c r="AY27" s="283"/>
      <c r="AZ27" s="284"/>
      <c r="BA27" s="285"/>
      <c r="BB27" s="39"/>
      <c r="BC27" s="281"/>
      <c r="BD27" s="282"/>
      <c r="BE27" s="15"/>
      <c r="BF27" s="283"/>
      <c r="BG27" s="284"/>
      <c r="BH27" s="285"/>
      <c r="BJ27" s="5"/>
    </row>
    <row r="28" spans="1:62" x14ac:dyDescent="0.25">
      <c r="A28" s="3">
        <f t="shared" si="0"/>
        <v>21</v>
      </c>
      <c r="B28" s="78" t="str">
        <f>IF('Master Roster'!$A22&gt;"",'Master Roster'!$A22,"")</f>
        <v/>
      </c>
      <c r="C28" s="79" t="str">
        <f>IF('Master Roster'!$B22&gt;"",'Master Roster'!$B22,"")</f>
        <v/>
      </c>
      <c r="D28" s="78"/>
      <c r="E28" s="79"/>
      <c r="F28" s="29"/>
      <c r="G28" s="29"/>
      <c r="H28" s="279"/>
      <c r="I28" s="279"/>
      <c r="J28" s="29"/>
      <c r="K28" s="29"/>
      <c r="L28" s="39"/>
      <c r="M28" s="281"/>
      <c r="N28" s="282"/>
      <c r="O28" s="15"/>
      <c r="P28" s="283"/>
      <c r="Q28" s="284"/>
      <c r="R28" s="285"/>
      <c r="S28" s="39"/>
      <c r="T28" s="281"/>
      <c r="U28" s="282"/>
      <c r="V28" s="15"/>
      <c r="W28" s="283"/>
      <c r="X28" s="284"/>
      <c r="Y28" s="285"/>
      <c r="Z28" s="39"/>
      <c r="AA28" s="281"/>
      <c r="AB28" s="282"/>
      <c r="AC28" s="15"/>
      <c r="AD28" s="283"/>
      <c r="AE28" s="284"/>
      <c r="AF28" s="285"/>
      <c r="AG28" s="39"/>
      <c r="AH28" s="281"/>
      <c r="AI28" s="282"/>
      <c r="AJ28" s="15"/>
      <c r="AK28" s="283"/>
      <c r="AL28" s="284"/>
      <c r="AM28" s="285"/>
      <c r="AN28" s="39"/>
      <c r="AO28" s="281"/>
      <c r="AP28" s="282"/>
      <c r="AQ28" s="15"/>
      <c r="AR28" s="283"/>
      <c r="AS28" s="284"/>
      <c r="AT28" s="285"/>
      <c r="AU28" s="40"/>
      <c r="AV28" s="281"/>
      <c r="AW28" s="282"/>
      <c r="AX28" s="15"/>
      <c r="AY28" s="283"/>
      <c r="AZ28" s="284"/>
      <c r="BA28" s="285"/>
      <c r="BB28" s="39"/>
      <c r="BC28" s="281"/>
      <c r="BD28" s="282"/>
      <c r="BE28" s="15"/>
      <c r="BF28" s="283"/>
      <c r="BG28" s="284"/>
      <c r="BH28" s="285"/>
      <c r="BJ28" s="5"/>
    </row>
    <row r="29" spans="1:62" x14ac:dyDescent="0.25">
      <c r="A29" s="3">
        <f t="shared" si="0"/>
        <v>22</v>
      </c>
      <c r="B29" s="78" t="str">
        <f>IF('Master Roster'!$A23&gt;"",'Master Roster'!$A23,"")</f>
        <v/>
      </c>
      <c r="C29" s="79" t="str">
        <f>IF('Master Roster'!$B23&gt;"",'Master Roster'!$B23,"")</f>
        <v/>
      </c>
      <c r="D29" s="78"/>
      <c r="E29" s="79"/>
      <c r="F29" s="29"/>
      <c r="G29" s="29"/>
      <c r="H29" s="279"/>
      <c r="I29" s="279"/>
      <c r="J29" s="29"/>
      <c r="K29" s="29"/>
      <c r="L29" s="39"/>
      <c r="M29" s="281"/>
      <c r="N29" s="282"/>
      <c r="O29" s="15"/>
      <c r="P29" s="283"/>
      <c r="Q29" s="284"/>
      <c r="R29" s="285"/>
      <c r="S29" s="39"/>
      <c r="T29" s="281"/>
      <c r="U29" s="282"/>
      <c r="V29" s="15"/>
      <c r="W29" s="283"/>
      <c r="X29" s="284"/>
      <c r="Y29" s="285"/>
      <c r="Z29" s="39"/>
      <c r="AA29" s="281"/>
      <c r="AB29" s="282"/>
      <c r="AC29" s="15"/>
      <c r="AD29" s="283"/>
      <c r="AE29" s="284"/>
      <c r="AF29" s="285"/>
      <c r="AG29" s="39"/>
      <c r="AH29" s="281"/>
      <c r="AI29" s="282"/>
      <c r="AJ29" s="15"/>
      <c r="AK29" s="283"/>
      <c r="AL29" s="284"/>
      <c r="AM29" s="285"/>
      <c r="AN29" s="39"/>
      <c r="AO29" s="281"/>
      <c r="AP29" s="282"/>
      <c r="AQ29" s="15"/>
      <c r="AR29" s="283"/>
      <c r="AS29" s="284"/>
      <c r="AT29" s="285"/>
      <c r="AU29" s="40"/>
      <c r="AV29" s="281"/>
      <c r="AW29" s="282"/>
      <c r="AX29" s="15"/>
      <c r="AY29" s="283"/>
      <c r="AZ29" s="284"/>
      <c r="BA29" s="285"/>
      <c r="BB29" s="39"/>
      <c r="BC29" s="281"/>
      <c r="BD29" s="282"/>
      <c r="BE29" s="15"/>
      <c r="BF29" s="283"/>
      <c r="BG29" s="284"/>
      <c r="BH29" s="285"/>
      <c r="BJ29" s="5"/>
    </row>
    <row r="30" spans="1:62" x14ac:dyDescent="0.25">
      <c r="A30" s="3">
        <f t="shared" si="0"/>
        <v>23</v>
      </c>
      <c r="B30" s="78" t="str">
        <f>IF('Master Roster'!$A24&gt;"",'Master Roster'!$A24,"")</f>
        <v/>
      </c>
      <c r="C30" s="79" t="str">
        <f>IF('Master Roster'!$B24&gt;"",'Master Roster'!$B24,"")</f>
        <v/>
      </c>
      <c r="D30" s="78"/>
      <c r="E30" s="79"/>
      <c r="F30" s="29"/>
      <c r="G30" s="29"/>
      <c r="H30" s="279"/>
      <c r="I30" s="279"/>
      <c r="J30" s="29"/>
      <c r="K30" s="29"/>
      <c r="L30" s="39"/>
      <c r="M30" s="281"/>
      <c r="N30" s="282"/>
      <c r="O30" s="15"/>
      <c r="P30" s="283"/>
      <c r="Q30" s="284"/>
      <c r="R30" s="285"/>
      <c r="S30" s="39"/>
      <c r="T30" s="281"/>
      <c r="U30" s="282"/>
      <c r="V30" s="15"/>
      <c r="W30" s="283"/>
      <c r="X30" s="284"/>
      <c r="Y30" s="285"/>
      <c r="Z30" s="39"/>
      <c r="AA30" s="281"/>
      <c r="AB30" s="282"/>
      <c r="AC30" s="15"/>
      <c r="AD30" s="283"/>
      <c r="AE30" s="284"/>
      <c r="AF30" s="285"/>
      <c r="AG30" s="39"/>
      <c r="AH30" s="281"/>
      <c r="AI30" s="282"/>
      <c r="AJ30" s="15"/>
      <c r="AK30" s="283"/>
      <c r="AL30" s="284"/>
      <c r="AM30" s="285"/>
      <c r="AN30" s="39"/>
      <c r="AO30" s="281"/>
      <c r="AP30" s="282"/>
      <c r="AQ30" s="15"/>
      <c r="AR30" s="283"/>
      <c r="AS30" s="284"/>
      <c r="AT30" s="285"/>
      <c r="AU30" s="40"/>
      <c r="AV30" s="281"/>
      <c r="AW30" s="282"/>
      <c r="AX30" s="15"/>
      <c r="AY30" s="283"/>
      <c r="AZ30" s="284"/>
      <c r="BA30" s="285"/>
      <c r="BB30" s="39"/>
      <c r="BC30" s="281"/>
      <c r="BD30" s="282"/>
      <c r="BE30" s="15"/>
      <c r="BF30" s="283"/>
      <c r="BG30" s="284"/>
      <c r="BH30" s="285"/>
      <c r="BJ30" s="5"/>
    </row>
    <row r="31" spans="1:62" x14ac:dyDescent="0.25">
      <c r="A31" s="3">
        <f t="shared" si="0"/>
        <v>24</v>
      </c>
      <c r="B31" s="78" t="str">
        <f>IF('Master Roster'!$A25&gt;"",'Master Roster'!$A25,"")</f>
        <v/>
      </c>
      <c r="C31" s="79" t="str">
        <f>IF('Master Roster'!$B25&gt;"",'Master Roster'!$B25,"")</f>
        <v/>
      </c>
      <c r="D31" s="78"/>
      <c r="E31" s="79"/>
      <c r="F31" s="29"/>
      <c r="G31" s="29"/>
      <c r="H31" s="279"/>
      <c r="I31" s="279"/>
      <c r="J31" s="29"/>
      <c r="K31" s="29"/>
      <c r="L31" s="39"/>
      <c r="M31" s="281"/>
      <c r="N31" s="282"/>
      <c r="O31" s="15"/>
      <c r="P31" s="283"/>
      <c r="Q31" s="284"/>
      <c r="R31" s="285"/>
      <c r="S31" s="39"/>
      <c r="T31" s="281"/>
      <c r="U31" s="282"/>
      <c r="V31" s="15"/>
      <c r="W31" s="283"/>
      <c r="X31" s="284"/>
      <c r="Y31" s="285"/>
      <c r="Z31" s="39"/>
      <c r="AA31" s="281"/>
      <c r="AB31" s="282"/>
      <c r="AC31" s="15"/>
      <c r="AD31" s="283"/>
      <c r="AE31" s="284"/>
      <c r="AF31" s="285"/>
      <c r="AG31" s="39"/>
      <c r="AH31" s="281"/>
      <c r="AI31" s="282"/>
      <c r="AJ31" s="15"/>
      <c r="AK31" s="283"/>
      <c r="AL31" s="284"/>
      <c r="AM31" s="285"/>
      <c r="AN31" s="39"/>
      <c r="AO31" s="281"/>
      <c r="AP31" s="282"/>
      <c r="AQ31" s="15"/>
      <c r="AR31" s="283"/>
      <c r="AS31" s="284"/>
      <c r="AT31" s="285"/>
      <c r="AU31" s="40"/>
      <c r="AV31" s="281"/>
      <c r="AW31" s="282"/>
      <c r="AX31" s="15"/>
      <c r="AY31" s="283"/>
      <c r="AZ31" s="284"/>
      <c r="BA31" s="285"/>
      <c r="BB31" s="39"/>
      <c r="BC31" s="281"/>
      <c r="BD31" s="282"/>
      <c r="BE31" s="15"/>
      <c r="BF31" s="283"/>
      <c r="BG31" s="284"/>
      <c r="BH31" s="285"/>
      <c r="BJ31" s="5"/>
    </row>
    <row r="32" spans="1:62" x14ac:dyDescent="0.25">
      <c r="A32" s="3">
        <f t="shared" si="0"/>
        <v>25</v>
      </c>
      <c r="B32" s="78" t="str">
        <f>IF('Master Roster'!$A26&gt;"",'Master Roster'!$A26,"")</f>
        <v/>
      </c>
      <c r="C32" s="79" t="str">
        <f>IF('Master Roster'!$B26&gt;"",'Master Roster'!$B26,"")</f>
        <v/>
      </c>
      <c r="D32" s="78"/>
      <c r="E32" s="79"/>
      <c r="F32" s="29"/>
      <c r="G32" s="29"/>
      <c r="H32" s="279"/>
      <c r="I32" s="279"/>
      <c r="J32" s="29"/>
      <c r="K32" s="29"/>
      <c r="L32" s="39"/>
      <c r="M32" s="281"/>
      <c r="N32" s="282"/>
      <c r="O32" s="15"/>
      <c r="P32" s="283"/>
      <c r="Q32" s="284"/>
      <c r="R32" s="285"/>
      <c r="S32" s="39"/>
      <c r="T32" s="281"/>
      <c r="U32" s="282"/>
      <c r="V32" s="15"/>
      <c r="W32" s="283"/>
      <c r="X32" s="284"/>
      <c r="Y32" s="285"/>
      <c r="Z32" s="39"/>
      <c r="AA32" s="281"/>
      <c r="AB32" s="282"/>
      <c r="AC32" s="15"/>
      <c r="AD32" s="283"/>
      <c r="AE32" s="284"/>
      <c r="AF32" s="285"/>
      <c r="AG32" s="39"/>
      <c r="AH32" s="281"/>
      <c r="AI32" s="282"/>
      <c r="AJ32" s="15"/>
      <c r="AK32" s="283"/>
      <c r="AL32" s="284"/>
      <c r="AM32" s="285"/>
      <c r="AN32" s="39"/>
      <c r="AO32" s="281"/>
      <c r="AP32" s="282"/>
      <c r="AQ32" s="15"/>
      <c r="AR32" s="283"/>
      <c r="AS32" s="284"/>
      <c r="AT32" s="285"/>
      <c r="AU32" s="40"/>
      <c r="AV32" s="281"/>
      <c r="AW32" s="282"/>
      <c r="AX32" s="15"/>
      <c r="AY32" s="283"/>
      <c r="AZ32" s="284"/>
      <c r="BA32" s="285"/>
      <c r="BB32" s="39"/>
      <c r="BC32" s="281"/>
      <c r="BD32" s="282"/>
      <c r="BE32" s="15"/>
      <c r="BF32" s="283"/>
      <c r="BG32" s="284"/>
      <c r="BH32" s="285"/>
      <c r="BJ32" s="5"/>
    </row>
    <row r="33" spans="1:62" x14ac:dyDescent="0.25">
      <c r="A33" s="3">
        <f t="shared" si="0"/>
        <v>26</v>
      </c>
      <c r="B33" s="78" t="str">
        <f>IF('Master Roster'!$A27&gt;"",'Master Roster'!$A27,"")</f>
        <v/>
      </c>
      <c r="C33" s="79" t="str">
        <f>IF('Master Roster'!$B27&gt;"",'Master Roster'!$B27,"")</f>
        <v/>
      </c>
      <c r="D33" s="78"/>
      <c r="E33" s="79"/>
      <c r="F33" s="29"/>
      <c r="G33" s="29"/>
      <c r="H33" s="279"/>
      <c r="I33" s="279"/>
      <c r="J33" s="29"/>
      <c r="K33" s="29"/>
      <c r="L33" s="39"/>
      <c r="M33" s="281"/>
      <c r="N33" s="282"/>
      <c r="O33" s="15"/>
      <c r="P33" s="283"/>
      <c r="Q33" s="284"/>
      <c r="R33" s="285"/>
      <c r="S33" s="39"/>
      <c r="T33" s="281"/>
      <c r="U33" s="282"/>
      <c r="V33" s="15"/>
      <c r="W33" s="283"/>
      <c r="X33" s="284"/>
      <c r="Y33" s="285"/>
      <c r="Z33" s="39"/>
      <c r="AA33" s="281"/>
      <c r="AB33" s="282"/>
      <c r="AC33" s="15"/>
      <c r="AD33" s="283"/>
      <c r="AE33" s="284"/>
      <c r="AF33" s="285"/>
      <c r="AG33" s="39"/>
      <c r="AH33" s="281"/>
      <c r="AI33" s="282"/>
      <c r="AJ33" s="15"/>
      <c r="AK33" s="283"/>
      <c r="AL33" s="284"/>
      <c r="AM33" s="285"/>
      <c r="AN33" s="39"/>
      <c r="AO33" s="281"/>
      <c r="AP33" s="282"/>
      <c r="AQ33" s="15"/>
      <c r="AR33" s="283"/>
      <c r="AS33" s="284"/>
      <c r="AT33" s="285"/>
      <c r="AU33" s="40"/>
      <c r="AV33" s="281"/>
      <c r="AW33" s="282"/>
      <c r="AX33" s="15"/>
      <c r="AY33" s="283"/>
      <c r="AZ33" s="284"/>
      <c r="BA33" s="285"/>
      <c r="BB33" s="39"/>
      <c r="BC33" s="281"/>
      <c r="BD33" s="282"/>
      <c r="BE33" s="15"/>
      <c r="BF33" s="283"/>
      <c r="BG33" s="284"/>
      <c r="BH33" s="285"/>
      <c r="BJ33" s="5"/>
    </row>
    <row r="34" spans="1:62" x14ac:dyDescent="0.25">
      <c r="A34" s="3">
        <f t="shared" si="0"/>
        <v>27</v>
      </c>
      <c r="B34" s="78" t="str">
        <f>IF('Master Roster'!$A28&gt;"",'Master Roster'!$A28,"")</f>
        <v/>
      </c>
      <c r="C34" s="79" t="str">
        <f>IF('Master Roster'!$B28&gt;"",'Master Roster'!$B28,"")</f>
        <v/>
      </c>
      <c r="D34" s="78"/>
      <c r="E34" s="79"/>
      <c r="F34" s="29"/>
      <c r="G34" s="29"/>
      <c r="H34" s="279"/>
      <c r="I34" s="279"/>
      <c r="J34" s="29"/>
      <c r="K34" s="29"/>
      <c r="L34" s="39"/>
      <c r="M34" s="281"/>
      <c r="N34" s="282"/>
      <c r="O34" s="15"/>
      <c r="P34" s="283"/>
      <c r="Q34" s="284"/>
      <c r="R34" s="285"/>
      <c r="S34" s="39"/>
      <c r="T34" s="281"/>
      <c r="U34" s="282"/>
      <c r="V34" s="15"/>
      <c r="W34" s="283"/>
      <c r="X34" s="284"/>
      <c r="Y34" s="285"/>
      <c r="Z34" s="39"/>
      <c r="AA34" s="281"/>
      <c r="AB34" s="282"/>
      <c r="AC34" s="15"/>
      <c r="AD34" s="283"/>
      <c r="AE34" s="284"/>
      <c r="AF34" s="285"/>
      <c r="AG34" s="39"/>
      <c r="AH34" s="281"/>
      <c r="AI34" s="282"/>
      <c r="AJ34" s="15"/>
      <c r="AK34" s="283"/>
      <c r="AL34" s="284"/>
      <c r="AM34" s="285"/>
      <c r="AN34" s="39"/>
      <c r="AO34" s="281"/>
      <c r="AP34" s="282"/>
      <c r="AQ34" s="15"/>
      <c r="AR34" s="283"/>
      <c r="AS34" s="284"/>
      <c r="AT34" s="285"/>
      <c r="AU34" s="40"/>
      <c r="AV34" s="281"/>
      <c r="AW34" s="282"/>
      <c r="AX34" s="15"/>
      <c r="AY34" s="283"/>
      <c r="AZ34" s="284"/>
      <c r="BA34" s="285"/>
      <c r="BB34" s="39"/>
      <c r="BC34" s="281"/>
      <c r="BD34" s="282"/>
      <c r="BE34" s="15"/>
      <c r="BF34" s="283"/>
      <c r="BG34" s="284"/>
      <c r="BH34" s="285"/>
      <c r="BJ34" s="5"/>
    </row>
    <row r="35" spans="1:62" x14ac:dyDescent="0.25">
      <c r="A35" s="3">
        <f t="shared" si="0"/>
        <v>28</v>
      </c>
      <c r="B35" s="78" t="str">
        <f>IF('Master Roster'!$A29&gt;"",'Master Roster'!$A29,"")</f>
        <v/>
      </c>
      <c r="C35" s="79" t="str">
        <f>IF('Master Roster'!$B29&gt;"",'Master Roster'!$B29,"")</f>
        <v/>
      </c>
      <c r="D35" s="78"/>
      <c r="E35" s="79"/>
      <c r="F35" s="29"/>
      <c r="G35" s="29"/>
      <c r="H35" s="279"/>
      <c r="I35" s="279"/>
      <c r="J35" s="29"/>
      <c r="K35" s="29"/>
      <c r="L35" s="39"/>
      <c r="M35" s="281"/>
      <c r="N35" s="282"/>
      <c r="O35" s="15"/>
      <c r="P35" s="283"/>
      <c r="Q35" s="284"/>
      <c r="R35" s="285"/>
      <c r="S35" s="39"/>
      <c r="T35" s="281"/>
      <c r="U35" s="282"/>
      <c r="V35" s="15"/>
      <c r="W35" s="283"/>
      <c r="X35" s="284"/>
      <c r="Y35" s="285"/>
      <c r="Z35" s="39"/>
      <c r="AA35" s="281"/>
      <c r="AB35" s="282"/>
      <c r="AC35" s="15"/>
      <c r="AD35" s="283"/>
      <c r="AE35" s="284"/>
      <c r="AF35" s="285"/>
      <c r="AG35" s="39"/>
      <c r="AH35" s="281"/>
      <c r="AI35" s="282"/>
      <c r="AJ35" s="15"/>
      <c r="AK35" s="283"/>
      <c r="AL35" s="284"/>
      <c r="AM35" s="285"/>
      <c r="AN35" s="39"/>
      <c r="AO35" s="281"/>
      <c r="AP35" s="282"/>
      <c r="AQ35" s="15"/>
      <c r="AR35" s="283"/>
      <c r="AS35" s="284"/>
      <c r="AT35" s="285"/>
      <c r="AU35" s="40"/>
      <c r="AV35" s="281"/>
      <c r="AW35" s="282"/>
      <c r="AX35" s="15"/>
      <c r="AY35" s="283"/>
      <c r="AZ35" s="284"/>
      <c r="BA35" s="285"/>
      <c r="BB35" s="39"/>
      <c r="BC35" s="281"/>
      <c r="BD35" s="282"/>
      <c r="BE35" s="15"/>
      <c r="BF35" s="283"/>
      <c r="BG35" s="284"/>
      <c r="BH35" s="285"/>
      <c r="BJ35" s="5"/>
    </row>
    <row r="36" spans="1:62" x14ac:dyDescent="0.25">
      <c r="A36" s="3">
        <f t="shared" si="0"/>
        <v>29</v>
      </c>
      <c r="B36" s="78" t="str">
        <f>IF('Master Roster'!$A30&gt;"",'Master Roster'!$A30,"")</f>
        <v/>
      </c>
      <c r="C36" s="79" t="str">
        <f>IF('Master Roster'!$B30&gt;"",'Master Roster'!$B30,"")</f>
        <v/>
      </c>
      <c r="D36" s="78"/>
      <c r="E36" s="79"/>
      <c r="F36" s="29"/>
      <c r="G36" s="29"/>
      <c r="H36" s="279"/>
      <c r="I36" s="279"/>
      <c r="J36" s="29"/>
      <c r="K36" s="29"/>
      <c r="L36" s="39"/>
      <c r="M36" s="281"/>
      <c r="N36" s="282"/>
      <c r="O36" s="15"/>
      <c r="P36" s="283"/>
      <c r="Q36" s="284"/>
      <c r="R36" s="285"/>
      <c r="S36" s="39"/>
      <c r="T36" s="281"/>
      <c r="U36" s="282"/>
      <c r="V36" s="15"/>
      <c r="W36" s="283"/>
      <c r="X36" s="284"/>
      <c r="Y36" s="285"/>
      <c r="Z36" s="39"/>
      <c r="AA36" s="281"/>
      <c r="AB36" s="282"/>
      <c r="AC36" s="15"/>
      <c r="AD36" s="283"/>
      <c r="AE36" s="284"/>
      <c r="AF36" s="285"/>
      <c r="AG36" s="39"/>
      <c r="AH36" s="281"/>
      <c r="AI36" s="282"/>
      <c r="AJ36" s="15"/>
      <c r="AK36" s="283"/>
      <c r="AL36" s="284"/>
      <c r="AM36" s="285"/>
      <c r="AN36" s="39"/>
      <c r="AO36" s="281"/>
      <c r="AP36" s="282"/>
      <c r="AQ36" s="15"/>
      <c r="AR36" s="283"/>
      <c r="AS36" s="284"/>
      <c r="AT36" s="285"/>
      <c r="AU36" s="40"/>
      <c r="AV36" s="281"/>
      <c r="AW36" s="282"/>
      <c r="AX36" s="15"/>
      <c r="AY36" s="283"/>
      <c r="AZ36" s="284"/>
      <c r="BA36" s="285"/>
      <c r="BB36" s="39"/>
      <c r="BC36" s="281"/>
      <c r="BD36" s="282"/>
      <c r="BE36" s="15"/>
      <c r="BF36" s="283"/>
      <c r="BG36" s="284"/>
      <c r="BH36" s="285"/>
      <c r="BJ36" s="5"/>
    </row>
    <row r="37" spans="1:62" x14ac:dyDescent="0.25">
      <c r="A37" s="3">
        <f t="shared" si="0"/>
        <v>30</v>
      </c>
      <c r="B37" s="78" t="str">
        <f>IF('Master Roster'!$A31&gt;"",'Master Roster'!$A31,"")</f>
        <v/>
      </c>
      <c r="C37" s="79" t="str">
        <f>IF('Master Roster'!$B31&gt;"",'Master Roster'!$B31,"")</f>
        <v/>
      </c>
      <c r="D37" s="78"/>
      <c r="E37" s="79"/>
      <c r="F37" s="29"/>
      <c r="G37" s="29"/>
      <c r="H37" s="279"/>
      <c r="I37" s="279"/>
      <c r="J37" s="29"/>
      <c r="K37" s="29"/>
      <c r="L37" s="39"/>
      <c r="M37" s="281"/>
      <c r="N37" s="282"/>
      <c r="O37" s="15"/>
      <c r="P37" s="283"/>
      <c r="Q37" s="284"/>
      <c r="R37" s="285"/>
      <c r="S37" s="39"/>
      <c r="T37" s="281"/>
      <c r="U37" s="282"/>
      <c r="V37" s="15"/>
      <c r="W37" s="283"/>
      <c r="X37" s="284"/>
      <c r="Y37" s="285"/>
      <c r="Z37" s="39"/>
      <c r="AA37" s="281"/>
      <c r="AB37" s="282"/>
      <c r="AC37" s="15"/>
      <c r="AD37" s="283"/>
      <c r="AE37" s="284"/>
      <c r="AF37" s="285"/>
      <c r="AG37" s="39"/>
      <c r="AH37" s="281"/>
      <c r="AI37" s="282"/>
      <c r="AJ37" s="15"/>
      <c r="AK37" s="283"/>
      <c r="AL37" s="284"/>
      <c r="AM37" s="285"/>
      <c r="AN37" s="39"/>
      <c r="AO37" s="281"/>
      <c r="AP37" s="282"/>
      <c r="AQ37" s="15"/>
      <c r="AR37" s="283"/>
      <c r="AS37" s="284"/>
      <c r="AT37" s="285"/>
      <c r="AU37" s="40"/>
      <c r="AV37" s="281"/>
      <c r="AW37" s="282"/>
      <c r="AX37" s="15"/>
      <c r="AY37" s="283"/>
      <c r="AZ37" s="284"/>
      <c r="BA37" s="285"/>
      <c r="BB37" s="39"/>
      <c r="BC37" s="281"/>
      <c r="BD37" s="282"/>
      <c r="BE37" s="15"/>
      <c r="BF37" s="283"/>
      <c r="BG37" s="284"/>
      <c r="BH37" s="285"/>
      <c r="BJ37" s="5"/>
    </row>
    <row r="38" spans="1:62" x14ac:dyDescent="0.25">
      <c r="A38" s="3">
        <f t="shared" si="0"/>
        <v>31</v>
      </c>
      <c r="B38" s="78" t="str">
        <f>IF('Master Roster'!$A32&gt;"",'Master Roster'!$A32,"")</f>
        <v/>
      </c>
      <c r="C38" s="79" t="str">
        <f>IF('Master Roster'!$B32&gt;"",'Master Roster'!$B32,"")</f>
        <v/>
      </c>
      <c r="D38" s="78"/>
      <c r="E38" s="79"/>
      <c r="F38" s="29"/>
      <c r="G38" s="29"/>
      <c r="H38" s="279"/>
      <c r="I38" s="279"/>
      <c r="J38" s="29"/>
      <c r="K38" s="29"/>
      <c r="L38" s="39"/>
      <c r="M38" s="281"/>
      <c r="N38" s="282"/>
      <c r="O38" s="15"/>
      <c r="P38" s="283"/>
      <c r="Q38" s="284"/>
      <c r="R38" s="285"/>
      <c r="S38" s="39"/>
      <c r="T38" s="281"/>
      <c r="U38" s="282"/>
      <c r="V38" s="15"/>
      <c r="W38" s="283"/>
      <c r="X38" s="284"/>
      <c r="Y38" s="285"/>
      <c r="Z38" s="39"/>
      <c r="AA38" s="281"/>
      <c r="AB38" s="282"/>
      <c r="AC38" s="15"/>
      <c r="AD38" s="283"/>
      <c r="AE38" s="284"/>
      <c r="AF38" s="285"/>
      <c r="AG38" s="39"/>
      <c r="AH38" s="281"/>
      <c r="AI38" s="282"/>
      <c r="AJ38" s="15"/>
      <c r="AK38" s="283"/>
      <c r="AL38" s="284"/>
      <c r="AM38" s="285"/>
      <c r="AN38" s="39"/>
      <c r="AO38" s="281"/>
      <c r="AP38" s="282"/>
      <c r="AQ38" s="15"/>
      <c r="AR38" s="283"/>
      <c r="AS38" s="284"/>
      <c r="AT38" s="285"/>
      <c r="AU38" s="40"/>
      <c r="AV38" s="281"/>
      <c r="AW38" s="282"/>
      <c r="AX38" s="15"/>
      <c r="AY38" s="283"/>
      <c r="AZ38" s="284"/>
      <c r="BA38" s="285"/>
      <c r="BB38" s="39"/>
      <c r="BC38" s="281"/>
      <c r="BD38" s="282"/>
      <c r="BE38" s="15"/>
      <c r="BF38" s="283"/>
      <c r="BG38" s="284"/>
      <c r="BH38" s="285"/>
      <c r="BJ38" s="5"/>
    </row>
    <row r="39" spans="1:62" x14ac:dyDescent="0.25">
      <c r="A39" s="3">
        <f t="shared" si="0"/>
        <v>32</v>
      </c>
      <c r="B39" s="78" t="str">
        <f>IF('Master Roster'!$A33&gt;"",'Master Roster'!$A33,"")</f>
        <v/>
      </c>
      <c r="C39" s="79" t="str">
        <f>IF('Master Roster'!$B33&gt;"",'Master Roster'!$B33,"")</f>
        <v/>
      </c>
      <c r="D39" s="78"/>
      <c r="E39" s="79"/>
      <c r="F39" s="29"/>
      <c r="G39" s="29"/>
      <c r="H39" s="279"/>
      <c r="I39" s="279"/>
      <c r="J39" s="29"/>
      <c r="K39" s="29"/>
      <c r="L39" s="39"/>
      <c r="M39" s="281"/>
      <c r="N39" s="282"/>
      <c r="O39" s="15"/>
      <c r="P39" s="283"/>
      <c r="Q39" s="284"/>
      <c r="R39" s="285"/>
      <c r="S39" s="39"/>
      <c r="T39" s="281"/>
      <c r="U39" s="282"/>
      <c r="V39" s="15"/>
      <c r="W39" s="283"/>
      <c r="X39" s="284"/>
      <c r="Y39" s="285"/>
      <c r="Z39" s="39"/>
      <c r="AA39" s="281"/>
      <c r="AB39" s="282"/>
      <c r="AC39" s="15"/>
      <c r="AD39" s="283"/>
      <c r="AE39" s="284"/>
      <c r="AF39" s="285"/>
      <c r="AG39" s="39"/>
      <c r="AH39" s="281"/>
      <c r="AI39" s="282"/>
      <c r="AJ39" s="15"/>
      <c r="AK39" s="283"/>
      <c r="AL39" s="284"/>
      <c r="AM39" s="285"/>
      <c r="AN39" s="39"/>
      <c r="AO39" s="281"/>
      <c r="AP39" s="282"/>
      <c r="AQ39" s="15"/>
      <c r="AR39" s="283"/>
      <c r="AS39" s="284"/>
      <c r="AT39" s="285"/>
      <c r="AU39" s="40"/>
      <c r="AV39" s="281"/>
      <c r="AW39" s="282"/>
      <c r="AX39" s="15"/>
      <c r="AY39" s="283"/>
      <c r="AZ39" s="284"/>
      <c r="BA39" s="285"/>
      <c r="BB39" s="39"/>
      <c r="BC39" s="281"/>
      <c r="BD39" s="282"/>
      <c r="BE39" s="15"/>
      <c r="BF39" s="283"/>
      <c r="BG39" s="284"/>
      <c r="BH39" s="285"/>
      <c r="BJ39" s="5"/>
    </row>
    <row r="40" spans="1:62" x14ac:dyDescent="0.25">
      <c r="A40" s="3">
        <f t="shared" si="0"/>
        <v>33</v>
      </c>
      <c r="B40" s="78" t="str">
        <f>IF('Master Roster'!$A34&gt;"",'Master Roster'!$A34,"")</f>
        <v/>
      </c>
      <c r="C40" s="79" t="str">
        <f>IF('Master Roster'!$B34&gt;"",'Master Roster'!$B34,"")</f>
        <v/>
      </c>
      <c r="D40" s="78"/>
      <c r="E40" s="79"/>
      <c r="F40" s="29"/>
      <c r="G40" s="29"/>
      <c r="H40" s="279"/>
      <c r="I40" s="279"/>
      <c r="J40" s="29"/>
      <c r="K40" s="29"/>
      <c r="L40" s="39"/>
      <c r="M40" s="281"/>
      <c r="N40" s="282"/>
      <c r="O40" s="15"/>
      <c r="P40" s="283"/>
      <c r="Q40" s="284"/>
      <c r="R40" s="285"/>
      <c r="S40" s="39"/>
      <c r="T40" s="281"/>
      <c r="U40" s="282"/>
      <c r="V40" s="15"/>
      <c r="W40" s="283"/>
      <c r="X40" s="284"/>
      <c r="Y40" s="285"/>
      <c r="Z40" s="39"/>
      <c r="AA40" s="281"/>
      <c r="AB40" s="282"/>
      <c r="AC40" s="15"/>
      <c r="AD40" s="283"/>
      <c r="AE40" s="284"/>
      <c r="AF40" s="285"/>
      <c r="AG40" s="39"/>
      <c r="AH40" s="281"/>
      <c r="AI40" s="282"/>
      <c r="AJ40" s="15"/>
      <c r="AK40" s="283"/>
      <c r="AL40" s="284"/>
      <c r="AM40" s="285"/>
      <c r="AN40" s="39"/>
      <c r="AO40" s="281"/>
      <c r="AP40" s="282"/>
      <c r="AQ40" s="15"/>
      <c r="AR40" s="283"/>
      <c r="AS40" s="284"/>
      <c r="AT40" s="285"/>
      <c r="AU40" s="40"/>
      <c r="AV40" s="281"/>
      <c r="AW40" s="282"/>
      <c r="AX40" s="15"/>
      <c r="AY40" s="283"/>
      <c r="AZ40" s="284"/>
      <c r="BA40" s="285"/>
      <c r="BB40" s="39"/>
      <c r="BC40" s="281"/>
      <c r="BD40" s="282"/>
      <c r="BE40" s="15"/>
      <c r="BF40" s="283"/>
      <c r="BG40" s="284"/>
      <c r="BH40" s="285"/>
      <c r="BJ40" s="5"/>
    </row>
    <row r="41" spans="1:62" x14ac:dyDescent="0.25">
      <c r="A41" s="3">
        <f t="shared" si="0"/>
        <v>34</v>
      </c>
      <c r="B41" s="78" t="str">
        <f>IF('Master Roster'!$A35&gt;"",'Master Roster'!$A35,"")</f>
        <v/>
      </c>
      <c r="C41" s="79" t="str">
        <f>IF('Master Roster'!$B35&gt;"",'Master Roster'!$B35,"")</f>
        <v/>
      </c>
      <c r="D41" s="78"/>
      <c r="E41" s="79"/>
      <c r="F41" s="29"/>
      <c r="G41" s="29"/>
      <c r="H41" s="279"/>
      <c r="I41" s="279"/>
      <c r="J41" s="29"/>
      <c r="K41" s="29"/>
      <c r="L41" s="39"/>
      <c r="M41" s="281"/>
      <c r="N41" s="282"/>
      <c r="O41" s="15"/>
      <c r="P41" s="283"/>
      <c r="Q41" s="284"/>
      <c r="R41" s="285"/>
      <c r="S41" s="39"/>
      <c r="T41" s="281"/>
      <c r="U41" s="282"/>
      <c r="V41" s="15"/>
      <c r="W41" s="283"/>
      <c r="X41" s="284"/>
      <c r="Y41" s="285"/>
      <c r="Z41" s="39"/>
      <c r="AA41" s="281"/>
      <c r="AB41" s="282"/>
      <c r="AC41" s="15"/>
      <c r="AD41" s="283"/>
      <c r="AE41" s="284"/>
      <c r="AF41" s="285"/>
      <c r="AG41" s="39"/>
      <c r="AH41" s="281"/>
      <c r="AI41" s="282"/>
      <c r="AJ41" s="15"/>
      <c r="AK41" s="283"/>
      <c r="AL41" s="284"/>
      <c r="AM41" s="285"/>
      <c r="AN41" s="39"/>
      <c r="AO41" s="281"/>
      <c r="AP41" s="282"/>
      <c r="AQ41" s="15"/>
      <c r="AR41" s="283"/>
      <c r="AS41" s="284"/>
      <c r="AT41" s="285"/>
      <c r="AU41" s="40"/>
      <c r="AV41" s="281"/>
      <c r="AW41" s="282"/>
      <c r="AX41" s="15"/>
      <c r="AY41" s="283"/>
      <c r="AZ41" s="284"/>
      <c r="BA41" s="285"/>
      <c r="BB41" s="39"/>
      <c r="BC41" s="281"/>
      <c r="BD41" s="282"/>
      <c r="BE41" s="15"/>
      <c r="BF41" s="283"/>
      <c r="BG41" s="284"/>
      <c r="BH41" s="285"/>
      <c r="BJ41" s="5"/>
    </row>
    <row r="42" spans="1:62" x14ac:dyDescent="0.25">
      <c r="A42" s="3">
        <f t="shared" si="0"/>
        <v>35</v>
      </c>
      <c r="B42" s="78" t="str">
        <f>IF('Master Roster'!$A36&gt;"",'Master Roster'!$A36,"")</f>
        <v/>
      </c>
      <c r="C42" s="79" t="str">
        <f>IF('Master Roster'!$B36&gt;"",'Master Roster'!$B36,"")</f>
        <v/>
      </c>
      <c r="D42" s="78"/>
      <c r="E42" s="79"/>
      <c r="F42" s="29"/>
      <c r="G42" s="29"/>
      <c r="H42" s="279"/>
      <c r="I42" s="279"/>
      <c r="J42" s="29"/>
      <c r="K42" s="29"/>
      <c r="L42" s="39"/>
      <c r="M42" s="281"/>
      <c r="N42" s="282"/>
      <c r="O42" s="15"/>
      <c r="P42" s="283"/>
      <c r="Q42" s="284"/>
      <c r="R42" s="285"/>
      <c r="S42" s="39"/>
      <c r="T42" s="281"/>
      <c r="U42" s="282"/>
      <c r="V42" s="15"/>
      <c r="W42" s="283"/>
      <c r="X42" s="284"/>
      <c r="Y42" s="285"/>
      <c r="Z42" s="39"/>
      <c r="AA42" s="281"/>
      <c r="AB42" s="282"/>
      <c r="AC42" s="15"/>
      <c r="AD42" s="283"/>
      <c r="AE42" s="284"/>
      <c r="AF42" s="285"/>
      <c r="AG42" s="39"/>
      <c r="AH42" s="281"/>
      <c r="AI42" s="282"/>
      <c r="AJ42" s="15"/>
      <c r="AK42" s="283"/>
      <c r="AL42" s="284"/>
      <c r="AM42" s="285"/>
      <c r="AN42" s="39"/>
      <c r="AO42" s="281"/>
      <c r="AP42" s="282"/>
      <c r="AQ42" s="15"/>
      <c r="AR42" s="283"/>
      <c r="AS42" s="284"/>
      <c r="AT42" s="285"/>
      <c r="AU42" s="40"/>
      <c r="AV42" s="281"/>
      <c r="AW42" s="282"/>
      <c r="AX42" s="15"/>
      <c r="AY42" s="283"/>
      <c r="AZ42" s="284"/>
      <c r="BA42" s="285"/>
      <c r="BB42" s="39"/>
      <c r="BC42" s="281"/>
      <c r="BD42" s="282"/>
      <c r="BE42" s="15"/>
      <c r="BF42" s="283"/>
      <c r="BG42" s="284"/>
      <c r="BH42" s="285"/>
      <c r="BJ42" s="5"/>
    </row>
    <row r="43" spans="1:62" x14ac:dyDescent="0.25">
      <c r="A43" s="3">
        <f t="shared" si="0"/>
        <v>36</v>
      </c>
      <c r="B43" s="78" t="str">
        <f>IF('Master Roster'!$A37&gt;"",'Master Roster'!$A37,"")</f>
        <v/>
      </c>
      <c r="C43" s="79" t="str">
        <f>IF('Master Roster'!$B37&gt;"",'Master Roster'!$B37,"")</f>
        <v/>
      </c>
      <c r="D43" s="78"/>
      <c r="E43" s="79"/>
      <c r="F43" s="29"/>
      <c r="G43" s="29"/>
      <c r="H43" s="279"/>
      <c r="I43" s="279"/>
      <c r="J43" s="29"/>
      <c r="K43" s="29"/>
      <c r="L43" s="39"/>
      <c r="M43" s="281"/>
      <c r="N43" s="282"/>
      <c r="O43" s="15"/>
      <c r="P43" s="283"/>
      <c r="Q43" s="284"/>
      <c r="R43" s="285"/>
      <c r="S43" s="39"/>
      <c r="T43" s="281"/>
      <c r="U43" s="282"/>
      <c r="V43" s="15"/>
      <c r="W43" s="283"/>
      <c r="X43" s="284"/>
      <c r="Y43" s="285"/>
      <c r="Z43" s="39"/>
      <c r="AA43" s="281"/>
      <c r="AB43" s="282"/>
      <c r="AC43" s="15"/>
      <c r="AD43" s="283"/>
      <c r="AE43" s="284"/>
      <c r="AF43" s="285"/>
      <c r="AG43" s="39"/>
      <c r="AH43" s="281"/>
      <c r="AI43" s="282"/>
      <c r="AJ43" s="15"/>
      <c r="AK43" s="283"/>
      <c r="AL43" s="284"/>
      <c r="AM43" s="285"/>
      <c r="AN43" s="39"/>
      <c r="AO43" s="281"/>
      <c r="AP43" s="282"/>
      <c r="AQ43" s="15"/>
      <c r="AR43" s="283"/>
      <c r="AS43" s="284"/>
      <c r="AT43" s="285"/>
      <c r="AU43" s="40"/>
      <c r="AV43" s="281"/>
      <c r="AW43" s="282"/>
      <c r="AX43" s="15"/>
      <c r="AY43" s="283"/>
      <c r="AZ43" s="284"/>
      <c r="BA43" s="285"/>
      <c r="BB43" s="39"/>
      <c r="BC43" s="281"/>
      <c r="BD43" s="282"/>
      <c r="BE43" s="15"/>
      <c r="BF43" s="283"/>
      <c r="BG43" s="284"/>
      <c r="BH43" s="285"/>
      <c r="BJ43" s="5"/>
    </row>
    <row r="44" spans="1:62" x14ac:dyDescent="0.25">
      <c r="A44" s="3">
        <f t="shared" si="0"/>
        <v>37</v>
      </c>
      <c r="B44" s="78" t="str">
        <f>IF('Master Roster'!$A38&gt;"",'Master Roster'!$A38,"")</f>
        <v/>
      </c>
      <c r="C44" s="79" t="str">
        <f>IF('Master Roster'!$B38&gt;"",'Master Roster'!$B38,"")</f>
        <v/>
      </c>
      <c r="D44" s="78"/>
      <c r="E44" s="79"/>
      <c r="F44" s="29"/>
      <c r="G44" s="29"/>
      <c r="H44" s="279"/>
      <c r="I44" s="279"/>
      <c r="J44" s="29"/>
      <c r="K44" s="29"/>
      <c r="L44" s="39"/>
      <c r="M44" s="281"/>
      <c r="N44" s="282"/>
      <c r="O44" s="15"/>
      <c r="P44" s="283"/>
      <c r="Q44" s="284"/>
      <c r="R44" s="285"/>
      <c r="S44" s="39"/>
      <c r="T44" s="281"/>
      <c r="U44" s="282"/>
      <c r="V44" s="15"/>
      <c r="W44" s="283"/>
      <c r="X44" s="284"/>
      <c r="Y44" s="285"/>
      <c r="Z44" s="39"/>
      <c r="AA44" s="281"/>
      <c r="AB44" s="282"/>
      <c r="AC44" s="15"/>
      <c r="AD44" s="283"/>
      <c r="AE44" s="284"/>
      <c r="AF44" s="285"/>
      <c r="AG44" s="39"/>
      <c r="AH44" s="281"/>
      <c r="AI44" s="282"/>
      <c r="AJ44" s="15"/>
      <c r="AK44" s="283"/>
      <c r="AL44" s="284"/>
      <c r="AM44" s="285"/>
      <c r="AN44" s="39"/>
      <c r="AO44" s="281"/>
      <c r="AP44" s="282"/>
      <c r="AQ44" s="15"/>
      <c r="AR44" s="283"/>
      <c r="AS44" s="284"/>
      <c r="AT44" s="285"/>
      <c r="AU44" s="40"/>
      <c r="AV44" s="281"/>
      <c r="AW44" s="282"/>
      <c r="AX44" s="15"/>
      <c r="AY44" s="283"/>
      <c r="AZ44" s="284"/>
      <c r="BA44" s="285"/>
      <c r="BB44" s="39"/>
      <c r="BC44" s="281"/>
      <c r="BD44" s="282"/>
      <c r="BE44" s="15"/>
      <c r="BF44" s="283"/>
      <c r="BG44" s="284"/>
      <c r="BH44" s="285"/>
      <c r="BJ44" s="5"/>
    </row>
    <row r="45" spans="1:62" x14ac:dyDescent="0.25">
      <c r="A45" s="3">
        <f t="shared" si="0"/>
        <v>38</v>
      </c>
      <c r="B45" s="78" t="str">
        <f>IF('Master Roster'!$A39&gt;"",'Master Roster'!$A39,"")</f>
        <v/>
      </c>
      <c r="C45" s="79" t="str">
        <f>IF('Master Roster'!$B39&gt;"",'Master Roster'!$B39,"")</f>
        <v/>
      </c>
      <c r="D45" s="78"/>
      <c r="E45" s="79"/>
      <c r="F45" s="29"/>
      <c r="G45" s="29"/>
      <c r="H45" s="279"/>
      <c r="I45" s="279"/>
      <c r="J45" s="29"/>
      <c r="K45" s="29"/>
      <c r="L45" s="39"/>
      <c r="M45" s="281"/>
      <c r="N45" s="282"/>
      <c r="O45" s="15"/>
      <c r="P45" s="283"/>
      <c r="Q45" s="284"/>
      <c r="R45" s="285"/>
      <c r="S45" s="39"/>
      <c r="T45" s="281"/>
      <c r="U45" s="282"/>
      <c r="V45" s="15"/>
      <c r="W45" s="283"/>
      <c r="X45" s="284"/>
      <c r="Y45" s="285"/>
      <c r="Z45" s="39"/>
      <c r="AA45" s="281"/>
      <c r="AB45" s="282"/>
      <c r="AC45" s="15"/>
      <c r="AD45" s="283"/>
      <c r="AE45" s="284"/>
      <c r="AF45" s="285"/>
      <c r="AG45" s="39"/>
      <c r="AH45" s="281"/>
      <c r="AI45" s="282"/>
      <c r="AJ45" s="15"/>
      <c r="AK45" s="283"/>
      <c r="AL45" s="284"/>
      <c r="AM45" s="285"/>
      <c r="AN45" s="39"/>
      <c r="AO45" s="281"/>
      <c r="AP45" s="282"/>
      <c r="AQ45" s="15"/>
      <c r="AR45" s="283"/>
      <c r="AS45" s="284"/>
      <c r="AT45" s="285"/>
      <c r="AU45" s="40"/>
      <c r="AV45" s="281"/>
      <c r="AW45" s="282"/>
      <c r="AX45" s="15"/>
      <c r="AY45" s="283"/>
      <c r="AZ45" s="284"/>
      <c r="BA45" s="285"/>
      <c r="BB45" s="39"/>
      <c r="BC45" s="281"/>
      <c r="BD45" s="282"/>
      <c r="BE45" s="15"/>
      <c r="BF45" s="283"/>
      <c r="BG45" s="284"/>
      <c r="BH45" s="285"/>
      <c r="BJ45" s="5"/>
    </row>
    <row r="46" spans="1:62" x14ac:dyDescent="0.25">
      <c r="A46" s="3">
        <f t="shared" si="0"/>
        <v>39</v>
      </c>
      <c r="B46" s="78" t="str">
        <f>IF('Master Roster'!$A40&gt;"",'Master Roster'!$A40,"")</f>
        <v/>
      </c>
      <c r="C46" s="79" t="str">
        <f>IF('Master Roster'!$B40&gt;"",'Master Roster'!$B40,"")</f>
        <v/>
      </c>
      <c r="D46" s="78"/>
      <c r="E46" s="79"/>
      <c r="F46" s="29"/>
      <c r="G46" s="29"/>
      <c r="H46" s="279"/>
      <c r="I46" s="279"/>
      <c r="J46" s="29"/>
      <c r="K46" s="29"/>
      <c r="L46" s="39"/>
      <c r="M46" s="281"/>
      <c r="N46" s="282"/>
      <c r="O46" s="15"/>
      <c r="P46" s="283"/>
      <c r="Q46" s="284"/>
      <c r="R46" s="285"/>
      <c r="S46" s="39"/>
      <c r="T46" s="281"/>
      <c r="U46" s="282"/>
      <c r="V46" s="15"/>
      <c r="W46" s="283"/>
      <c r="X46" s="284"/>
      <c r="Y46" s="285"/>
      <c r="Z46" s="39"/>
      <c r="AA46" s="281"/>
      <c r="AB46" s="282"/>
      <c r="AC46" s="15"/>
      <c r="AD46" s="283"/>
      <c r="AE46" s="284"/>
      <c r="AF46" s="285"/>
      <c r="AG46" s="39"/>
      <c r="AH46" s="281"/>
      <c r="AI46" s="282"/>
      <c r="AJ46" s="15"/>
      <c r="AK46" s="283"/>
      <c r="AL46" s="284"/>
      <c r="AM46" s="285"/>
      <c r="AN46" s="39"/>
      <c r="AO46" s="281"/>
      <c r="AP46" s="282"/>
      <c r="AQ46" s="15"/>
      <c r="AR46" s="283"/>
      <c r="AS46" s="284"/>
      <c r="AT46" s="285"/>
      <c r="AU46" s="40"/>
      <c r="AV46" s="281"/>
      <c r="AW46" s="282"/>
      <c r="AX46" s="15"/>
      <c r="AY46" s="283"/>
      <c r="AZ46" s="284"/>
      <c r="BA46" s="285"/>
      <c r="BB46" s="39"/>
      <c r="BC46" s="281"/>
      <c r="BD46" s="282"/>
      <c r="BE46" s="15"/>
      <c r="BF46" s="283"/>
      <c r="BG46" s="284"/>
      <c r="BH46" s="285"/>
      <c r="BJ46" s="5"/>
    </row>
    <row r="47" spans="1:62" x14ac:dyDescent="0.25">
      <c r="A47" s="3">
        <f t="shared" si="0"/>
        <v>40</v>
      </c>
      <c r="B47" s="78" t="str">
        <f>IF('Master Roster'!$A41&gt;"",'Master Roster'!$A41,"")</f>
        <v/>
      </c>
      <c r="C47" s="79" t="str">
        <f>IF('Master Roster'!$B41&gt;"",'Master Roster'!$B41,"")</f>
        <v/>
      </c>
      <c r="D47" s="78"/>
      <c r="E47" s="79"/>
      <c r="F47" s="29"/>
      <c r="G47" s="29"/>
      <c r="H47" s="279"/>
      <c r="I47" s="279"/>
      <c r="J47" s="29"/>
      <c r="K47" s="29"/>
      <c r="L47" s="39"/>
      <c r="M47" s="281"/>
      <c r="N47" s="282"/>
      <c r="O47" s="15"/>
      <c r="P47" s="283"/>
      <c r="Q47" s="284"/>
      <c r="R47" s="285"/>
      <c r="S47" s="39"/>
      <c r="T47" s="281"/>
      <c r="U47" s="282"/>
      <c r="V47" s="15"/>
      <c r="W47" s="283"/>
      <c r="X47" s="284"/>
      <c r="Y47" s="285"/>
      <c r="Z47" s="39"/>
      <c r="AA47" s="281"/>
      <c r="AB47" s="282"/>
      <c r="AC47" s="15"/>
      <c r="AD47" s="283"/>
      <c r="AE47" s="284"/>
      <c r="AF47" s="285"/>
      <c r="AG47" s="39"/>
      <c r="AH47" s="281"/>
      <c r="AI47" s="282"/>
      <c r="AJ47" s="15"/>
      <c r="AK47" s="283"/>
      <c r="AL47" s="284"/>
      <c r="AM47" s="285"/>
      <c r="AN47" s="39"/>
      <c r="AO47" s="281"/>
      <c r="AP47" s="282"/>
      <c r="AQ47" s="15"/>
      <c r="AR47" s="283"/>
      <c r="AS47" s="284"/>
      <c r="AT47" s="285"/>
      <c r="AU47" s="40"/>
      <c r="AV47" s="281"/>
      <c r="AW47" s="282"/>
      <c r="AX47" s="15"/>
      <c r="AY47" s="283"/>
      <c r="AZ47" s="284"/>
      <c r="BA47" s="285"/>
      <c r="BB47" s="39"/>
      <c r="BC47" s="281"/>
      <c r="BD47" s="282"/>
      <c r="BE47" s="15"/>
      <c r="BF47" s="283"/>
      <c r="BG47" s="284"/>
      <c r="BH47" s="285"/>
      <c r="BJ47" s="5"/>
    </row>
    <row r="48" spans="1:62" x14ac:dyDescent="0.25">
      <c r="A48" s="3">
        <f t="shared" si="0"/>
        <v>41</v>
      </c>
      <c r="B48" s="78" t="str">
        <f>IF('Master Roster'!$A42&gt;"",'Master Roster'!$A42,"")</f>
        <v/>
      </c>
      <c r="C48" s="79" t="str">
        <f>IF('Master Roster'!$B42&gt;"",'Master Roster'!$B42,"")</f>
        <v/>
      </c>
      <c r="D48" s="78"/>
      <c r="E48" s="79"/>
      <c r="F48" s="29"/>
      <c r="G48" s="29"/>
      <c r="H48" s="279"/>
      <c r="I48" s="279"/>
      <c r="J48" s="29"/>
      <c r="K48" s="29"/>
      <c r="L48" s="39"/>
      <c r="M48" s="281"/>
      <c r="N48" s="282"/>
      <c r="O48" s="15"/>
      <c r="P48" s="283"/>
      <c r="Q48" s="284"/>
      <c r="R48" s="285"/>
      <c r="S48" s="39"/>
      <c r="T48" s="281"/>
      <c r="U48" s="282"/>
      <c r="V48" s="15"/>
      <c r="W48" s="283"/>
      <c r="X48" s="284"/>
      <c r="Y48" s="285"/>
      <c r="Z48" s="39"/>
      <c r="AA48" s="281"/>
      <c r="AB48" s="282"/>
      <c r="AC48" s="15"/>
      <c r="AD48" s="283"/>
      <c r="AE48" s="284"/>
      <c r="AF48" s="285"/>
      <c r="AG48" s="39"/>
      <c r="AH48" s="281"/>
      <c r="AI48" s="282"/>
      <c r="AJ48" s="15"/>
      <c r="AK48" s="283"/>
      <c r="AL48" s="284"/>
      <c r="AM48" s="285"/>
      <c r="AN48" s="39"/>
      <c r="AO48" s="281"/>
      <c r="AP48" s="282"/>
      <c r="AQ48" s="15"/>
      <c r="AR48" s="283"/>
      <c r="AS48" s="284"/>
      <c r="AT48" s="285"/>
      <c r="AU48" s="40"/>
      <c r="AV48" s="281"/>
      <c r="AW48" s="282"/>
      <c r="AX48" s="15"/>
      <c r="AY48" s="283"/>
      <c r="AZ48" s="284"/>
      <c r="BA48" s="285"/>
      <c r="BB48" s="39"/>
      <c r="BC48" s="281"/>
      <c r="BD48" s="282"/>
      <c r="BE48" s="15"/>
      <c r="BF48" s="283"/>
      <c r="BG48" s="284"/>
      <c r="BH48" s="285"/>
      <c r="BJ48" s="5"/>
    </row>
    <row r="49" spans="1:62" x14ac:dyDescent="0.25">
      <c r="A49" s="3">
        <f t="shared" si="0"/>
        <v>42</v>
      </c>
      <c r="B49" s="78" t="str">
        <f>IF('Master Roster'!$A43&gt;"",'Master Roster'!$A43,"")</f>
        <v/>
      </c>
      <c r="C49" s="79" t="str">
        <f>IF('Master Roster'!$B43&gt;"",'Master Roster'!$B43,"")</f>
        <v/>
      </c>
      <c r="D49" s="78"/>
      <c r="E49" s="79"/>
      <c r="F49" s="29"/>
      <c r="G49" s="29"/>
      <c r="H49" s="279"/>
      <c r="I49" s="279"/>
      <c r="J49" s="29"/>
      <c r="K49" s="29"/>
      <c r="L49" s="39"/>
      <c r="M49" s="281"/>
      <c r="N49" s="282"/>
      <c r="O49" s="15"/>
      <c r="P49" s="283"/>
      <c r="Q49" s="284"/>
      <c r="R49" s="285"/>
      <c r="S49" s="39"/>
      <c r="T49" s="281"/>
      <c r="U49" s="282"/>
      <c r="V49" s="15"/>
      <c r="W49" s="283"/>
      <c r="X49" s="284"/>
      <c r="Y49" s="285"/>
      <c r="Z49" s="39"/>
      <c r="AA49" s="281"/>
      <c r="AB49" s="282"/>
      <c r="AC49" s="15"/>
      <c r="AD49" s="283"/>
      <c r="AE49" s="284"/>
      <c r="AF49" s="285"/>
      <c r="AG49" s="39"/>
      <c r="AH49" s="281"/>
      <c r="AI49" s="282"/>
      <c r="AJ49" s="15"/>
      <c r="AK49" s="283"/>
      <c r="AL49" s="284"/>
      <c r="AM49" s="285"/>
      <c r="AN49" s="39"/>
      <c r="AO49" s="281"/>
      <c r="AP49" s="282"/>
      <c r="AQ49" s="15"/>
      <c r="AR49" s="283"/>
      <c r="AS49" s="284"/>
      <c r="AT49" s="285"/>
      <c r="AU49" s="40"/>
      <c r="AV49" s="281"/>
      <c r="AW49" s="282"/>
      <c r="AX49" s="15"/>
      <c r="AY49" s="283"/>
      <c r="AZ49" s="284"/>
      <c r="BA49" s="285"/>
      <c r="BB49" s="39"/>
      <c r="BC49" s="281"/>
      <c r="BD49" s="282"/>
      <c r="BE49" s="15"/>
      <c r="BF49" s="283"/>
      <c r="BG49" s="284"/>
      <c r="BH49" s="285"/>
      <c r="BJ49" s="5"/>
    </row>
    <row r="50" spans="1:62" x14ac:dyDescent="0.25">
      <c r="A50" s="3">
        <f t="shared" si="0"/>
        <v>43</v>
      </c>
      <c r="B50" s="78" t="str">
        <f>IF('Master Roster'!$A44&gt;"",'Master Roster'!$A44,"")</f>
        <v/>
      </c>
      <c r="C50" s="79" t="str">
        <f>IF('Master Roster'!$B44&gt;"",'Master Roster'!$B44,"")</f>
        <v/>
      </c>
      <c r="D50" s="78"/>
      <c r="E50" s="79"/>
      <c r="F50" s="29"/>
      <c r="G50" s="29"/>
      <c r="H50" s="279"/>
      <c r="I50" s="279"/>
      <c r="J50" s="29"/>
      <c r="K50" s="29"/>
      <c r="L50" s="39"/>
      <c r="M50" s="281"/>
      <c r="N50" s="282"/>
      <c r="O50" s="15"/>
      <c r="P50" s="283"/>
      <c r="Q50" s="284"/>
      <c r="R50" s="285"/>
      <c r="S50" s="39"/>
      <c r="T50" s="281"/>
      <c r="U50" s="282"/>
      <c r="V50" s="15"/>
      <c r="W50" s="283"/>
      <c r="X50" s="284"/>
      <c r="Y50" s="285"/>
      <c r="Z50" s="39"/>
      <c r="AA50" s="281"/>
      <c r="AB50" s="282"/>
      <c r="AC50" s="15"/>
      <c r="AD50" s="283"/>
      <c r="AE50" s="284"/>
      <c r="AF50" s="285"/>
      <c r="AG50" s="39"/>
      <c r="AH50" s="281"/>
      <c r="AI50" s="282"/>
      <c r="AJ50" s="15"/>
      <c r="AK50" s="283"/>
      <c r="AL50" s="284"/>
      <c r="AM50" s="285"/>
      <c r="AN50" s="39"/>
      <c r="AO50" s="281"/>
      <c r="AP50" s="282"/>
      <c r="AQ50" s="15"/>
      <c r="AR50" s="283"/>
      <c r="AS50" s="284"/>
      <c r="AT50" s="285"/>
      <c r="AU50" s="40"/>
      <c r="AV50" s="281"/>
      <c r="AW50" s="282"/>
      <c r="AX50" s="15"/>
      <c r="AY50" s="283"/>
      <c r="AZ50" s="284"/>
      <c r="BA50" s="285"/>
      <c r="BB50" s="39"/>
      <c r="BC50" s="281"/>
      <c r="BD50" s="282"/>
      <c r="BE50" s="15"/>
      <c r="BF50" s="283"/>
      <c r="BG50" s="284"/>
      <c r="BH50" s="285"/>
      <c r="BJ50" s="5"/>
    </row>
    <row r="51" spans="1:62" x14ac:dyDescent="0.25">
      <c r="A51" s="3">
        <f t="shared" si="0"/>
        <v>44</v>
      </c>
      <c r="B51" s="78" t="str">
        <f>IF('Master Roster'!$A45&gt;"",'Master Roster'!$A45,"")</f>
        <v/>
      </c>
      <c r="C51" s="79" t="str">
        <f>IF('Master Roster'!$B45&gt;"",'Master Roster'!$B45,"")</f>
        <v/>
      </c>
      <c r="D51" s="78"/>
      <c r="E51" s="79"/>
      <c r="F51" s="29"/>
      <c r="G51" s="29"/>
      <c r="H51" s="279"/>
      <c r="I51" s="279"/>
      <c r="J51" s="29"/>
      <c r="K51" s="29"/>
      <c r="L51" s="39"/>
      <c r="M51" s="281"/>
      <c r="N51" s="282"/>
      <c r="O51" s="15"/>
      <c r="P51" s="283"/>
      <c r="Q51" s="284"/>
      <c r="R51" s="285"/>
      <c r="S51" s="39"/>
      <c r="T51" s="281"/>
      <c r="U51" s="282"/>
      <c r="V51" s="15"/>
      <c r="W51" s="283"/>
      <c r="X51" s="284"/>
      <c r="Y51" s="285"/>
      <c r="Z51" s="39"/>
      <c r="AA51" s="281"/>
      <c r="AB51" s="282"/>
      <c r="AC51" s="15"/>
      <c r="AD51" s="283"/>
      <c r="AE51" s="284"/>
      <c r="AF51" s="285"/>
      <c r="AG51" s="39"/>
      <c r="AH51" s="281"/>
      <c r="AI51" s="282"/>
      <c r="AJ51" s="15"/>
      <c r="AK51" s="283"/>
      <c r="AL51" s="284"/>
      <c r="AM51" s="285"/>
      <c r="AN51" s="39"/>
      <c r="AO51" s="281"/>
      <c r="AP51" s="282"/>
      <c r="AQ51" s="15"/>
      <c r="AR51" s="283"/>
      <c r="AS51" s="284"/>
      <c r="AT51" s="285"/>
      <c r="AU51" s="40"/>
      <c r="AV51" s="281"/>
      <c r="AW51" s="282"/>
      <c r="AX51" s="15"/>
      <c r="AY51" s="283"/>
      <c r="AZ51" s="284"/>
      <c r="BA51" s="285"/>
      <c r="BB51" s="39"/>
      <c r="BC51" s="281"/>
      <c r="BD51" s="282"/>
      <c r="BE51" s="15"/>
      <c r="BF51" s="283"/>
      <c r="BG51" s="284"/>
      <c r="BH51" s="285"/>
      <c r="BJ51" s="5"/>
    </row>
    <row r="52" spans="1:62" x14ac:dyDescent="0.25">
      <c r="A52" s="3">
        <f t="shared" si="0"/>
        <v>45</v>
      </c>
      <c r="B52" s="78" t="str">
        <f>IF('Master Roster'!$A46&gt;"",'Master Roster'!$A46,"")</f>
        <v/>
      </c>
      <c r="C52" s="79" t="str">
        <f>IF('Master Roster'!$B46&gt;"",'Master Roster'!$B46,"")</f>
        <v/>
      </c>
      <c r="D52" s="78"/>
      <c r="E52" s="79"/>
      <c r="F52" s="29"/>
      <c r="G52" s="29"/>
      <c r="H52" s="279"/>
      <c r="I52" s="279"/>
      <c r="J52" s="29"/>
      <c r="K52" s="29"/>
      <c r="L52" s="39"/>
      <c r="M52" s="281"/>
      <c r="N52" s="282"/>
      <c r="O52" s="15"/>
      <c r="P52" s="283"/>
      <c r="Q52" s="284"/>
      <c r="R52" s="285"/>
      <c r="S52" s="39"/>
      <c r="T52" s="281"/>
      <c r="U52" s="282"/>
      <c r="V52" s="15"/>
      <c r="W52" s="283"/>
      <c r="X52" s="284"/>
      <c r="Y52" s="285"/>
      <c r="Z52" s="39"/>
      <c r="AA52" s="281"/>
      <c r="AB52" s="282"/>
      <c r="AC52" s="15"/>
      <c r="AD52" s="283"/>
      <c r="AE52" s="284"/>
      <c r="AF52" s="285"/>
      <c r="AG52" s="39"/>
      <c r="AH52" s="281"/>
      <c r="AI52" s="282"/>
      <c r="AJ52" s="15"/>
      <c r="AK52" s="283"/>
      <c r="AL52" s="284"/>
      <c r="AM52" s="285"/>
      <c r="AN52" s="39"/>
      <c r="AO52" s="281"/>
      <c r="AP52" s="282"/>
      <c r="AQ52" s="15"/>
      <c r="AR52" s="283"/>
      <c r="AS52" s="284"/>
      <c r="AT52" s="285"/>
      <c r="AU52" s="40"/>
      <c r="AV52" s="281"/>
      <c r="AW52" s="282"/>
      <c r="AX52" s="15"/>
      <c r="AY52" s="283"/>
      <c r="AZ52" s="284"/>
      <c r="BA52" s="285"/>
      <c r="BB52" s="39"/>
      <c r="BC52" s="281"/>
      <c r="BD52" s="282"/>
      <c r="BE52" s="15"/>
      <c r="BF52" s="283"/>
      <c r="BG52" s="284"/>
      <c r="BH52" s="285"/>
      <c r="BJ52" s="5"/>
    </row>
    <row r="53" spans="1:62" x14ac:dyDescent="0.25">
      <c r="A53" s="3">
        <f t="shared" si="0"/>
        <v>46</v>
      </c>
      <c r="B53" s="78" t="str">
        <f>IF('Master Roster'!$A47&gt;"",'Master Roster'!$A47,"")</f>
        <v/>
      </c>
      <c r="C53" s="79" t="str">
        <f>IF('Master Roster'!$B47&gt;"",'Master Roster'!$B47,"")</f>
        <v/>
      </c>
      <c r="D53" s="78"/>
      <c r="E53" s="79"/>
      <c r="F53" s="29"/>
      <c r="G53" s="29"/>
      <c r="H53" s="279"/>
      <c r="I53" s="279"/>
      <c r="J53" s="29"/>
      <c r="K53" s="29"/>
      <c r="L53" s="39"/>
      <c r="M53" s="281"/>
      <c r="N53" s="282"/>
      <c r="O53" s="15"/>
      <c r="P53" s="283"/>
      <c r="Q53" s="284"/>
      <c r="R53" s="285"/>
      <c r="S53" s="39"/>
      <c r="T53" s="281"/>
      <c r="U53" s="282"/>
      <c r="V53" s="15"/>
      <c r="W53" s="283"/>
      <c r="X53" s="284"/>
      <c r="Y53" s="285"/>
      <c r="Z53" s="39"/>
      <c r="AA53" s="281"/>
      <c r="AB53" s="282"/>
      <c r="AC53" s="15"/>
      <c r="AD53" s="283"/>
      <c r="AE53" s="284"/>
      <c r="AF53" s="285"/>
      <c r="AG53" s="39"/>
      <c r="AH53" s="281"/>
      <c r="AI53" s="282"/>
      <c r="AJ53" s="15"/>
      <c r="AK53" s="283"/>
      <c r="AL53" s="284"/>
      <c r="AM53" s="285"/>
      <c r="AN53" s="39"/>
      <c r="AO53" s="281"/>
      <c r="AP53" s="282"/>
      <c r="AQ53" s="15"/>
      <c r="AR53" s="283"/>
      <c r="AS53" s="284"/>
      <c r="AT53" s="285"/>
      <c r="AU53" s="40"/>
      <c r="AV53" s="281"/>
      <c r="AW53" s="282"/>
      <c r="AX53" s="15"/>
      <c r="AY53" s="283"/>
      <c r="AZ53" s="284"/>
      <c r="BA53" s="285"/>
      <c r="BB53" s="39"/>
      <c r="BC53" s="281"/>
      <c r="BD53" s="282"/>
      <c r="BE53" s="15"/>
      <c r="BF53" s="283"/>
      <c r="BG53" s="284"/>
      <c r="BH53" s="285"/>
      <c r="BJ53" s="5"/>
    </row>
    <row r="54" spans="1:62" x14ac:dyDescent="0.25">
      <c r="A54" s="3">
        <f t="shared" si="0"/>
        <v>47</v>
      </c>
      <c r="B54" s="78" t="str">
        <f>IF('Master Roster'!$A48&gt;"",'Master Roster'!$A48,"")</f>
        <v/>
      </c>
      <c r="C54" s="79" t="str">
        <f>IF('Master Roster'!$B48&gt;"",'Master Roster'!$B48,"")</f>
        <v/>
      </c>
      <c r="D54" s="78"/>
      <c r="E54" s="79"/>
      <c r="F54" s="29"/>
      <c r="G54" s="29"/>
      <c r="H54" s="279"/>
      <c r="I54" s="279"/>
      <c r="J54" s="29"/>
      <c r="K54" s="29"/>
      <c r="L54" s="39"/>
      <c r="M54" s="281"/>
      <c r="N54" s="282"/>
      <c r="O54" s="15"/>
      <c r="P54" s="283"/>
      <c r="Q54" s="284"/>
      <c r="R54" s="285"/>
      <c r="S54" s="39"/>
      <c r="T54" s="281"/>
      <c r="U54" s="282"/>
      <c r="V54" s="15"/>
      <c r="W54" s="283"/>
      <c r="X54" s="284"/>
      <c r="Y54" s="285"/>
      <c r="Z54" s="39"/>
      <c r="AA54" s="281"/>
      <c r="AB54" s="282"/>
      <c r="AC54" s="15"/>
      <c r="AD54" s="283"/>
      <c r="AE54" s="284"/>
      <c r="AF54" s="285"/>
      <c r="AG54" s="39"/>
      <c r="AH54" s="281"/>
      <c r="AI54" s="282"/>
      <c r="AJ54" s="15"/>
      <c r="AK54" s="283"/>
      <c r="AL54" s="284"/>
      <c r="AM54" s="285"/>
      <c r="AN54" s="39"/>
      <c r="AO54" s="281"/>
      <c r="AP54" s="282"/>
      <c r="AQ54" s="15"/>
      <c r="AR54" s="283"/>
      <c r="AS54" s="284"/>
      <c r="AT54" s="285"/>
      <c r="AU54" s="40"/>
      <c r="AV54" s="281"/>
      <c r="AW54" s="282"/>
      <c r="AX54" s="15"/>
      <c r="AY54" s="283"/>
      <c r="AZ54" s="284"/>
      <c r="BA54" s="285"/>
      <c r="BB54" s="39"/>
      <c r="BC54" s="281"/>
      <c r="BD54" s="282"/>
      <c r="BE54" s="15"/>
      <c r="BF54" s="283"/>
      <c r="BG54" s="284"/>
      <c r="BH54" s="285"/>
      <c r="BJ54" s="5"/>
    </row>
    <row r="55" spans="1:62" x14ac:dyDescent="0.25">
      <c r="A55" s="3">
        <f t="shared" si="0"/>
        <v>48</v>
      </c>
      <c r="B55" s="78" t="str">
        <f>IF('Master Roster'!$A49&gt;"",'Master Roster'!$A49,"")</f>
        <v/>
      </c>
      <c r="C55" s="79" t="str">
        <f>IF('Master Roster'!$B49&gt;"",'Master Roster'!$B49,"")</f>
        <v/>
      </c>
      <c r="D55" s="78"/>
      <c r="E55" s="79"/>
      <c r="F55" s="29"/>
      <c r="G55" s="29"/>
      <c r="H55" s="279"/>
      <c r="I55" s="279"/>
      <c r="J55" s="29"/>
      <c r="K55" s="29"/>
      <c r="L55" s="39"/>
      <c r="M55" s="281"/>
      <c r="N55" s="282"/>
      <c r="O55" s="15"/>
      <c r="P55" s="283"/>
      <c r="Q55" s="284"/>
      <c r="R55" s="285"/>
      <c r="S55" s="39"/>
      <c r="T55" s="281"/>
      <c r="U55" s="282"/>
      <c r="V55" s="15"/>
      <c r="W55" s="283"/>
      <c r="X55" s="284"/>
      <c r="Y55" s="285"/>
      <c r="Z55" s="39"/>
      <c r="AA55" s="281"/>
      <c r="AB55" s="282"/>
      <c r="AC55" s="15"/>
      <c r="AD55" s="283"/>
      <c r="AE55" s="284"/>
      <c r="AF55" s="285"/>
      <c r="AG55" s="39"/>
      <c r="AH55" s="281"/>
      <c r="AI55" s="282"/>
      <c r="AJ55" s="15"/>
      <c r="AK55" s="283"/>
      <c r="AL55" s="284"/>
      <c r="AM55" s="285"/>
      <c r="AN55" s="39"/>
      <c r="AO55" s="281"/>
      <c r="AP55" s="282"/>
      <c r="AQ55" s="15"/>
      <c r="AR55" s="283"/>
      <c r="AS55" s="284"/>
      <c r="AT55" s="285"/>
      <c r="AU55" s="40"/>
      <c r="AV55" s="281"/>
      <c r="AW55" s="282"/>
      <c r="AX55" s="15"/>
      <c r="AY55" s="283"/>
      <c r="AZ55" s="284"/>
      <c r="BA55" s="285"/>
      <c r="BB55" s="39"/>
      <c r="BC55" s="281"/>
      <c r="BD55" s="282"/>
      <c r="BE55" s="15"/>
      <c r="BF55" s="283"/>
      <c r="BG55" s="284"/>
      <c r="BH55" s="285"/>
      <c r="BJ55" s="5"/>
    </row>
    <row r="56" spans="1:62" x14ac:dyDescent="0.25">
      <c r="A56" s="3">
        <f t="shared" si="0"/>
        <v>49</v>
      </c>
      <c r="B56" s="78" t="str">
        <f>IF('Master Roster'!$A50&gt;"",'Master Roster'!$A50,"")</f>
        <v/>
      </c>
      <c r="C56" s="79" t="str">
        <f>IF('Master Roster'!$B50&gt;"",'Master Roster'!$B50,"")</f>
        <v/>
      </c>
      <c r="D56" s="78"/>
      <c r="E56" s="79"/>
      <c r="F56" s="29"/>
      <c r="G56" s="29"/>
      <c r="H56" s="279"/>
      <c r="I56" s="279"/>
      <c r="J56" s="29"/>
      <c r="K56" s="29"/>
      <c r="L56" s="39"/>
      <c r="M56" s="281"/>
      <c r="N56" s="282"/>
      <c r="O56" s="15"/>
      <c r="P56" s="283"/>
      <c r="Q56" s="284"/>
      <c r="R56" s="285"/>
      <c r="S56" s="39"/>
      <c r="T56" s="281"/>
      <c r="U56" s="282"/>
      <c r="V56" s="15"/>
      <c r="W56" s="283"/>
      <c r="X56" s="284"/>
      <c r="Y56" s="285"/>
      <c r="Z56" s="39"/>
      <c r="AA56" s="281"/>
      <c r="AB56" s="282"/>
      <c r="AC56" s="15"/>
      <c r="AD56" s="283"/>
      <c r="AE56" s="284"/>
      <c r="AF56" s="285"/>
      <c r="AG56" s="39"/>
      <c r="AH56" s="281"/>
      <c r="AI56" s="282"/>
      <c r="AJ56" s="15"/>
      <c r="AK56" s="283"/>
      <c r="AL56" s="284"/>
      <c r="AM56" s="285"/>
      <c r="AN56" s="39"/>
      <c r="AO56" s="281"/>
      <c r="AP56" s="282"/>
      <c r="AQ56" s="15"/>
      <c r="AR56" s="283"/>
      <c r="AS56" s="284"/>
      <c r="AT56" s="285"/>
      <c r="AU56" s="40"/>
      <c r="AV56" s="281"/>
      <c r="AW56" s="282"/>
      <c r="AX56" s="15"/>
      <c r="AY56" s="283"/>
      <c r="AZ56" s="284"/>
      <c r="BA56" s="285"/>
      <c r="BB56" s="39"/>
      <c r="BC56" s="281"/>
      <c r="BD56" s="282"/>
      <c r="BE56" s="15"/>
      <c r="BF56" s="283"/>
      <c r="BG56" s="284"/>
      <c r="BH56" s="285"/>
      <c r="BJ56" s="5"/>
    </row>
    <row r="57" spans="1:62" x14ac:dyDescent="0.25">
      <c r="A57" s="3">
        <f t="shared" si="0"/>
        <v>50</v>
      </c>
      <c r="B57" s="78" t="str">
        <f>IF('Master Roster'!$A51&gt;"",'Master Roster'!$A51,"")</f>
        <v/>
      </c>
      <c r="C57" s="79" t="str">
        <f>IF('Master Roster'!$B51&gt;"",'Master Roster'!$B51,"")</f>
        <v/>
      </c>
      <c r="D57" s="78"/>
      <c r="E57" s="79"/>
      <c r="F57" s="29"/>
      <c r="G57" s="29"/>
      <c r="H57" s="279"/>
      <c r="I57" s="279"/>
      <c r="J57" s="29"/>
      <c r="K57" s="29"/>
      <c r="L57" s="39"/>
      <c r="M57" s="281"/>
      <c r="N57" s="282"/>
      <c r="O57" s="15"/>
      <c r="P57" s="283"/>
      <c r="Q57" s="284"/>
      <c r="R57" s="285"/>
      <c r="S57" s="39"/>
      <c r="T57" s="281"/>
      <c r="U57" s="282"/>
      <c r="V57" s="15"/>
      <c r="W57" s="283"/>
      <c r="X57" s="284"/>
      <c r="Y57" s="285"/>
      <c r="Z57" s="39"/>
      <c r="AA57" s="281"/>
      <c r="AB57" s="282"/>
      <c r="AC57" s="15"/>
      <c r="AD57" s="283"/>
      <c r="AE57" s="284"/>
      <c r="AF57" s="285"/>
      <c r="AG57" s="39"/>
      <c r="AH57" s="281"/>
      <c r="AI57" s="282"/>
      <c r="AJ57" s="15"/>
      <c r="AK57" s="283"/>
      <c r="AL57" s="284"/>
      <c r="AM57" s="285"/>
      <c r="AN57" s="39"/>
      <c r="AO57" s="281"/>
      <c r="AP57" s="282"/>
      <c r="AQ57" s="15"/>
      <c r="AR57" s="283"/>
      <c r="AS57" s="284"/>
      <c r="AT57" s="285"/>
      <c r="AU57" s="40"/>
      <c r="AV57" s="281"/>
      <c r="AW57" s="282"/>
      <c r="AX57" s="15"/>
      <c r="AY57" s="283"/>
      <c r="AZ57" s="284"/>
      <c r="BA57" s="285"/>
      <c r="BB57" s="39"/>
      <c r="BC57" s="281"/>
      <c r="BD57" s="282"/>
      <c r="BE57" s="15"/>
      <c r="BF57" s="283"/>
      <c r="BG57" s="284"/>
      <c r="BH57" s="285"/>
      <c r="BJ57" s="5"/>
    </row>
    <row r="58" spans="1:62" x14ac:dyDescent="0.25">
      <c r="A58" s="3">
        <f t="shared" si="0"/>
        <v>51</v>
      </c>
      <c r="B58" s="78" t="str">
        <f>IF('Master Roster'!$A52&gt;"",'Master Roster'!$A52,"")</f>
        <v/>
      </c>
      <c r="C58" s="79" t="str">
        <f>IF('Master Roster'!$B52&gt;"",'Master Roster'!$B52,"")</f>
        <v/>
      </c>
      <c r="D58" s="78"/>
      <c r="E58" s="79"/>
      <c r="F58" s="29"/>
      <c r="G58" s="29"/>
      <c r="H58" s="279"/>
      <c r="I58" s="279"/>
      <c r="J58" s="29"/>
      <c r="K58" s="29"/>
      <c r="L58" s="39"/>
      <c r="M58" s="281"/>
      <c r="N58" s="282"/>
      <c r="O58" s="15"/>
      <c r="P58" s="283"/>
      <c r="Q58" s="284"/>
      <c r="R58" s="285"/>
      <c r="S58" s="39"/>
      <c r="T58" s="281"/>
      <c r="U58" s="282"/>
      <c r="V58" s="15"/>
      <c r="W58" s="283"/>
      <c r="X58" s="284"/>
      <c r="Y58" s="285"/>
      <c r="Z58" s="39"/>
      <c r="AA58" s="281"/>
      <c r="AB58" s="282"/>
      <c r="AC58" s="15"/>
      <c r="AD58" s="283"/>
      <c r="AE58" s="284"/>
      <c r="AF58" s="285"/>
      <c r="AG58" s="39"/>
      <c r="AH58" s="281"/>
      <c r="AI58" s="282"/>
      <c r="AJ58" s="15"/>
      <c r="AK58" s="283"/>
      <c r="AL58" s="284"/>
      <c r="AM58" s="285"/>
      <c r="AN58" s="39"/>
      <c r="AO58" s="281"/>
      <c r="AP58" s="282"/>
      <c r="AQ58" s="15"/>
      <c r="AR58" s="283"/>
      <c r="AS58" s="284"/>
      <c r="AT58" s="285"/>
      <c r="AU58" s="40"/>
      <c r="AV58" s="281"/>
      <c r="AW58" s="282"/>
      <c r="AX58" s="15"/>
      <c r="AY58" s="283"/>
      <c r="AZ58" s="284"/>
      <c r="BA58" s="285"/>
      <c r="BB58" s="39"/>
      <c r="BC58" s="281"/>
      <c r="BD58" s="282"/>
      <c r="BE58" s="15"/>
      <c r="BF58" s="283"/>
      <c r="BG58" s="284"/>
      <c r="BH58" s="285"/>
      <c r="BJ58" s="5"/>
    </row>
    <row r="59" spans="1:62" x14ac:dyDescent="0.25">
      <c r="A59" s="3">
        <f t="shared" si="0"/>
        <v>52</v>
      </c>
      <c r="B59" s="78" t="str">
        <f>IF('Master Roster'!$A53&gt;"",'Master Roster'!$A53,"")</f>
        <v/>
      </c>
      <c r="C59" s="79" t="str">
        <f>IF('Master Roster'!$B53&gt;"",'Master Roster'!$B53,"")</f>
        <v/>
      </c>
      <c r="D59" s="78"/>
      <c r="E59" s="79"/>
      <c r="F59" s="29"/>
      <c r="G59" s="29"/>
      <c r="H59" s="279"/>
      <c r="I59" s="279"/>
      <c r="J59" s="29"/>
      <c r="K59" s="29"/>
      <c r="L59" s="39"/>
      <c r="M59" s="281"/>
      <c r="N59" s="282"/>
      <c r="O59" s="15"/>
      <c r="P59" s="283"/>
      <c r="Q59" s="284"/>
      <c r="R59" s="285"/>
      <c r="S59" s="39"/>
      <c r="T59" s="281"/>
      <c r="U59" s="282"/>
      <c r="V59" s="15"/>
      <c r="W59" s="283"/>
      <c r="X59" s="284"/>
      <c r="Y59" s="285"/>
      <c r="Z59" s="39"/>
      <c r="AA59" s="281"/>
      <c r="AB59" s="282"/>
      <c r="AC59" s="15"/>
      <c r="AD59" s="283"/>
      <c r="AE59" s="284"/>
      <c r="AF59" s="285"/>
      <c r="AG59" s="39"/>
      <c r="AH59" s="281"/>
      <c r="AI59" s="282"/>
      <c r="AJ59" s="15"/>
      <c r="AK59" s="283"/>
      <c r="AL59" s="284"/>
      <c r="AM59" s="285"/>
      <c r="AN59" s="39"/>
      <c r="AO59" s="281"/>
      <c r="AP59" s="282"/>
      <c r="AQ59" s="15"/>
      <c r="AR59" s="283"/>
      <c r="AS59" s="284"/>
      <c r="AT59" s="285"/>
      <c r="AU59" s="40"/>
      <c r="AV59" s="281"/>
      <c r="AW59" s="282"/>
      <c r="AX59" s="15"/>
      <c r="AY59" s="283"/>
      <c r="AZ59" s="284"/>
      <c r="BA59" s="285"/>
      <c r="BB59" s="39"/>
      <c r="BC59" s="281"/>
      <c r="BD59" s="282"/>
      <c r="BE59" s="15"/>
      <c r="BF59" s="283"/>
      <c r="BG59" s="284"/>
      <c r="BH59" s="285"/>
      <c r="BJ59" s="5"/>
    </row>
    <row r="60" spans="1:62" x14ac:dyDescent="0.25">
      <c r="A60" s="3">
        <f t="shared" si="0"/>
        <v>53</v>
      </c>
      <c r="B60" s="78" t="str">
        <f>IF('Master Roster'!$A54&gt;"",'Master Roster'!$A54,"")</f>
        <v/>
      </c>
      <c r="C60" s="79" t="str">
        <f>IF('Master Roster'!$B54&gt;"",'Master Roster'!$B54,"")</f>
        <v/>
      </c>
      <c r="D60" s="78"/>
      <c r="E60" s="79"/>
      <c r="F60" s="29"/>
      <c r="G60" s="29"/>
      <c r="H60" s="279"/>
      <c r="I60" s="279"/>
      <c r="J60" s="29"/>
      <c r="K60" s="29"/>
      <c r="L60" s="39"/>
      <c r="M60" s="281"/>
      <c r="N60" s="282"/>
      <c r="O60" s="15"/>
      <c r="P60" s="283"/>
      <c r="Q60" s="284"/>
      <c r="R60" s="285"/>
      <c r="S60" s="39"/>
      <c r="T60" s="281"/>
      <c r="U60" s="282"/>
      <c r="V60" s="15"/>
      <c r="W60" s="283"/>
      <c r="X60" s="284"/>
      <c r="Y60" s="285"/>
      <c r="Z60" s="39"/>
      <c r="AA60" s="281"/>
      <c r="AB60" s="282"/>
      <c r="AC60" s="15"/>
      <c r="AD60" s="283"/>
      <c r="AE60" s="284"/>
      <c r="AF60" s="285"/>
      <c r="AG60" s="39"/>
      <c r="AH60" s="281"/>
      <c r="AI60" s="282"/>
      <c r="AJ60" s="15"/>
      <c r="AK60" s="283"/>
      <c r="AL60" s="284"/>
      <c r="AM60" s="285"/>
      <c r="AN60" s="39"/>
      <c r="AO60" s="281"/>
      <c r="AP60" s="282"/>
      <c r="AQ60" s="15"/>
      <c r="AR60" s="283"/>
      <c r="AS60" s="284"/>
      <c r="AT60" s="285"/>
      <c r="AU60" s="40"/>
      <c r="AV60" s="281"/>
      <c r="AW60" s="282"/>
      <c r="AX60" s="15"/>
      <c r="AY60" s="283"/>
      <c r="AZ60" s="284"/>
      <c r="BA60" s="285"/>
      <c r="BB60" s="39"/>
      <c r="BC60" s="281"/>
      <c r="BD60" s="282"/>
      <c r="BE60" s="15"/>
      <c r="BF60" s="283"/>
      <c r="BG60" s="284"/>
      <c r="BH60" s="285"/>
      <c r="BJ60" s="5"/>
    </row>
    <row r="61" spans="1:62" x14ac:dyDescent="0.25">
      <c r="A61" s="3">
        <f t="shared" si="0"/>
        <v>54</v>
      </c>
      <c r="B61" s="78" t="str">
        <f>IF('Master Roster'!$A55&gt;"",'Master Roster'!$A55,"")</f>
        <v/>
      </c>
      <c r="C61" s="79" t="str">
        <f>IF('Master Roster'!$B55&gt;"",'Master Roster'!$B55,"")</f>
        <v/>
      </c>
      <c r="D61" s="78"/>
      <c r="E61" s="79"/>
      <c r="F61" s="29"/>
      <c r="G61" s="29"/>
      <c r="H61" s="279"/>
      <c r="I61" s="279"/>
      <c r="J61" s="29"/>
      <c r="K61" s="29"/>
      <c r="L61" s="39"/>
      <c r="M61" s="281"/>
      <c r="N61" s="282"/>
      <c r="O61" s="15"/>
      <c r="P61" s="283"/>
      <c r="Q61" s="284"/>
      <c r="R61" s="285"/>
      <c r="S61" s="39"/>
      <c r="T61" s="281"/>
      <c r="U61" s="282"/>
      <c r="V61" s="15"/>
      <c r="W61" s="283"/>
      <c r="X61" s="284"/>
      <c r="Y61" s="285"/>
      <c r="Z61" s="39"/>
      <c r="AA61" s="281"/>
      <c r="AB61" s="282"/>
      <c r="AC61" s="15"/>
      <c r="AD61" s="283"/>
      <c r="AE61" s="284"/>
      <c r="AF61" s="285"/>
      <c r="AG61" s="39"/>
      <c r="AH61" s="281"/>
      <c r="AI61" s="282"/>
      <c r="AJ61" s="15"/>
      <c r="AK61" s="283"/>
      <c r="AL61" s="284"/>
      <c r="AM61" s="285"/>
      <c r="AN61" s="39"/>
      <c r="AO61" s="281"/>
      <c r="AP61" s="282"/>
      <c r="AQ61" s="15"/>
      <c r="AR61" s="283"/>
      <c r="AS61" s="284"/>
      <c r="AT61" s="285"/>
      <c r="AU61" s="40"/>
      <c r="AV61" s="281"/>
      <c r="AW61" s="282"/>
      <c r="AX61" s="15"/>
      <c r="AY61" s="283"/>
      <c r="AZ61" s="284"/>
      <c r="BA61" s="285"/>
      <c r="BB61" s="39"/>
      <c r="BC61" s="281"/>
      <c r="BD61" s="282"/>
      <c r="BE61" s="15"/>
      <c r="BF61" s="283"/>
      <c r="BG61" s="284"/>
      <c r="BH61" s="285"/>
      <c r="BJ61" s="5"/>
    </row>
    <row r="62" spans="1:62" x14ac:dyDescent="0.25">
      <c r="A62" s="3">
        <f t="shared" si="0"/>
        <v>55</v>
      </c>
      <c r="B62" s="78" t="str">
        <f>IF('Master Roster'!$A56&gt;"",'Master Roster'!$A56,"")</f>
        <v/>
      </c>
      <c r="C62" s="79" t="str">
        <f>IF('Master Roster'!$B56&gt;"",'Master Roster'!$B56,"")</f>
        <v/>
      </c>
      <c r="D62" s="78"/>
      <c r="E62" s="79"/>
      <c r="F62" s="29"/>
      <c r="G62" s="29"/>
      <c r="H62" s="279"/>
      <c r="I62" s="279"/>
      <c r="J62" s="29"/>
      <c r="K62" s="29"/>
      <c r="L62" s="39"/>
      <c r="M62" s="281"/>
      <c r="N62" s="282"/>
      <c r="O62" s="15"/>
      <c r="P62" s="283"/>
      <c r="Q62" s="284"/>
      <c r="R62" s="285"/>
      <c r="S62" s="39"/>
      <c r="T62" s="281"/>
      <c r="U62" s="282"/>
      <c r="V62" s="15"/>
      <c r="W62" s="283"/>
      <c r="X62" s="284"/>
      <c r="Y62" s="285"/>
      <c r="Z62" s="39"/>
      <c r="AA62" s="281"/>
      <c r="AB62" s="282"/>
      <c r="AC62" s="15"/>
      <c r="AD62" s="283"/>
      <c r="AE62" s="284"/>
      <c r="AF62" s="285"/>
      <c r="AG62" s="39"/>
      <c r="AH62" s="281"/>
      <c r="AI62" s="282"/>
      <c r="AJ62" s="15"/>
      <c r="AK62" s="283"/>
      <c r="AL62" s="284"/>
      <c r="AM62" s="285"/>
      <c r="AN62" s="39"/>
      <c r="AO62" s="281"/>
      <c r="AP62" s="282"/>
      <c r="AQ62" s="15"/>
      <c r="AR62" s="283"/>
      <c r="AS62" s="284"/>
      <c r="AT62" s="285"/>
      <c r="AU62" s="40"/>
      <c r="AV62" s="281"/>
      <c r="AW62" s="282"/>
      <c r="AX62" s="15"/>
      <c r="AY62" s="283"/>
      <c r="AZ62" s="284"/>
      <c r="BA62" s="285"/>
      <c r="BB62" s="39"/>
      <c r="BC62" s="281"/>
      <c r="BD62" s="282"/>
      <c r="BE62" s="15"/>
      <c r="BF62" s="283"/>
      <c r="BG62" s="284"/>
      <c r="BH62" s="285"/>
      <c r="BJ62" s="5"/>
    </row>
    <row r="63" spans="1:62" x14ac:dyDescent="0.25">
      <c r="A63" s="3">
        <f t="shared" si="0"/>
        <v>56</v>
      </c>
      <c r="B63" s="78" t="str">
        <f>IF('Master Roster'!$A57&gt;"",'Master Roster'!$A57,"")</f>
        <v/>
      </c>
      <c r="C63" s="79" t="str">
        <f>IF('Master Roster'!$B57&gt;"",'Master Roster'!$B57,"")</f>
        <v/>
      </c>
      <c r="D63" s="78"/>
      <c r="E63" s="79"/>
      <c r="F63" s="29"/>
      <c r="G63" s="29"/>
      <c r="H63" s="279"/>
      <c r="I63" s="279"/>
      <c r="J63" s="29"/>
      <c r="K63" s="29"/>
      <c r="L63" s="39"/>
      <c r="M63" s="281"/>
      <c r="N63" s="282"/>
      <c r="O63" s="15"/>
      <c r="P63" s="283"/>
      <c r="Q63" s="284"/>
      <c r="R63" s="285"/>
      <c r="S63" s="39"/>
      <c r="T63" s="281"/>
      <c r="U63" s="282"/>
      <c r="V63" s="15"/>
      <c r="W63" s="283"/>
      <c r="X63" s="284"/>
      <c r="Y63" s="285"/>
      <c r="Z63" s="39"/>
      <c r="AA63" s="281"/>
      <c r="AB63" s="282"/>
      <c r="AC63" s="15"/>
      <c r="AD63" s="283"/>
      <c r="AE63" s="284"/>
      <c r="AF63" s="285"/>
      <c r="AG63" s="39"/>
      <c r="AH63" s="281"/>
      <c r="AI63" s="282"/>
      <c r="AJ63" s="15"/>
      <c r="AK63" s="283"/>
      <c r="AL63" s="284"/>
      <c r="AM63" s="285"/>
      <c r="AN63" s="39"/>
      <c r="AO63" s="281"/>
      <c r="AP63" s="282"/>
      <c r="AQ63" s="15"/>
      <c r="AR63" s="283"/>
      <c r="AS63" s="284"/>
      <c r="AT63" s="285"/>
      <c r="AU63" s="40"/>
      <c r="AV63" s="281"/>
      <c r="AW63" s="282"/>
      <c r="AX63" s="15"/>
      <c r="AY63" s="283"/>
      <c r="AZ63" s="284"/>
      <c r="BA63" s="285"/>
      <c r="BB63" s="39"/>
      <c r="BC63" s="281"/>
      <c r="BD63" s="282"/>
      <c r="BE63" s="15"/>
      <c r="BF63" s="283"/>
      <c r="BG63" s="284"/>
      <c r="BH63" s="285"/>
      <c r="BJ63" s="5"/>
    </row>
    <row r="64" spans="1:62" x14ac:dyDescent="0.25">
      <c r="A64" s="3">
        <f t="shared" si="0"/>
        <v>57</v>
      </c>
      <c r="B64" s="78" t="str">
        <f>IF('Master Roster'!$A58&gt;"",'Master Roster'!$A58,"")</f>
        <v/>
      </c>
      <c r="C64" s="79" t="str">
        <f>IF('Master Roster'!$B58&gt;"",'Master Roster'!$B58,"")</f>
        <v/>
      </c>
      <c r="D64" s="78"/>
      <c r="E64" s="79"/>
      <c r="F64" s="29"/>
      <c r="G64" s="29"/>
      <c r="H64" s="279"/>
      <c r="I64" s="279"/>
      <c r="J64" s="29"/>
      <c r="K64" s="29"/>
      <c r="L64" s="39"/>
      <c r="M64" s="281"/>
      <c r="N64" s="282"/>
      <c r="O64" s="15"/>
      <c r="P64" s="283"/>
      <c r="Q64" s="284"/>
      <c r="R64" s="285"/>
      <c r="S64" s="39"/>
      <c r="T64" s="281"/>
      <c r="U64" s="282"/>
      <c r="V64" s="15"/>
      <c r="W64" s="283"/>
      <c r="X64" s="284"/>
      <c r="Y64" s="285"/>
      <c r="Z64" s="39"/>
      <c r="AA64" s="281"/>
      <c r="AB64" s="282"/>
      <c r="AC64" s="15"/>
      <c r="AD64" s="283"/>
      <c r="AE64" s="284"/>
      <c r="AF64" s="285"/>
      <c r="AG64" s="39"/>
      <c r="AH64" s="281"/>
      <c r="AI64" s="282"/>
      <c r="AJ64" s="15"/>
      <c r="AK64" s="283"/>
      <c r="AL64" s="284"/>
      <c r="AM64" s="285"/>
      <c r="AN64" s="39"/>
      <c r="AO64" s="281"/>
      <c r="AP64" s="282"/>
      <c r="AQ64" s="15"/>
      <c r="AR64" s="283"/>
      <c r="AS64" s="284"/>
      <c r="AT64" s="285"/>
      <c r="AU64" s="40"/>
      <c r="AV64" s="281"/>
      <c r="AW64" s="282"/>
      <c r="AX64" s="15"/>
      <c r="AY64" s="283"/>
      <c r="AZ64" s="284"/>
      <c r="BA64" s="285"/>
      <c r="BB64" s="39"/>
      <c r="BC64" s="281"/>
      <c r="BD64" s="282"/>
      <c r="BE64" s="15"/>
      <c r="BF64" s="283"/>
      <c r="BG64" s="284"/>
      <c r="BH64" s="285"/>
      <c r="BJ64" s="5"/>
    </row>
    <row r="65" spans="1:62" x14ac:dyDescent="0.25">
      <c r="A65" s="3">
        <f t="shared" si="0"/>
        <v>58</v>
      </c>
      <c r="B65" s="78" t="str">
        <f>IF('Master Roster'!$A59&gt;"",'Master Roster'!$A59,"")</f>
        <v/>
      </c>
      <c r="C65" s="79" t="str">
        <f>IF('Master Roster'!$B59&gt;"",'Master Roster'!$B59,"")</f>
        <v/>
      </c>
      <c r="D65" s="78"/>
      <c r="E65" s="79"/>
      <c r="F65" s="29"/>
      <c r="G65" s="29"/>
      <c r="H65" s="279"/>
      <c r="I65" s="279"/>
      <c r="J65" s="29"/>
      <c r="K65" s="29"/>
      <c r="L65" s="39"/>
      <c r="M65" s="281"/>
      <c r="N65" s="282"/>
      <c r="O65" s="15"/>
      <c r="P65" s="283"/>
      <c r="Q65" s="284"/>
      <c r="R65" s="285"/>
      <c r="S65" s="39"/>
      <c r="T65" s="281"/>
      <c r="U65" s="282"/>
      <c r="V65" s="15"/>
      <c r="W65" s="283"/>
      <c r="X65" s="284"/>
      <c r="Y65" s="285"/>
      <c r="Z65" s="39"/>
      <c r="AA65" s="281"/>
      <c r="AB65" s="282"/>
      <c r="AC65" s="15"/>
      <c r="AD65" s="283"/>
      <c r="AE65" s="284"/>
      <c r="AF65" s="285"/>
      <c r="AG65" s="39"/>
      <c r="AH65" s="281"/>
      <c r="AI65" s="282"/>
      <c r="AJ65" s="15"/>
      <c r="AK65" s="283"/>
      <c r="AL65" s="284"/>
      <c r="AM65" s="285"/>
      <c r="AN65" s="39"/>
      <c r="AO65" s="281"/>
      <c r="AP65" s="282"/>
      <c r="AQ65" s="15"/>
      <c r="AR65" s="283"/>
      <c r="AS65" s="284"/>
      <c r="AT65" s="285"/>
      <c r="AU65" s="40"/>
      <c r="AV65" s="281"/>
      <c r="AW65" s="282"/>
      <c r="AX65" s="15"/>
      <c r="AY65" s="283"/>
      <c r="AZ65" s="284"/>
      <c r="BA65" s="285"/>
      <c r="BB65" s="39"/>
      <c r="BC65" s="281"/>
      <c r="BD65" s="282"/>
      <c r="BE65" s="15"/>
      <c r="BF65" s="283"/>
      <c r="BG65" s="284"/>
      <c r="BH65" s="285"/>
      <c r="BJ65" s="5"/>
    </row>
    <row r="66" spans="1:62" x14ac:dyDescent="0.25">
      <c r="A66" s="3">
        <f t="shared" si="0"/>
        <v>59</v>
      </c>
      <c r="B66" s="78" t="str">
        <f>IF('Master Roster'!$A60&gt;"",'Master Roster'!$A60,"")</f>
        <v/>
      </c>
      <c r="C66" s="79" t="str">
        <f>IF('Master Roster'!$B60&gt;"",'Master Roster'!$B60,"")</f>
        <v/>
      </c>
      <c r="D66" s="78"/>
      <c r="E66" s="79"/>
      <c r="F66" s="29"/>
      <c r="G66" s="29"/>
      <c r="H66" s="279"/>
      <c r="I66" s="279"/>
      <c r="J66" s="29"/>
      <c r="K66" s="29"/>
      <c r="L66" s="39"/>
      <c r="M66" s="281"/>
      <c r="N66" s="282"/>
      <c r="O66" s="15"/>
      <c r="P66" s="283"/>
      <c r="Q66" s="284"/>
      <c r="R66" s="285"/>
      <c r="S66" s="39"/>
      <c r="T66" s="281"/>
      <c r="U66" s="282"/>
      <c r="V66" s="15"/>
      <c r="W66" s="283"/>
      <c r="X66" s="284"/>
      <c r="Y66" s="285"/>
      <c r="Z66" s="39"/>
      <c r="AA66" s="281"/>
      <c r="AB66" s="282"/>
      <c r="AC66" s="15"/>
      <c r="AD66" s="283"/>
      <c r="AE66" s="284"/>
      <c r="AF66" s="285"/>
      <c r="AG66" s="39"/>
      <c r="AH66" s="281"/>
      <c r="AI66" s="282"/>
      <c r="AJ66" s="15"/>
      <c r="AK66" s="283"/>
      <c r="AL66" s="284"/>
      <c r="AM66" s="285"/>
      <c r="AN66" s="39"/>
      <c r="AO66" s="281"/>
      <c r="AP66" s="282"/>
      <c r="AQ66" s="15"/>
      <c r="AR66" s="283"/>
      <c r="AS66" s="284"/>
      <c r="AT66" s="285"/>
      <c r="AU66" s="40"/>
      <c r="AV66" s="281"/>
      <c r="AW66" s="282"/>
      <c r="AX66" s="15"/>
      <c r="AY66" s="283"/>
      <c r="AZ66" s="284"/>
      <c r="BA66" s="285"/>
      <c r="BB66" s="39"/>
      <c r="BC66" s="281"/>
      <c r="BD66" s="282"/>
      <c r="BE66" s="15"/>
      <c r="BF66" s="283"/>
      <c r="BG66" s="284"/>
      <c r="BH66" s="285"/>
      <c r="BJ66" s="5"/>
    </row>
    <row r="67" spans="1:62" x14ac:dyDescent="0.25">
      <c r="A67" s="3">
        <f t="shared" si="0"/>
        <v>60</v>
      </c>
      <c r="B67" s="78" t="str">
        <f>IF('Master Roster'!$A61&gt;"",'Master Roster'!$A61,"")</f>
        <v/>
      </c>
      <c r="C67" s="79" t="str">
        <f>IF('Master Roster'!$B61&gt;"",'Master Roster'!$B61,"")</f>
        <v/>
      </c>
      <c r="D67" s="78"/>
      <c r="E67" s="79"/>
      <c r="F67" s="29"/>
      <c r="G67" s="29"/>
      <c r="H67" s="279"/>
      <c r="I67" s="279"/>
      <c r="J67" s="29"/>
      <c r="K67" s="29"/>
      <c r="L67" s="39"/>
      <c r="M67" s="281"/>
      <c r="N67" s="282"/>
      <c r="O67" s="15"/>
      <c r="P67" s="283"/>
      <c r="Q67" s="284"/>
      <c r="R67" s="285"/>
      <c r="S67" s="39"/>
      <c r="T67" s="281"/>
      <c r="U67" s="282"/>
      <c r="V67" s="15"/>
      <c r="W67" s="283"/>
      <c r="X67" s="284"/>
      <c r="Y67" s="285"/>
      <c r="Z67" s="39"/>
      <c r="AA67" s="281"/>
      <c r="AB67" s="282"/>
      <c r="AC67" s="15"/>
      <c r="AD67" s="283"/>
      <c r="AE67" s="284"/>
      <c r="AF67" s="285"/>
      <c r="AG67" s="39"/>
      <c r="AH67" s="281"/>
      <c r="AI67" s="282"/>
      <c r="AJ67" s="15"/>
      <c r="AK67" s="283"/>
      <c r="AL67" s="284"/>
      <c r="AM67" s="285"/>
      <c r="AN67" s="39"/>
      <c r="AO67" s="281"/>
      <c r="AP67" s="282"/>
      <c r="AQ67" s="15"/>
      <c r="AR67" s="283"/>
      <c r="AS67" s="284"/>
      <c r="AT67" s="285"/>
      <c r="AU67" s="40"/>
      <c r="AV67" s="281"/>
      <c r="AW67" s="282"/>
      <c r="AX67" s="15"/>
      <c r="AY67" s="283"/>
      <c r="AZ67" s="284"/>
      <c r="BA67" s="285"/>
      <c r="BB67" s="39"/>
      <c r="BC67" s="281"/>
      <c r="BD67" s="282"/>
      <c r="BE67" s="15"/>
      <c r="BF67" s="283"/>
      <c r="BG67" s="284"/>
      <c r="BH67" s="285"/>
      <c r="BJ67" s="5"/>
    </row>
    <row r="68" spans="1:62" x14ac:dyDescent="0.25">
      <c r="A68" s="3">
        <f t="shared" si="0"/>
        <v>61</v>
      </c>
      <c r="B68" s="78" t="str">
        <f>IF('Master Roster'!$A62&gt;"",'Master Roster'!$A62,"")</f>
        <v/>
      </c>
      <c r="C68" s="79" t="str">
        <f>IF('Master Roster'!$B62&gt;"",'Master Roster'!$B62,"")</f>
        <v/>
      </c>
      <c r="D68" s="78"/>
      <c r="E68" s="79"/>
      <c r="F68" s="29"/>
      <c r="G68" s="29"/>
      <c r="H68" s="279"/>
      <c r="I68" s="279"/>
      <c r="J68" s="29"/>
      <c r="K68" s="29"/>
      <c r="L68" s="39"/>
      <c r="M68" s="281"/>
      <c r="N68" s="282"/>
      <c r="O68" s="15"/>
      <c r="P68" s="283"/>
      <c r="Q68" s="284"/>
      <c r="R68" s="285"/>
      <c r="S68" s="39"/>
      <c r="T68" s="281"/>
      <c r="U68" s="282"/>
      <c r="V68" s="15"/>
      <c r="W68" s="283"/>
      <c r="X68" s="284"/>
      <c r="Y68" s="285"/>
      <c r="Z68" s="39"/>
      <c r="AA68" s="281"/>
      <c r="AB68" s="282"/>
      <c r="AC68" s="15"/>
      <c r="AD68" s="283"/>
      <c r="AE68" s="284"/>
      <c r="AF68" s="285"/>
      <c r="AG68" s="39"/>
      <c r="AH68" s="281"/>
      <c r="AI68" s="282"/>
      <c r="AJ68" s="15"/>
      <c r="AK68" s="283"/>
      <c r="AL68" s="284"/>
      <c r="AM68" s="285"/>
      <c r="AN68" s="39"/>
      <c r="AO68" s="281"/>
      <c r="AP68" s="282"/>
      <c r="AQ68" s="15"/>
      <c r="AR68" s="283"/>
      <c r="AS68" s="284"/>
      <c r="AT68" s="285"/>
      <c r="AU68" s="40"/>
      <c r="AV68" s="281"/>
      <c r="AW68" s="282"/>
      <c r="AX68" s="15"/>
      <c r="AY68" s="283"/>
      <c r="AZ68" s="284"/>
      <c r="BA68" s="285"/>
      <c r="BB68" s="39"/>
      <c r="BC68" s="281"/>
      <c r="BD68" s="282"/>
      <c r="BE68" s="15"/>
      <c r="BF68" s="283"/>
      <c r="BG68" s="284"/>
      <c r="BH68" s="285"/>
      <c r="BJ68" s="5"/>
    </row>
    <row r="69" spans="1:62" x14ac:dyDescent="0.25">
      <c r="A69" s="3">
        <f t="shared" si="0"/>
        <v>62</v>
      </c>
      <c r="B69" s="78" t="str">
        <f>IF('Master Roster'!$A63&gt;"",'Master Roster'!$A63,"")</f>
        <v/>
      </c>
      <c r="C69" s="79" t="str">
        <f>IF('Master Roster'!$B63&gt;"",'Master Roster'!$B63,"")</f>
        <v/>
      </c>
      <c r="D69" s="78"/>
      <c r="E69" s="79"/>
      <c r="F69" s="29"/>
      <c r="G69" s="29"/>
      <c r="H69" s="279"/>
      <c r="I69" s="279"/>
      <c r="J69" s="29"/>
      <c r="K69" s="29"/>
      <c r="L69" s="39"/>
      <c r="M69" s="281"/>
      <c r="N69" s="282"/>
      <c r="O69" s="15"/>
      <c r="P69" s="283"/>
      <c r="Q69" s="284"/>
      <c r="R69" s="285"/>
      <c r="S69" s="39"/>
      <c r="T69" s="281"/>
      <c r="U69" s="282"/>
      <c r="V69" s="15"/>
      <c r="W69" s="283"/>
      <c r="X69" s="284"/>
      <c r="Y69" s="285"/>
      <c r="Z69" s="39"/>
      <c r="AA69" s="281"/>
      <c r="AB69" s="282"/>
      <c r="AC69" s="15"/>
      <c r="AD69" s="283"/>
      <c r="AE69" s="284"/>
      <c r="AF69" s="285"/>
      <c r="AG69" s="39"/>
      <c r="AH69" s="281"/>
      <c r="AI69" s="282"/>
      <c r="AJ69" s="15"/>
      <c r="AK69" s="283"/>
      <c r="AL69" s="284"/>
      <c r="AM69" s="285"/>
      <c r="AN69" s="39"/>
      <c r="AO69" s="281"/>
      <c r="AP69" s="282"/>
      <c r="AQ69" s="15"/>
      <c r="AR69" s="283"/>
      <c r="AS69" s="284"/>
      <c r="AT69" s="285"/>
      <c r="AU69" s="40"/>
      <c r="AV69" s="281"/>
      <c r="AW69" s="282"/>
      <c r="AX69" s="15"/>
      <c r="AY69" s="283"/>
      <c r="AZ69" s="284"/>
      <c r="BA69" s="285"/>
      <c r="BB69" s="39"/>
      <c r="BC69" s="281"/>
      <c r="BD69" s="282"/>
      <c r="BE69" s="15"/>
      <c r="BF69" s="283"/>
      <c r="BG69" s="284"/>
      <c r="BH69" s="285"/>
      <c r="BJ69" s="5"/>
    </row>
    <row r="70" spans="1:62" x14ac:dyDescent="0.25">
      <c r="A70" s="3">
        <f t="shared" si="0"/>
        <v>63</v>
      </c>
      <c r="B70" s="78" t="str">
        <f>IF('Master Roster'!$A64&gt;"",'Master Roster'!$A64,"")</f>
        <v/>
      </c>
      <c r="C70" s="79" t="str">
        <f>IF('Master Roster'!$B64&gt;"",'Master Roster'!$B64,"")</f>
        <v/>
      </c>
      <c r="D70" s="78"/>
      <c r="E70" s="79"/>
      <c r="F70" s="29"/>
      <c r="G70" s="29"/>
      <c r="H70" s="279"/>
      <c r="I70" s="279"/>
      <c r="J70" s="29"/>
      <c r="K70" s="29"/>
      <c r="L70" s="39"/>
      <c r="M70" s="281"/>
      <c r="N70" s="282"/>
      <c r="O70" s="15"/>
      <c r="P70" s="283"/>
      <c r="Q70" s="284"/>
      <c r="R70" s="285"/>
      <c r="S70" s="39"/>
      <c r="T70" s="281"/>
      <c r="U70" s="282"/>
      <c r="V70" s="15"/>
      <c r="W70" s="283"/>
      <c r="X70" s="284"/>
      <c r="Y70" s="285"/>
      <c r="Z70" s="39"/>
      <c r="AA70" s="281"/>
      <c r="AB70" s="282"/>
      <c r="AC70" s="15"/>
      <c r="AD70" s="283"/>
      <c r="AE70" s="284"/>
      <c r="AF70" s="285"/>
      <c r="AG70" s="39"/>
      <c r="AH70" s="281"/>
      <c r="AI70" s="282"/>
      <c r="AJ70" s="15"/>
      <c r="AK70" s="283"/>
      <c r="AL70" s="284"/>
      <c r="AM70" s="285"/>
      <c r="AN70" s="39"/>
      <c r="AO70" s="281"/>
      <c r="AP70" s="282"/>
      <c r="AQ70" s="15"/>
      <c r="AR70" s="283"/>
      <c r="AS70" s="284"/>
      <c r="AT70" s="285"/>
      <c r="AU70" s="40"/>
      <c r="AV70" s="281"/>
      <c r="AW70" s="282"/>
      <c r="AX70" s="15"/>
      <c r="AY70" s="283"/>
      <c r="AZ70" s="284"/>
      <c r="BA70" s="285"/>
      <c r="BB70" s="39"/>
      <c r="BC70" s="281"/>
      <c r="BD70" s="282"/>
      <c r="BE70" s="15"/>
      <c r="BF70" s="283"/>
      <c r="BG70" s="284"/>
      <c r="BH70" s="285"/>
      <c r="BJ70" s="5"/>
    </row>
    <row r="71" spans="1:62" x14ac:dyDescent="0.25">
      <c r="A71" s="3">
        <f t="shared" si="0"/>
        <v>64</v>
      </c>
      <c r="B71" s="78" t="str">
        <f>IF('Master Roster'!$A65&gt;"",'Master Roster'!$A65,"")</f>
        <v/>
      </c>
      <c r="C71" s="79" t="str">
        <f>IF('Master Roster'!$B65&gt;"",'Master Roster'!$B65,"")</f>
        <v/>
      </c>
      <c r="D71" s="78"/>
      <c r="E71" s="79"/>
      <c r="F71" s="29"/>
      <c r="G71" s="29"/>
      <c r="H71" s="279"/>
      <c r="I71" s="279"/>
      <c r="J71" s="29"/>
      <c r="K71" s="29"/>
      <c r="L71" s="39"/>
      <c r="M71" s="281"/>
      <c r="N71" s="282"/>
      <c r="O71" s="15"/>
      <c r="P71" s="283"/>
      <c r="Q71" s="284"/>
      <c r="R71" s="285"/>
      <c r="S71" s="39"/>
      <c r="T71" s="281"/>
      <c r="U71" s="282"/>
      <c r="V71" s="15"/>
      <c r="W71" s="283"/>
      <c r="X71" s="284"/>
      <c r="Y71" s="285"/>
      <c r="Z71" s="39"/>
      <c r="AA71" s="281"/>
      <c r="AB71" s="282"/>
      <c r="AC71" s="15"/>
      <c r="AD71" s="283"/>
      <c r="AE71" s="284"/>
      <c r="AF71" s="285"/>
      <c r="AG71" s="39"/>
      <c r="AH71" s="281"/>
      <c r="AI71" s="282"/>
      <c r="AJ71" s="15"/>
      <c r="AK71" s="283"/>
      <c r="AL71" s="284"/>
      <c r="AM71" s="285"/>
      <c r="AN71" s="39"/>
      <c r="AO71" s="281"/>
      <c r="AP71" s="282"/>
      <c r="AQ71" s="15"/>
      <c r="AR71" s="283"/>
      <c r="AS71" s="284"/>
      <c r="AT71" s="285"/>
      <c r="AU71" s="40"/>
      <c r="AV71" s="281"/>
      <c r="AW71" s="282"/>
      <c r="AX71" s="15"/>
      <c r="AY71" s="283"/>
      <c r="AZ71" s="284"/>
      <c r="BA71" s="285"/>
      <c r="BB71" s="39"/>
      <c r="BC71" s="281"/>
      <c r="BD71" s="282"/>
      <c r="BE71" s="15"/>
      <c r="BF71" s="283"/>
      <c r="BG71" s="284"/>
      <c r="BH71" s="285"/>
      <c r="BJ71" s="5"/>
    </row>
    <row r="72" spans="1:62" x14ac:dyDescent="0.25">
      <c r="A72" s="3">
        <f t="shared" si="0"/>
        <v>65</v>
      </c>
      <c r="B72" s="78" t="str">
        <f>IF('Master Roster'!$A66&gt;"",'Master Roster'!$A66,"")</f>
        <v/>
      </c>
      <c r="C72" s="79" t="str">
        <f>IF('Master Roster'!$B66&gt;"",'Master Roster'!$B66,"")</f>
        <v/>
      </c>
      <c r="D72" s="78"/>
      <c r="E72" s="79"/>
      <c r="F72" s="29"/>
      <c r="G72" s="29"/>
      <c r="H72" s="279"/>
      <c r="I72" s="279"/>
      <c r="J72" s="29"/>
      <c r="K72" s="29"/>
      <c r="L72" s="39"/>
      <c r="M72" s="281"/>
      <c r="N72" s="282"/>
      <c r="O72" s="15"/>
      <c r="P72" s="283"/>
      <c r="Q72" s="284"/>
      <c r="R72" s="285"/>
      <c r="S72" s="39"/>
      <c r="T72" s="281"/>
      <c r="U72" s="282"/>
      <c r="V72" s="15"/>
      <c r="W72" s="283"/>
      <c r="X72" s="284"/>
      <c r="Y72" s="285"/>
      <c r="Z72" s="39"/>
      <c r="AA72" s="281"/>
      <c r="AB72" s="282"/>
      <c r="AC72" s="15"/>
      <c r="AD72" s="283"/>
      <c r="AE72" s="284"/>
      <c r="AF72" s="285"/>
      <c r="AG72" s="39"/>
      <c r="AH72" s="281"/>
      <c r="AI72" s="282"/>
      <c r="AJ72" s="15"/>
      <c r="AK72" s="283"/>
      <c r="AL72" s="284"/>
      <c r="AM72" s="285"/>
      <c r="AN72" s="39"/>
      <c r="AO72" s="281"/>
      <c r="AP72" s="282"/>
      <c r="AQ72" s="15"/>
      <c r="AR72" s="283"/>
      <c r="AS72" s="284"/>
      <c r="AT72" s="285"/>
      <c r="AU72" s="40"/>
      <c r="AV72" s="281"/>
      <c r="AW72" s="282"/>
      <c r="AX72" s="15"/>
      <c r="AY72" s="283"/>
      <c r="AZ72" s="284"/>
      <c r="BA72" s="285"/>
      <c r="BB72" s="39"/>
      <c r="BC72" s="281"/>
      <c r="BD72" s="282"/>
      <c r="BE72" s="15"/>
      <c r="BF72" s="283"/>
      <c r="BG72" s="284"/>
      <c r="BH72" s="285"/>
      <c r="BJ72" s="5"/>
    </row>
    <row r="73" spans="1:62" x14ac:dyDescent="0.25">
      <c r="A73" s="3">
        <f t="shared" si="0"/>
        <v>66</v>
      </c>
      <c r="B73" s="78" t="str">
        <f>IF('Master Roster'!$A67&gt;"",'Master Roster'!$A67,"")</f>
        <v/>
      </c>
      <c r="C73" s="79" t="str">
        <f>IF('Master Roster'!$B67&gt;"",'Master Roster'!$B67,"")</f>
        <v/>
      </c>
      <c r="D73" s="78"/>
      <c r="E73" s="79"/>
      <c r="F73" s="29"/>
      <c r="G73" s="29"/>
      <c r="H73" s="279"/>
      <c r="I73" s="279"/>
      <c r="J73" s="29"/>
      <c r="K73" s="29"/>
      <c r="L73" s="39"/>
      <c r="M73" s="281"/>
      <c r="N73" s="282"/>
      <c r="O73" s="15"/>
      <c r="P73" s="283"/>
      <c r="Q73" s="284"/>
      <c r="R73" s="285"/>
      <c r="S73" s="39"/>
      <c r="T73" s="281"/>
      <c r="U73" s="282"/>
      <c r="V73" s="15"/>
      <c r="W73" s="283"/>
      <c r="X73" s="284"/>
      <c r="Y73" s="285"/>
      <c r="Z73" s="39"/>
      <c r="AA73" s="281"/>
      <c r="AB73" s="282"/>
      <c r="AC73" s="15"/>
      <c r="AD73" s="283"/>
      <c r="AE73" s="284"/>
      <c r="AF73" s="285"/>
      <c r="AG73" s="39"/>
      <c r="AH73" s="281"/>
      <c r="AI73" s="282"/>
      <c r="AJ73" s="15"/>
      <c r="AK73" s="283"/>
      <c r="AL73" s="284"/>
      <c r="AM73" s="285"/>
      <c r="AN73" s="39"/>
      <c r="AO73" s="281"/>
      <c r="AP73" s="282"/>
      <c r="AQ73" s="15"/>
      <c r="AR73" s="283"/>
      <c r="AS73" s="284"/>
      <c r="AT73" s="285"/>
      <c r="AU73" s="40"/>
      <c r="AV73" s="281"/>
      <c r="AW73" s="282"/>
      <c r="AX73" s="15"/>
      <c r="AY73" s="283"/>
      <c r="AZ73" s="284"/>
      <c r="BA73" s="285"/>
      <c r="BB73" s="39"/>
      <c r="BC73" s="281"/>
      <c r="BD73" s="282"/>
      <c r="BE73" s="15"/>
      <c r="BF73" s="283"/>
      <c r="BG73" s="284"/>
      <c r="BH73" s="285"/>
      <c r="BJ73" s="5"/>
    </row>
    <row r="74" spans="1:62" x14ac:dyDescent="0.25">
      <c r="A74" s="3">
        <f t="shared" si="0"/>
        <v>67</v>
      </c>
      <c r="B74" s="78" t="str">
        <f>IF('Master Roster'!$A68&gt;"",'Master Roster'!$A68,"")</f>
        <v/>
      </c>
      <c r="C74" s="79" t="str">
        <f>IF('Master Roster'!$B68&gt;"",'Master Roster'!$B68,"")</f>
        <v/>
      </c>
      <c r="D74" s="78"/>
      <c r="E74" s="79"/>
      <c r="F74" s="29"/>
      <c r="G74" s="29"/>
      <c r="H74" s="279"/>
      <c r="I74" s="279"/>
      <c r="J74" s="29"/>
      <c r="K74" s="29"/>
      <c r="L74" s="39"/>
      <c r="M74" s="281"/>
      <c r="N74" s="282"/>
      <c r="O74" s="15"/>
      <c r="P74" s="283"/>
      <c r="Q74" s="284"/>
      <c r="R74" s="285"/>
      <c r="S74" s="39"/>
      <c r="T74" s="281"/>
      <c r="U74" s="282"/>
      <c r="V74" s="15"/>
      <c r="W74" s="283"/>
      <c r="X74" s="284"/>
      <c r="Y74" s="285"/>
      <c r="Z74" s="39"/>
      <c r="AA74" s="281"/>
      <c r="AB74" s="282"/>
      <c r="AC74" s="15"/>
      <c r="AD74" s="283"/>
      <c r="AE74" s="284"/>
      <c r="AF74" s="285"/>
      <c r="AG74" s="39"/>
      <c r="AH74" s="281"/>
      <c r="AI74" s="282"/>
      <c r="AJ74" s="15"/>
      <c r="AK74" s="283"/>
      <c r="AL74" s="284"/>
      <c r="AM74" s="285"/>
      <c r="AN74" s="39"/>
      <c r="AO74" s="281"/>
      <c r="AP74" s="282"/>
      <c r="AQ74" s="15"/>
      <c r="AR74" s="283"/>
      <c r="AS74" s="284"/>
      <c r="AT74" s="285"/>
      <c r="AU74" s="40"/>
      <c r="AV74" s="281"/>
      <c r="AW74" s="282"/>
      <c r="AX74" s="15"/>
      <c r="AY74" s="283"/>
      <c r="AZ74" s="284"/>
      <c r="BA74" s="285"/>
      <c r="BB74" s="39"/>
      <c r="BC74" s="281"/>
      <c r="BD74" s="282"/>
      <c r="BE74" s="15"/>
      <c r="BF74" s="283"/>
      <c r="BG74" s="284"/>
      <c r="BH74" s="285"/>
      <c r="BJ74" s="5"/>
    </row>
    <row r="75" spans="1:62" x14ac:dyDescent="0.25">
      <c r="A75" s="3">
        <f t="shared" si="0"/>
        <v>68</v>
      </c>
      <c r="B75" s="78" t="str">
        <f>IF('Master Roster'!$A69&gt;"",'Master Roster'!$A69,"")</f>
        <v/>
      </c>
      <c r="C75" s="79" t="str">
        <f>IF('Master Roster'!$B69&gt;"",'Master Roster'!$B69,"")</f>
        <v/>
      </c>
      <c r="D75" s="78"/>
      <c r="E75" s="79"/>
      <c r="F75" s="29"/>
      <c r="G75" s="29"/>
      <c r="H75" s="279"/>
      <c r="I75" s="279"/>
      <c r="J75" s="29"/>
      <c r="K75" s="29"/>
      <c r="L75" s="39"/>
      <c r="M75" s="281"/>
      <c r="N75" s="282"/>
      <c r="O75" s="15"/>
      <c r="P75" s="283"/>
      <c r="Q75" s="284"/>
      <c r="R75" s="285"/>
      <c r="S75" s="39"/>
      <c r="T75" s="281"/>
      <c r="U75" s="282"/>
      <c r="V75" s="15"/>
      <c r="W75" s="283"/>
      <c r="X75" s="284"/>
      <c r="Y75" s="285"/>
      <c r="Z75" s="39"/>
      <c r="AA75" s="281"/>
      <c r="AB75" s="282"/>
      <c r="AC75" s="15"/>
      <c r="AD75" s="283"/>
      <c r="AE75" s="284"/>
      <c r="AF75" s="285"/>
      <c r="AG75" s="39"/>
      <c r="AH75" s="281"/>
      <c r="AI75" s="282"/>
      <c r="AJ75" s="15"/>
      <c r="AK75" s="283"/>
      <c r="AL75" s="284"/>
      <c r="AM75" s="285"/>
      <c r="AN75" s="39"/>
      <c r="AO75" s="281"/>
      <c r="AP75" s="282"/>
      <c r="AQ75" s="15"/>
      <c r="AR75" s="283"/>
      <c r="AS75" s="284"/>
      <c r="AT75" s="285"/>
      <c r="AU75" s="40"/>
      <c r="AV75" s="281"/>
      <c r="AW75" s="282"/>
      <c r="AX75" s="15"/>
      <c r="AY75" s="283"/>
      <c r="AZ75" s="284"/>
      <c r="BA75" s="285"/>
      <c r="BB75" s="39"/>
      <c r="BC75" s="281"/>
      <c r="BD75" s="282"/>
      <c r="BE75" s="15"/>
      <c r="BF75" s="283"/>
      <c r="BG75" s="284"/>
      <c r="BH75" s="285"/>
      <c r="BJ75" s="5"/>
    </row>
    <row r="76" spans="1:62" x14ac:dyDescent="0.25">
      <c r="A76" s="3">
        <f t="shared" si="0"/>
        <v>69</v>
      </c>
      <c r="B76" s="78" t="str">
        <f>IF('Master Roster'!$A70&gt;"",'Master Roster'!$A70,"")</f>
        <v/>
      </c>
      <c r="C76" s="79" t="str">
        <f>IF('Master Roster'!$B70&gt;"",'Master Roster'!$B70,"")</f>
        <v/>
      </c>
      <c r="D76" s="78"/>
      <c r="E76" s="79"/>
      <c r="F76" s="29"/>
      <c r="G76" s="29"/>
      <c r="H76" s="279"/>
      <c r="I76" s="279"/>
      <c r="J76" s="29"/>
      <c r="K76" s="29"/>
      <c r="L76" s="39"/>
      <c r="M76" s="281"/>
      <c r="N76" s="282"/>
      <c r="O76" s="15"/>
      <c r="P76" s="283"/>
      <c r="Q76" s="284"/>
      <c r="R76" s="285"/>
      <c r="S76" s="39"/>
      <c r="T76" s="281"/>
      <c r="U76" s="282"/>
      <c r="V76" s="15"/>
      <c r="W76" s="283"/>
      <c r="X76" s="284"/>
      <c r="Y76" s="285"/>
      <c r="Z76" s="39"/>
      <c r="AA76" s="281"/>
      <c r="AB76" s="282"/>
      <c r="AC76" s="15"/>
      <c r="AD76" s="283"/>
      <c r="AE76" s="284"/>
      <c r="AF76" s="285"/>
      <c r="AG76" s="39"/>
      <c r="AH76" s="281"/>
      <c r="AI76" s="282"/>
      <c r="AJ76" s="15"/>
      <c r="AK76" s="283"/>
      <c r="AL76" s="284"/>
      <c r="AM76" s="285"/>
      <c r="AN76" s="39"/>
      <c r="AO76" s="281"/>
      <c r="AP76" s="282"/>
      <c r="AQ76" s="15"/>
      <c r="AR76" s="283"/>
      <c r="AS76" s="284"/>
      <c r="AT76" s="285"/>
      <c r="AU76" s="40"/>
      <c r="AV76" s="281"/>
      <c r="AW76" s="282"/>
      <c r="AX76" s="15"/>
      <c r="AY76" s="283"/>
      <c r="AZ76" s="284"/>
      <c r="BA76" s="285"/>
      <c r="BB76" s="39"/>
      <c r="BC76" s="281"/>
      <c r="BD76" s="282"/>
      <c r="BE76" s="15"/>
      <c r="BF76" s="283"/>
      <c r="BG76" s="284"/>
      <c r="BH76" s="285"/>
      <c r="BJ76" s="5"/>
    </row>
    <row r="77" spans="1:62" x14ac:dyDescent="0.25">
      <c r="A77" s="3">
        <f t="shared" si="0"/>
        <v>70</v>
      </c>
      <c r="B77" s="78" t="str">
        <f>IF('Master Roster'!$A71&gt;"",'Master Roster'!$A71,"")</f>
        <v/>
      </c>
      <c r="C77" s="79" t="str">
        <f>IF('Master Roster'!$B71&gt;"",'Master Roster'!$B71,"")</f>
        <v/>
      </c>
      <c r="D77" s="78"/>
      <c r="E77" s="79"/>
      <c r="F77" s="29"/>
      <c r="G77" s="29"/>
      <c r="H77" s="279"/>
      <c r="I77" s="279"/>
      <c r="J77" s="29"/>
      <c r="K77" s="29"/>
      <c r="L77" s="39"/>
      <c r="M77" s="281"/>
      <c r="N77" s="282"/>
      <c r="O77" s="15"/>
      <c r="P77" s="283"/>
      <c r="Q77" s="284"/>
      <c r="R77" s="285"/>
      <c r="S77" s="39"/>
      <c r="T77" s="281"/>
      <c r="U77" s="282"/>
      <c r="V77" s="15"/>
      <c r="W77" s="283"/>
      <c r="X77" s="284"/>
      <c r="Y77" s="285"/>
      <c r="Z77" s="39"/>
      <c r="AA77" s="281"/>
      <c r="AB77" s="282"/>
      <c r="AC77" s="15"/>
      <c r="AD77" s="283"/>
      <c r="AE77" s="284"/>
      <c r="AF77" s="285"/>
      <c r="AG77" s="39"/>
      <c r="AH77" s="281"/>
      <c r="AI77" s="282"/>
      <c r="AJ77" s="15"/>
      <c r="AK77" s="283"/>
      <c r="AL77" s="284"/>
      <c r="AM77" s="285"/>
      <c r="AN77" s="39"/>
      <c r="AO77" s="281"/>
      <c r="AP77" s="282"/>
      <c r="AQ77" s="15"/>
      <c r="AR77" s="283"/>
      <c r="AS77" s="284"/>
      <c r="AT77" s="285"/>
      <c r="AU77" s="40"/>
      <c r="AV77" s="281"/>
      <c r="AW77" s="282"/>
      <c r="AX77" s="15"/>
      <c r="AY77" s="283"/>
      <c r="AZ77" s="284"/>
      <c r="BA77" s="285"/>
      <c r="BB77" s="39"/>
      <c r="BC77" s="281"/>
      <c r="BD77" s="282"/>
      <c r="BE77" s="15"/>
      <c r="BF77" s="283"/>
      <c r="BG77" s="284"/>
      <c r="BH77" s="285"/>
      <c r="BJ77" s="5"/>
    </row>
    <row r="78" spans="1:62" x14ac:dyDescent="0.25">
      <c r="A78" s="3">
        <f t="shared" si="0"/>
        <v>71</v>
      </c>
      <c r="B78" s="78" t="str">
        <f>IF('Master Roster'!$A72&gt;"",'Master Roster'!$A72,"")</f>
        <v/>
      </c>
      <c r="C78" s="79" t="str">
        <f>IF('Master Roster'!$B72&gt;"",'Master Roster'!$B72,"")</f>
        <v/>
      </c>
      <c r="D78" s="78"/>
      <c r="E78" s="79"/>
      <c r="F78" s="29"/>
      <c r="G78" s="29"/>
      <c r="H78" s="279"/>
      <c r="I78" s="279"/>
      <c r="J78" s="29"/>
      <c r="K78" s="29"/>
      <c r="L78" s="39"/>
      <c r="M78" s="281"/>
      <c r="N78" s="282"/>
      <c r="O78" s="15"/>
      <c r="P78" s="283"/>
      <c r="Q78" s="284"/>
      <c r="R78" s="285"/>
      <c r="S78" s="39"/>
      <c r="T78" s="281"/>
      <c r="U78" s="282"/>
      <c r="V78" s="15"/>
      <c r="W78" s="283"/>
      <c r="X78" s="284"/>
      <c r="Y78" s="285"/>
      <c r="Z78" s="39"/>
      <c r="AA78" s="281"/>
      <c r="AB78" s="282"/>
      <c r="AC78" s="15"/>
      <c r="AD78" s="283"/>
      <c r="AE78" s="284"/>
      <c r="AF78" s="285"/>
      <c r="AG78" s="39"/>
      <c r="AH78" s="281"/>
      <c r="AI78" s="282"/>
      <c r="AJ78" s="15"/>
      <c r="AK78" s="283"/>
      <c r="AL78" s="284"/>
      <c r="AM78" s="285"/>
      <c r="AN78" s="39"/>
      <c r="AO78" s="281"/>
      <c r="AP78" s="282"/>
      <c r="AQ78" s="15"/>
      <c r="AR78" s="283"/>
      <c r="AS78" s="284"/>
      <c r="AT78" s="285"/>
      <c r="AU78" s="40"/>
      <c r="AV78" s="281"/>
      <c r="AW78" s="282"/>
      <c r="AX78" s="15"/>
      <c r="AY78" s="283"/>
      <c r="AZ78" s="284"/>
      <c r="BA78" s="285"/>
      <c r="BB78" s="39"/>
      <c r="BC78" s="281"/>
      <c r="BD78" s="282"/>
      <c r="BE78" s="15"/>
      <c r="BF78" s="283"/>
      <c r="BG78" s="284"/>
      <c r="BH78" s="285"/>
      <c r="BJ78" s="5"/>
    </row>
    <row r="79" spans="1:62" x14ac:dyDescent="0.25">
      <c r="A79" s="3">
        <f t="shared" si="0"/>
        <v>72</v>
      </c>
      <c r="B79" s="78" t="str">
        <f>IF('Master Roster'!$A73&gt;"",'Master Roster'!$A73,"")</f>
        <v/>
      </c>
      <c r="C79" s="79" t="str">
        <f>IF('Master Roster'!$B73&gt;"",'Master Roster'!$B73,"")</f>
        <v/>
      </c>
      <c r="D79" s="78"/>
      <c r="E79" s="79"/>
      <c r="F79" s="29"/>
      <c r="G79" s="29"/>
      <c r="H79" s="279"/>
      <c r="I79" s="279"/>
      <c r="J79" s="29"/>
      <c r="K79" s="29"/>
      <c r="L79" s="39"/>
      <c r="M79" s="281"/>
      <c r="N79" s="282"/>
      <c r="O79" s="15"/>
      <c r="P79" s="283"/>
      <c r="Q79" s="284"/>
      <c r="R79" s="285"/>
      <c r="S79" s="39"/>
      <c r="T79" s="281"/>
      <c r="U79" s="282"/>
      <c r="V79" s="15"/>
      <c r="W79" s="283"/>
      <c r="X79" s="284"/>
      <c r="Y79" s="285"/>
      <c r="Z79" s="39"/>
      <c r="AA79" s="281"/>
      <c r="AB79" s="282"/>
      <c r="AC79" s="15"/>
      <c r="AD79" s="283"/>
      <c r="AE79" s="284"/>
      <c r="AF79" s="285"/>
      <c r="AG79" s="39"/>
      <c r="AH79" s="281"/>
      <c r="AI79" s="282"/>
      <c r="AJ79" s="15"/>
      <c r="AK79" s="283"/>
      <c r="AL79" s="284"/>
      <c r="AM79" s="285"/>
      <c r="AN79" s="39"/>
      <c r="AO79" s="281"/>
      <c r="AP79" s="282"/>
      <c r="AQ79" s="15"/>
      <c r="AR79" s="283"/>
      <c r="AS79" s="284"/>
      <c r="AT79" s="285"/>
      <c r="AU79" s="40"/>
      <c r="AV79" s="281"/>
      <c r="AW79" s="282"/>
      <c r="AX79" s="15"/>
      <c r="AY79" s="283"/>
      <c r="AZ79" s="284"/>
      <c r="BA79" s="285"/>
      <c r="BB79" s="39"/>
      <c r="BC79" s="281"/>
      <c r="BD79" s="282"/>
      <c r="BE79" s="15"/>
      <c r="BF79" s="283"/>
      <c r="BG79" s="284"/>
      <c r="BH79" s="285"/>
      <c r="BJ79" s="5"/>
    </row>
    <row r="80" spans="1:62" x14ac:dyDescent="0.25">
      <c r="A80" s="3">
        <f t="shared" si="0"/>
        <v>73</v>
      </c>
      <c r="B80" s="78" t="str">
        <f>IF('Master Roster'!$A74&gt;"",'Master Roster'!$A74,"")</f>
        <v/>
      </c>
      <c r="C80" s="79" t="str">
        <f>IF('Master Roster'!$B74&gt;"",'Master Roster'!$B74,"")</f>
        <v/>
      </c>
      <c r="D80" s="78"/>
      <c r="E80" s="79"/>
      <c r="F80" s="29"/>
      <c r="G80" s="29"/>
      <c r="H80" s="279"/>
      <c r="I80" s="279"/>
      <c r="J80" s="29"/>
      <c r="K80" s="29"/>
      <c r="L80" s="39"/>
      <c r="M80" s="281"/>
      <c r="N80" s="282"/>
      <c r="O80" s="15"/>
      <c r="P80" s="283"/>
      <c r="Q80" s="284"/>
      <c r="R80" s="285"/>
      <c r="S80" s="39"/>
      <c r="T80" s="281"/>
      <c r="U80" s="282"/>
      <c r="V80" s="15"/>
      <c r="W80" s="283"/>
      <c r="X80" s="284"/>
      <c r="Y80" s="285"/>
      <c r="Z80" s="39"/>
      <c r="AA80" s="281"/>
      <c r="AB80" s="282"/>
      <c r="AC80" s="15"/>
      <c r="AD80" s="283"/>
      <c r="AE80" s="284"/>
      <c r="AF80" s="285"/>
      <c r="AG80" s="39"/>
      <c r="AH80" s="281"/>
      <c r="AI80" s="282"/>
      <c r="AJ80" s="15"/>
      <c r="AK80" s="283"/>
      <c r="AL80" s="284"/>
      <c r="AM80" s="285"/>
      <c r="AN80" s="39"/>
      <c r="AO80" s="281"/>
      <c r="AP80" s="282"/>
      <c r="AQ80" s="15"/>
      <c r="AR80" s="283"/>
      <c r="AS80" s="284"/>
      <c r="AT80" s="285"/>
      <c r="AU80" s="40"/>
      <c r="AV80" s="281"/>
      <c r="AW80" s="282"/>
      <c r="AX80" s="15"/>
      <c r="AY80" s="283"/>
      <c r="AZ80" s="284"/>
      <c r="BA80" s="285"/>
      <c r="BB80" s="39"/>
      <c r="BC80" s="281"/>
      <c r="BD80" s="282"/>
      <c r="BE80" s="15"/>
      <c r="BF80" s="283"/>
      <c r="BG80" s="284"/>
      <c r="BH80" s="285"/>
      <c r="BJ80" s="5"/>
    </row>
    <row r="81" spans="1:62" x14ac:dyDescent="0.25">
      <c r="A81" s="3">
        <f t="shared" si="0"/>
        <v>74</v>
      </c>
      <c r="B81" s="78" t="str">
        <f>IF('Master Roster'!$A75&gt;"",'Master Roster'!$A75,"")</f>
        <v/>
      </c>
      <c r="C81" s="79" t="str">
        <f>IF('Master Roster'!$B75&gt;"",'Master Roster'!$B75,"")</f>
        <v/>
      </c>
      <c r="D81" s="78"/>
      <c r="E81" s="79"/>
      <c r="F81" s="29"/>
      <c r="G81" s="29"/>
      <c r="H81" s="279"/>
      <c r="I81" s="279"/>
      <c r="J81" s="29"/>
      <c r="K81" s="29"/>
      <c r="L81" s="39"/>
      <c r="M81" s="281"/>
      <c r="N81" s="282"/>
      <c r="O81" s="15"/>
      <c r="P81" s="283"/>
      <c r="Q81" s="284"/>
      <c r="R81" s="285"/>
      <c r="S81" s="39"/>
      <c r="T81" s="281"/>
      <c r="U81" s="282"/>
      <c r="V81" s="15"/>
      <c r="W81" s="283"/>
      <c r="X81" s="284"/>
      <c r="Y81" s="285"/>
      <c r="Z81" s="39"/>
      <c r="AA81" s="281"/>
      <c r="AB81" s="282"/>
      <c r="AC81" s="15"/>
      <c r="AD81" s="283"/>
      <c r="AE81" s="284"/>
      <c r="AF81" s="285"/>
      <c r="AG81" s="39"/>
      <c r="AH81" s="281"/>
      <c r="AI81" s="282"/>
      <c r="AJ81" s="15"/>
      <c r="AK81" s="283"/>
      <c r="AL81" s="284"/>
      <c r="AM81" s="285"/>
      <c r="AN81" s="39"/>
      <c r="AO81" s="281"/>
      <c r="AP81" s="282"/>
      <c r="AQ81" s="15"/>
      <c r="AR81" s="283"/>
      <c r="AS81" s="284"/>
      <c r="AT81" s="285"/>
      <c r="AU81" s="40"/>
      <c r="AV81" s="281"/>
      <c r="AW81" s="282"/>
      <c r="AX81" s="15"/>
      <c r="AY81" s="283"/>
      <c r="AZ81" s="284"/>
      <c r="BA81" s="285"/>
      <c r="BB81" s="39"/>
      <c r="BC81" s="281"/>
      <c r="BD81" s="282"/>
      <c r="BE81" s="15"/>
      <c r="BF81" s="283"/>
      <c r="BG81" s="284"/>
      <c r="BH81" s="285"/>
      <c r="BJ81" s="5"/>
    </row>
    <row r="82" spans="1:62" x14ac:dyDescent="0.25">
      <c r="A82" s="3">
        <f t="shared" si="0"/>
        <v>75</v>
      </c>
      <c r="B82" s="78" t="str">
        <f>IF('Master Roster'!$A76&gt;"",'Master Roster'!$A76,"")</f>
        <v/>
      </c>
      <c r="C82" s="79" t="str">
        <f>IF('Master Roster'!$B76&gt;"",'Master Roster'!$B76,"")</f>
        <v/>
      </c>
      <c r="D82" s="78"/>
      <c r="E82" s="79"/>
      <c r="F82" s="29"/>
      <c r="G82" s="29"/>
      <c r="H82" s="279"/>
      <c r="I82" s="279"/>
      <c r="J82" s="29"/>
      <c r="K82" s="29"/>
      <c r="L82" s="39"/>
      <c r="M82" s="281"/>
      <c r="N82" s="282"/>
      <c r="O82" s="15"/>
      <c r="P82" s="283"/>
      <c r="Q82" s="284"/>
      <c r="R82" s="285"/>
      <c r="S82" s="39"/>
      <c r="T82" s="281"/>
      <c r="U82" s="282"/>
      <c r="V82" s="15"/>
      <c r="W82" s="283"/>
      <c r="X82" s="284"/>
      <c r="Y82" s="285"/>
      <c r="Z82" s="39"/>
      <c r="AA82" s="281"/>
      <c r="AB82" s="282"/>
      <c r="AC82" s="15"/>
      <c r="AD82" s="283"/>
      <c r="AE82" s="284"/>
      <c r="AF82" s="285"/>
      <c r="AG82" s="39"/>
      <c r="AH82" s="281"/>
      <c r="AI82" s="282"/>
      <c r="AJ82" s="15"/>
      <c r="AK82" s="283"/>
      <c r="AL82" s="284"/>
      <c r="AM82" s="285"/>
      <c r="AN82" s="39"/>
      <c r="AO82" s="281"/>
      <c r="AP82" s="282"/>
      <c r="AQ82" s="15"/>
      <c r="AR82" s="283"/>
      <c r="AS82" s="284"/>
      <c r="AT82" s="285"/>
      <c r="AU82" s="40"/>
      <c r="AV82" s="281"/>
      <c r="AW82" s="282"/>
      <c r="AX82" s="15"/>
      <c r="AY82" s="283"/>
      <c r="AZ82" s="284"/>
      <c r="BA82" s="285"/>
      <c r="BB82" s="39"/>
      <c r="BC82" s="281"/>
      <c r="BD82" s="282"/>
      <c r="BE82" s="15"/>
      <c r="BF82" s="283"/>
      <c r="BG82" s="284"/>
      <c r="BH82" s="285"/>
      <c r="BJ82" s="5"/>
    </row>
    <row r="83" spans="1:62" x14ac:dyDescent="0.25">
      <c r="A83" s="3">
        <f t="shared" si="0"/>
        <v>76</v>
      </c>
      <c r="B83" s="78" t="str">
        <f>IF('Master Roster'!$A77&gt;"",'Master Roster'!$A77,"")</f>
        <v/>
      </c>
      <c r="C83" s="79" t="str">
        <f>IF('Master Roster'!$B77&gt;"",'Master Roster'!$B77,"")</f>
        <v/>
      </c>
      <c r="D83" s="78"/>
      <c r="E83" s="79"/>
      <c r="F83" s="29"/>
      <c r="G83" s="29"/>
      <c r="H83" s="279"/>
      <c r="I83" s="279"/>
      <c r="J83" s="29"/>
      <c r="K83" s="29"/>
      <c r="L83" s="39"/>
      <c r="M83" s="281"/>
      <c r="N83" s="282"/>
      <c r="O83" s="15"/>
      <c r="P83" s="283"/>
      <c r="Q83" s="284"/>
      <c r="R83" s="285"/>
      <c r="S83" s="39"/>
      <c r="T83" s="281"/>
      <c r="U83" s="282"/>
      <c r="V83" s="15"/>
      <c r="W83" s="283"/>
      <c r="X83" s="284"/>
      <c r="Y83" s="285"/>
      <c r="Z83" s="39"/>
      <c r="AA83" s="281"/>
      <c r="AB83" s="282"/>
      <c r="AC83" s="15"/>
      <c r="AD83" s="283"/>
      <c r="AE83" s="284"/>
      <c r="AF83" s="285"/>
      <c r="AG83" s="39"/>
      <c r="AH83" s="281"/>
      <c r="AI83" s="282"/>
      <c r="AJ83" s="15"/>
      <c r="AK83" s="283"/>
      <c r="AL83" s="284"/>
      <c r="AM83" s="285"/>
      <c r="AN83" s="39"/>
      <c r="AO83" s="281"/>
      <c r="AP83" s="282"/>
      <c r="AQ83" s="15"/>
      <c r="AR83" s="283"/>
      <c r="AS83" s="284"/>
      <c r="AT83" s="285"/>
      <c r="AU83" s="40"/>
      <c r="AV83" s="281"/>
      <c r="AW83" s="282"/>
      <c r="AX83" s="15"/>
      <c r="AY83" s="283"/>
      <c r="AZ83" s="284"/>
      <c r="BA83" s="285"/>
      <c r="BB83" s="39"/>
      <c r="BC83" s="281"/>
      <c r="BD83" s="282"/>
      <c r="BE83" s="15"/>
      <c r="BF83" s="283"/>
      <c r="BG83" s="284"/>
      <c r="BH83" s="285"/>
      <c r="BJ83" s="5"/>
    </row>
    <row r="84" spans="1:62" x14ac:dyDescent="0.25">
      <c r="A84" s="3">
        <f t="shared" si="0"/>
        <v>77</v>
      </c>
      <c r="B84" s="78" t="str">
        <f>IF('Master Roster'!$A78&gt;"",'Master Roster'!$A78,"")</f>
        <v/>
      </c>
      <c r="C84" s="79" t="str">
        <f>IF('Master Roster'!$B78&gt;"",'Master Roster'!$B78,"")</f>
        <v/>
      </c>
      <c r="D84" s="78"/>
      <c r="E84" s="79"/>
      <c r="F84" s="29"/>
      <c r="G84" s="29"/>
      <c r="H84" s="279"/>
      <c r="I84" s="279"/>
      <c r="J84" s="29"/>
      <c r="K84" s="29"/>
      <c r="L84" s="39"/>
      <c r="M84" s="281"/>
      <c r="N84" s="282"/>
      <c r="O84" s="15"/>
      <c r="P84" s="283"/>
      <c r="Q84" s="284"/>
      <c r="R84" s="285"/>
      <c r="S84" s="39"/>
      <c r="T84" s="281"/>
      <c r="U84" s="282"/>
      <c r="V84" s="15"/>
      <c r="W84" s="283"/>
      <c r="X84" s="284"/>
      <c r="Y84" s="285"/>
      <c r="Z84" s="39"/>
      <c r="AA84" s="281"/>
      <c r="AB84" s="282"/>
      <c r="AC84" s="15"/>
      <c r="AD84" s="283"/>
      <c r="AE84" s="284"/>
      <c r="AF84" s="285"/>
      <c r="AG84" s="39"/>
      <c r="AH84" s="281"/>
      <c r="AI84" s="282"/>
      <c r="AJ84" s="15"/>
      <c r="AK84" s="283"/>
      <c r="AL84" s="284"/>
      <c r="AM84" s="285"/>
      <c r="AN84" s="39"/>
      <c r="AO84" s="281"/>
      <c r="AP84" s="282"/>
      <c r="AQ84" s="15"/>
      <c r="AR84" s="283"/>
      <c r="AS84" s="284"/>
      <c r="AT84" s="285"/>
      <c r="AU84" s="40"/>
      <c r="AV84" s="281"/>
      <c r="AW84" s="282"/>
      <c r="AX84" s="15"/>
      <c r="AY84" s="283"/>
      <c r="AZ84" s="284"/>
      <c r="BA84" s="285"/>
      <c r="BB84" s="39"/>
      <c r="BC84" s="281"/>
      <c r="BD84" s="282"/>
      <c r="BE84" s="15"/>
      <c r="BF84" s="283"/>
      <c r="BG84" s="284"/>
      <c r="BH84" s="285"/>
      <c r="BJ84" s="5"/>
    </row>
    <row r="85" spans="1:62" x14ac:dyDescent="0.25">
      <c r="A85" s="3">
        <f t="shared" si="0"/>
        <v>78</v>
      </c>
      <c r="B85" s="78" t="str">
        <f>IF('Master Roster'!$A79&gt;"",'Master Roster'!$A79,"")</f>
        <v/>
      </c>
      <c r="C85" s="79" t="str">
        <f>IF('Master Roster'!$B79&gt;"",'Master Roster'!$B79,"")</f>
        <v/>
      </c>
      <c r="D85" s="78"/>
      <c r="E85" s="79"/>
      <c r="F85" s="29"/>
      <c r="G85" s="29"/>
      <c r="H85" s="279"/>
      <c r="I85" s="279"/>
      <c r="J85" s="29"/>
      <c r="K85" s="29"/>
      <c r="L85" s="39"/>
      <c r="M85" s="281"/>
      <c r="N85" s="282"/>
      <c r="O85" s="15"/>
      <c r="P85" s="283"/>
      <c r="Q85" s="284"/>
      <c r="R85" s="285"/>
      <c r="S85" s="39"/>
      <c r="T85" s="281"/>
      <c r="U85" s="282"/>
      <c r="V85" s="15"/>
      <c r="W85" s="283"/>
      <c r="X85" s="284"/>
      <c r="Y85" s="285"/>
      <c r="Z85" s="39"/>
      <c r="AA85" s="281"/>
      <c r="AB85" s="282"/>
      <c r="AC85" s="15"/>
      <c r="AD85" s="283"/>
      <c r="AE85" s="284"/>
      <c r="AF85" s="285"/>
      <c r="AG85" s="39"/>
      <c r="AH85" s="281"/>
      <c r="AI85" s="282"/>
      <c r="AJ85" s="15"/>
      <c r="AK85" s="283"/>
      <c r="AL85" s="284"/>
      <c r="AM85" s="285"/>
      <c r="AN85" s="39"/>
      <c r="AO85" s="281"/>
      <c r="AP85" s="282"/>
      <c r="AQ85" s="15"/>
      <c r="AR85" s="283"/>
      <c r="AS85" s="284"/>
      <c r="AT85" s="285"/>
      <c r="AU85" s="40"/>
      <c r="AV85" s="281"/>
      <c r="AW85" s="282"/>
      <c r="AX85" s="15"/>
      <c r="AY85" s="283"/>
      <c r="AZ85" s="284"/>
      <c r="BA85" s="285"/>
      <c r="BB85" s="39"/>
      <c r="BC85" s="281"/>
      <c r="BD85" s="282"/>
      <c r="BE85" s="15"/>
      <c r="BF85" s="283"/>
      <c r="BG85" s="284"/>
      <c r="BH85" s="285"/>
      <c r="BJ85" s="5"/>
    </row>
    <row r="86" spans="1:62" x14ac:dyDescent="0.25">
      <c r="A86" s="3">
        <f t="shared" si="0"/>
        <v>79</v>
      </c>
      <c r="B86" s="78" t="str">
        <f>IF('Master Roster'!$A80&gt;"",'Master Roster'!$A80,"")</f>
        <v/>
      </c>
      <c r="C86" s="79" t="str">
        <f>IF('Master Roster'!$B80&gt;"",'Master Roster'!$B80,"")</f>
        <v/>
      </c>
      <c r="D86" s="78"/>
      <c r="E86" s="79"/>
      <c r="F86" s="29"/>
      <c r="G86" s="29"/>
      <c r="H86" s="279"/>
      <c r="I86" s="279"/>
      <c r="J86" s="29"/>
      <c r="K86" s="29"/>
      <c r="L86" s="39"/>
      <c r="M86" s="281"/>
      <c r="N86" s="282"/>
      <c r="O86" s="15"/>
      <c r="P86" s="283"/>
      <c r="Q86" s="284"/>
      <c r="R86" s="285"/>
      <c r="S86" s="39"/>
      <c r="T86" s="281"/>
      <c r="U86" s="282"/>
      <c r="V86" s="15"/>
      <c r="W86" s="283"/>
      <c r="X86" s="284"/>
      <c r="Y86" s="285"/>
      <c r="Z86" s="39"/>
      <c r="AA86" s="281"/>
      <c r="AB86" s="282"/>
      <c r="AC86" s="15"/>
      <c r="AD86" s="283"/>
      <c r="AE86" s="284"/>
      <c r="AF86" s="285"/>
      <c r="AG86" s="39"/>
      <c r="AH86" s="281"/>
      <c r="AI86" s="282"/>
      <c r="AJ86" s="15"/>
      <c r="AK86" s="283"/>
      <c r="AL86" s="284"/>
      <c r="AM86" s="285"/>
      <c r="AN86" s="39"/>
      <c r="AO86" s="281"/>
      <c r="AP86" s="282"/>
      <c r="AQ86" s="15"/>
      <c r="AR86" s="283"/>
      <c r="AS86" s="284"/>
      <c r="AT86" s="285"/>
      <c r="AU86" s="40"/>
      <c r="AV86" s="281"/>
      <c r="AW86" s="282"/>
      <c r="AX86" s="15"/>
      <c r="AY86" s="283"/>
      <c r="AZ86" s="284"/>
      <c r="BA86" s="285"/>
      <c r="BB86" s="39"/>
      <c r="BC86" s="281"/>
      <c r="BD86" s="282"/>
      <c r="BE86" s="15"/>
      <c r="BF86" s="283"/>
      <c r="BG86" s="284"/>
      <c r="BH86" s="285"/>
      <c r="BJ86" s="5"/>
    </row>
    <row r="87" spans="1:62" x14ac:dyDescent="0.25">
      <c r="A87" s="3">
        <f t="shared" si="0"/>
        <v>80</v>
      </c>
      <c r="B87" s="78" t="str">
        <f>IF('Master Roster'!$A81&gt;"",'Master Roster'!$A81,"")</f>
        <v/>
      </c>
      <c r="C87" s="79" t="str">
        <f>IF('Master Roster'!$B81&gt;"",'Master Roster'!$B81,"")</f>
        <v/>
      </c>
      <c r="D87" s="78"/>
      <c r="E87" s="79"/>
      <c r="F87" s="29"/>
      <c r="G87" s="29"/>
      <c r="H87" s="279"/>
      <c r="I87" s="279"/>
      <c r="J87" s="29"/>
      <c r="K87" s="29"/>
      <c r="L87" s="39"/>
      <c r="M87" s="281"/>
      <c r="N87" s="282"/>
      <c r="O87" s="15"/>
      <c r="P87" s="283"/>
      <c r="Q87" s="284"/>
      <c r="R87" s="285"/>
      <c r="S87" s="39"/>
      <c r="T87" s="281"/>
      <c r="U87" s="282"/>
      <c r="V87" s="15"/>
      <c r="W87" s="283"/>
      <c r="X87" s="284"/>
      <c r="Y87" s="285"/>
      <c r="Z87" s="39"/>
      <c r="AA87" s="281"/>
      <c r="AB87" s="282"/>
      <c r="AC87" s="15"/>
      <c r="AD87" s="283"/>
      <c r="AE87" s="284"/>
      <c r="AF87" s="285"/>
      <c r="AG87" s="39"/>
      <c r="AH87" s="281"/>
      <c r="AI87" s="282"/>
      <c r="AJ87" s="15"/>
      <c r="AK87" s="283"/>
      <c r="AL87" s="284"/>
      <c r="AM87" s="285"/>
      <c r="AN87" s="39"/>
      <c r="AO87" s="281"/>
      <c r="AP87" s="282"/>
      <c r="AQ87" s="15"/>
      <c r="AR87" s="283"/>
      <c r="AS87" s="284"/>
      <c r="AT87" s="285"/>
      <c r="AU87" s="40"/>
      <c r="AV87" s="281"/>
      <c r="AW87" s="282"/>
      <c r="AX87" s="15"/>
      <c r="AY87" s="283"/>
      <c r="AZ87" s="284"/>
      <c r="BA87" s="285"/>
      <c r="BB87" s="39"/>
      <c r="BC87" s="281"/>
      <c r="BD87" s="282"/>
      <c r="BE87" s="15"/>
      <c r="BF87" s="283"/>
      <c r="BG87" s="284"/>
      <c r="BH87" s="285"/>
      <c r="BJ87" s="5"/>
    </row>
    <row r="88" spans="1:62" x14ac:dyDescent="0.25">
      <c r="A88" s="3">
        <f t="shared" si="0"/>
        <v>81</v>
      </c>
      <c r="B88" s="78" t="str">
        <f>IF('Master Roster'!$A82&gt;"",'Master Roster'!$A82,"")</f>
        <v/>
      </c>
      <c r="C88" s="79" t="str">
        <f>IF('Master Roster'!$B82&gt;"",'Master Roster'!$B82,"")</f>
        <v/>
      </c>
      <c r="D88" s="78"/>
      <c r="E88" s="79"/>
      <c r="F88" s="29"/>
      <c r="G88" s="29"/>
      <c r="H88" s="279"/>
      <c r="I88" s="279"/>
      <c r="J88" s="29"/>
      <c r="K88" s="29"/>
      <c r="L88" s="39"/>
      <c r="M88" s="281"/>
      <c r="N88" s="282"/>
      <c r="O88" s="15"/>
      <c r="P88" s="283"/>
      <c r="Q88" s="284"/>
      <c r="R88" s="285"/>
      <c r="S88" s="39"/>
      <c r="T88" s="281"/>
      <c r="U88" s="282"/>
      <c r="V88" s="15"/>
      <c r="W88" s="283"/>
      <c r="X88" s="284"/>
      <c r="Y88" s="285"/>
      <c r="Z88" s="39"/>
      <c r="AA88" s="281"/>
      <c r="AB88" s="282"/>
      <c r="AC88" s="15"/>
      <c r="AD88" s="283"/>
      <c r="AE88" s="284"/>
      <c r="AF88" s="285"/>
      <c r="AG88" s="39"/>
      <c r="AH88" s="281"/>
      <c r="AI88" s="282"/>
      <c r="AJ88" s="15"/>
      <c r="AK88" s="283"/>
      <c r="AL88" s="284"/>
      <c r="AM88" s="285"/>
      <c r="AN88" s="39"/>
      <c r="AO88" s="281"/>
      <c r="AP88" s="282"/>
      <c r="AQ88" s="15"/>
      <c r="AR88" s="283"/>
      <c r="AS88" s="284"/>
      <c r="AT88" s="285"/>
      <c r="AU88" s="40"/>
      <c r="AV88" s="281"/>
      <c r="AW88" s="282"/>
      <c r="AX88" s="15"/>
      <c r="AY88" s="283"/>
      <c r="AZ88" s="284"/>
      <c r="BA88" s="285"/>
      <c r="BB88" s="39"/>
      <c r="BC88" s="281"/>
      <c r="BD88" s="282"/>
      <c r="BE88" s="15"/>
      <c r="BF88" s="283"/>
      <c r="BG88" s="284"/>
      <c r="BH88" s="285"/>
      <c r="BJ88" s="5"/>
    </row>
    <row r="89" spans="1:62" x14ac:dyDescent="0.25">
      <c r="A89" s="3">
        <f t="shared" si="0"/>
        <v>82</v>
      </c>
      <c r="B89" s="78" t="str">
        <f>IF('Master Roster'!$A83&gt;"",'Master Roster'!$A83,"")</f>
        <v/>
      </c>
      <c r="C89" s="79" t="str">
        <f>IF('Master Roster'!$B83&gt;"",'Master Roster'!$B83,"")</f>
        <v/>
      </c>
      <c r="D89" s="78"/>
      <c r="E89" s="79"/>
      <c r="F89" s="29"/>
      <c r="G89" s="29"/>
      <c r="H89" s="279"/>
      <c r="I89" s="279"/>
      <c r="J89" s="29"/>
      <c r="K89" s="29"/>
      <c r="L89" s="39"/>
      <c r="M89" s="281"/>
      <c r="N89" s="282"/>
      <c r="O89" s="15"/>
      <c r="P89" s="283"/>
      <c r="Q89" s="284"/>
      <c r="R89" s="285"/>
      <c r="S89" s="39"/>
      <c r="T89" s="281"/>
      <c r="U89" s="282"/>
      <c r="V89" s="15"/>
      <c r="W89" s="283"/>
      <c r="X89" s="284"/>
      <c r="Y89" s="285"/>
      <c r="Z89" s="39"/>
      <c r="AA89" s="281"/>
      <c r="AB89" s="282"/>
      <c r="AC89" s="15"/>
      <c r="AD89" s="283"/>
      <c r="AE89" s="284"/>
      <c r="AF89" s="285"/>
      <c r="AG89" s="39"/>
      <c r="AH89" s="281"/>
      <c r="AI89" s="282"/>
      <c r="AJ89" s="15"/>
      <c r="AK89" s="283"/>
      <c r="AL89" s="284"/>
      <c r="AM89" s="285"/>
      <c r="AN89" s="39"/>
      <c r="AO89" s="281"/>
      <c r="AP89" s="282"/>
      <c r="AQ89" s="15"/>
      <c r="AR89" s="283"/>
      <c r="AS89" s="284"/>
      <c r="AT89" s="285"/>
      <c r="AU89" s="40"/>
      <c r="AV89" s="281"/>
      <c r="AW89" s="282"/>
      <c r="AX89" s="15"/>
      <c r="AY89" s="283"/>
      <c r="AZ89" s="284"/>
      <c r="BA89" s="285"/>
      <c r="BB89" s="39"/>
      <c r="BC89" s="281"/>
      <c r="BD89" s="282"/>
      <c r="BE89" s="15"/>
      <c r="BF89" s="283"/>
      <c r="BG89" s="284"/>
      <c r="BH89" s="285"/>
      <c r="BJ89" s="5"/>
    </row>
    <row r="90" spans="1:62" x14ac:dyDescent="0.25">
      <c r="A90" s="3">
        <f t="shared" si="0"/>
        <v>83</v>
      </c>
      <c r="B90" s="78" t="str">
        <f>IF('Master Roster'!$A84&gt;"",'Master Roster'!$A84,"")</f>
        <v/>
      </c>
      <c r="C90" s="79" t="str">
        <f>IF('Master Roster'!$B84&gt;"",'Master Roster'!$B84,"")</f>
        <v/>
      </c>
      <c r="D90" s="78"/>
      <c r="E90" s="79"/>
      <c r="F90" s="29"/>
      <c r="G90" s="29"/>
      <c r="H90" s="279"/>
      <c r="I90" s="279"/>
      <c r="J90" s="29"/>
      <c r="K90" s="29"/>
      <c r="L90" s="39"/>
      <c r="M90" s="281"/>
      <c r="N90" s="282"/>
      <c r="O90" s="15"/>
      <c r="P90" s="283"/>
      <c r="Q90" s="284"/>
      <c r="R90" s="285"/>
      <c r="S90" s="39"/>
      <c r="T90" s="281"/>
      <c r="U90" s="282"/>
      <c r="V90" s="15"/>
      <c r="W90" s="283"/>
      <c r="X90" s="284"/>
      <c r="Y90" s="285"/>
      <c r="Z90" s="39"/>
      <c r="AA90" s="281"/>
      <c r="AB90" s="282"/>
      <c r="AC90" s="15"/>
      <c r="AD90" s="283"/>
      <c r="AE90" s="284"/>
      <c r="AF90" s="285"/>
      <c r="AG90" s="39"/>
      <c r="AH90" s="281"/>
      <c r="AI90" s="282"/>
      <c r="AJ90" s="15"/>
      <c r="AK90" s="283"/>
      <c r="AL90" s="284"/>
      <c r="AM90" s="285"/>
      <c r="AN90" s="39"/>
      <c r="AO90" s="281"/>
      <c r="AP90" s="282"/>
      <c r="AQ90" s="15"/>
      <c r="AR90" s="283"/>
      <c r="AS90" s="284"/>
      <c r="AT90" s="285"/>
      <c r="AU90" s="40"/>
      <c r="AV90" s="281"/>
      <c r="AW90" s="282"/>
      <c r="AX90" s="15"/>
      <c r="AY90" s="283"/>
      <c r="AZ90" s="284"/>
      <c r="BA90" s="285"/>
      <c r="BB90" s="39"/>
      <c r="BC90" s="281"/>
      <c r="BD90" s="282"/>
      <c r="BE90" s="15"/>
      <c r="BF90" s="283"/>
      <c r="BG90" s="284"/>
      <c r="BH90" s="285"/>
      <c r="BJ90" s="5"/>
    </row>
    <row r="91" spans="1:62" x14ac:dyDescent="0.25">
      <c r="A91" s="3">
        <f t="shared" si="0"/>
        <v>84</v>
      </c>
      <c r="B91" s="78" t="str">
        <f>IF('Master Roster'!$A85&gt;"",'Master Roster'!$A85,"")</f>
        <v/>
      </c>
      <c r="C91" s="79" t="str">
        <f>IF('Master Roster'!$B85&gt;"",'Master Roster'!$B85,"")</f>
        <v/>
      </c>
      <c r="D91" s="78"/>
      <c r="E91" s="79"/>
      <c r="F91" s="29"/>
      <c r="G91" s="29"/>
      <c r="H91" s="279"/>
      <c r="I91" s="279"/>
      <c r="J91" s="29"/>
      <c r="K91" s="29"/>
      <c r="L91" s="39"/>
      <c r="M91" s="281"/>
      <c r="N91" s="282"/>
      <c r="O91" s="15"/>
      <c r="P91" s="283"/>
      <c r="Q91" s="284"/>
      <c r="R91" s="285"/>
      <c r="S91" s="39"/>
      <c r="T91" s="281"/>
      <c r="U91" s="282"/>
      <c r="V91" s="15"/>
      <c r="W91" s="283"/>
      <c r="X91" s="284"/>
      <c r="Y91" s="285"/>
      <c r="Z91" s="39"/>
      <c r="AA91" s="281"/>
      <c r="AB91" s="282"/>
      <c r="AC91" s="15"/>
      <c r="AD91" s="283"/>
      <c r="AE91" s="284"/>
      <c r="AF91" s="285"/>
      <c r="AG91" s="39"/>
      <c r="AH91" s="281"/>
      <c r="AI91" s="282"/>
      <c r="AJ91" s="15"/>
      <c r="AK91" s="283"/>
      <c r="AL91" s="284"/>
      <c r="AM91" s="285"/>
      <c r="AN91" s="39"/>
      <c r="AO91" s="281"/>
      <c r="AP91" s="282"/>
      <c r="AQ91" s="15"/>
      <c r="AR91" s="283"/>
      <c r="AS91" s="284"/>
      <c r="AT91" s="285"/>
      <c r="AU91" s="40"/>
      <c r="AV91" s="281"/>
      <c r="AW91" s="282"/>
      <c r="AX91" s="15"/>
      <c r="AY91" s="283"/>
      <c r="AZ91" s="284"/>
      <c r="BA91" s="285"/>
      <c r="BB91" s="39"/>
      <c r="BC91" s="281"/>
      <c r="BD91" s="282"/>
      <c r="BE91" s="15"/>
      <c r="BF91" s="283"/>
      <c r="BG91" s="284"/>
      <c r="BH91" s="285"/>
      <c r="BJ91" s="5"/>
    </row>
    <row r="92" spans="1:62" x14ac:dyDescent="0.25">
      <c r="A92" s="3">
        <f t="shared" si="0"/>
        <v>85</v>
      </c>
      <c r="B92" s="78" t="str">
        <f>IF('Master Roster'!$A86&gt;"",'Master Roster'!$A86,"")</f>
        <v/>
      </c>
      <c r="C92" s="79" t="str">
        <f>IF('Master Roster'!$B86&gt;"",'Master Roster'!$B86,"")</f>
        <v/>
      </c>
      <c r="D92" s="78"/>
      <c r="E92" s="79"/>
      <c r="F92" s="29"/>
      <c r="G92" s="29"/>
      <c r="H92" s="279"/>
      <c r="I92" s="279"/>
      <c r="J92" s="29"/>
      <c r="K92" s="29"/>
      <c r="L92" s="39"/>
      <c r="M92" s="281"/>
      <c r="N92" s="282"/>
      <c r="O92" s="15"/>
      <c r="P92" s="283"/>
      <c r="Q92" s="284"/>
      <c r="R92" s="285"/>
      <c r="S92" s="39"/>
      <c r="T92" s="281"/>
      <c r="U92" s="282"/>
      <c r="V92" s="15"/>
      <c r="W92" s="283"/>
      <c r="X92" s="284"/>
      <c r="Y92" s="285"/>
      <c r="Z92" s="39"/>
      <c r="AA92" s="281"/>
      <c r="AB92" s="282"/>
      <c r="AC92" s="15"/>
      <c r="AD92" s="283"/>
      <c r="AE92" s="284"/>
      <c r="AF92" s="285"/>
      <c r="AG92" s="39"/>
      <c r="AH92" s="281"/>
      <c r="AI92" s="282"/>
      <c r="AJ92" s="15"/>
      <c r="AK92" s="283"/>
      <c r="AL92" s="284"/>
      <c r="AM92" s="285"/>
      <c r="AN92" s="39"/>
      <c r="AO92" s="281"/>
      <c r="AP92" s="282"/>
      <c r="AQ92" s="15"/>
      <c r="AR92" s="283"/>
      <c r="AS92" s="284"/>
      <c r="AT92" s="285"/>
      <c r="AU92" s="40"/>
      <c r="AV92" s="281"/>
      <c r="AW92" s="282"/>
      <c r="AX92" s="15"/>
      <c r="AY92" s="283"/>
      <c r="AZ92" s="284"/>
      <c r="BA92" s="285"/>
      <c r="BB92" s="39"/>
      <c r="BC92" s="281"/>
      <c r="BD92" s="282"/>
      <c r="BE92" s="15"/>
      <c r="BF92" s="283"/>
      <c r="BG92" s="284"/>
      <c r="BH92" s="285"/>
      <c r="BJ92" s="5"/>
    </row>
    <row r="93" spans="1:62" x14ac:dyDescent="0.25">
      <c r="A93" s="3">
        <f t="shared" si="0"/>
        <v>86</v>
      </c>
      <c r="B93" s="78" t="str">
        <f>IF('Master Roster'!$A87&gt;"",'Master Roster'!$A87,"")</f>
        <v/>
      </c>
      <c r="C93" s="79" t="str">
        <f>IF('Master Roster'!$B87&gt;"",'Master Roster'!$B87,"")</f>
        <v/>
      </c>
      <c r="D93" s="78"/>
      <c r="E93" s="79"/>
      <c r="F93" s="29"/>
      <c r="G93" s="29"/>
      <c r="H93" s="279"/>
      <c r="I93" s="279"/>
      <c r="J93" s="29"/>
      <c r="K93" s="29"/>
      <c r="L93" s="39"/>
      <c r="M93" s="281"/>
      <c r="N93" s="282"/>
      <c r="O93" s="15"/>
      <c r="P93" s="283"/>
      <c r="Q93" s="284"/>
      <c r="R93" s="285"/>
      <c r="S93" s="39"/>
      <c r="T93" s="281"/>
      <c r="U93" s="282"/>
      <c r="V93" s="15"/>
      <c r="W93" s="283"/>
      <c r="X93" s="284"/>
      <c r="Y93" s="285"/>
      <c r="Z93" s="39"/>
      <c r="AA93" s="281"/>
      <c r="AB93" s="282"/>
      <c r="AC93" s="15"/>
      <c r="AD93" s="283"/>
      <c r="AE93" s="284"/>
      <c r="AF93" s="285"/>
      <c r="AG93" s="39"/>
      <c r="AH93" s="281"/>
      <c r="AI93" s="282"/>
      <c r="AJ93" s="15"/>
      <c r="AK93" s="283"/>
      <c r="AL93" s="284"/>
      <c r="AM93" s="285"/>
      <c r="AN93" s="39"/>
      <c r="AO93" s="281"/>
      <c r="AP93" s="282"/>
      <c r="AQ93" s="15"/>
      <c r="AR93" s="283"/>
      <c r="AS93" s="284"/>
      <c r="AT93" s="285"/>
      <c r="AU93" s="40"/>
      <c r="AV93" s="281"/>
      <c r="AW93" s="282"/>
      <c r="AX93" s="15"/>
      <c r="AY93" s="283"/>
      <c r="AZ93" s="284"/>
      <c r="BA93" s="285"/>
      <c r="BB93" s="39"/>
      <c r="BC93" s="281"/>
      <c r="BD93" s="282"/>
      <c r="BE93" s="15"/>
      <c r="BF93" s="283"/>
      <c r="BG93" s="284"/>
      <c r="BH93" s="285"/>
      <c r="BJ93" s="5"/>
    </row>
    <row r="94" spans="1:62" x14ac:dyDescent="0.25">
      <c r="A94" s="3">
        <f t="shared" si="0"/>
        <v>87</v>
      </c>
      <c r="B94" s="78" t="str">
        <f>IF('Master Roster'!$A88&gt;"",'Master Roster'!$A88,"")</f>
        <v/>
      </c>
      <c r="C94" s="79" t="str">
        <f>IF('Master Roster'!$B88&gt;"",'Master Roster'!$B88,"")</f>
        <v/>
      </c>
      <c r="D94" s="78"/>
      <c r="E94" s="79"/>
      <c r="F94" s="29"/>
      <c r="G94" s="29"/>
      <c r="H94" s="279"/>
      <c r="I94" s="279"/>
      <c r="J94" s="29"/>
      <c r="K94" s="29"/>
      <c r="L94" s="39"/>
      <c r="M94" s="281"/>
      <c r="N94" s="282"/>
      <c r="O94" s="15"/>
      <c r="P94" s="283"/>
      <c r="Q94" s="284"/>
      <c r="R94" s="285"/>
      <c r="S94" s="39"/>
      <c r="T94" s="281"/>
      <c r="U94" s="282"/>
      <c r="V94" s="15"/>
      <c r="W94" s="283"/>
      <c r="X94" s="284"/>
      <c r="Y94" s="285"/>
      <c r="Z94" s="39"/>
      <c r="AA94" s="281"/>
      <c r="AB94" s="282"/>
      <c r="AC94" s="15"/>
      <c r="AD94" s="283"/>
      <c r="AE94" s="284"/>
      <c r="AF94" s="285"/>
      <c r="AG94" s="39"/>
      <c r="AH94" s="281"/>
      <c r="AI94" s="282"/>
      <c r="AJ94" s="15"/>
      <c r="AK94" s="283"/>
      <c r="AL94" s="284"/>
      <c r="AM94" s="285"/>
      <c r="AN94" s="39"/>
      <c r="AO94" s="281"/>
      <c r="AP94" s="282"/>
      <c r="AQ94" s="15"/>
      <c r="AR94" s="283"/>
      <c r="AS94" s="284"/>
      <c r="AT94" s="285"/>
      <c r="AU94" s="40"/>
      <c r="AV94" s="281"/>
      <c r="AW94" s="282"/>
      <c r="AX94" s="15"/>
      <c r="AY94" s="283"/>
      <c r="AZ94" s="284"/>
      <c r="BA94" s="285"/>
      <c r="BB94" s="39"/>
      <c r="BC94" s="281"/>
      <c r="BD94" s="282"/>
      <c r="BE94" s="15"/>
      <c r="BF94" s="283"/>
      <c r="BG94" s="284"/>
      <c r="BH94" s="285"/>
      <c r="BJ94" s="5"/>
    </row>
    <row r="95" spans="1:62" x14ac:dyDescent="0.25">
      <c r="A95" s="3">
        <f t="shared" si="0"/>
        <v>88</v>
      </c>
      <c r="B95" s="78" t="str">
        <f>IF('Master Roster'!$A89&gt;"",'Master Roster'!$A89,"")</f>
        <v/>
      </c>
      <c r="C95" s="79" t="str">
        <f>IF('Master Roster'!$B89&gt;"",'Master Roster'!$B89,"")</f>
        <v/>
      </c>
      <c r="D95" s="78"/>
      <c r="E95" s="79"/>
      <c r="F95" s="29"/>
      <c r="G95" s="29"/>
      <c r="H95" s="279"/>
      <c r="I95" s="279"/>
      <c r="J95" s="29"/>
      <c r="K95" s="29"/>
      <c r="L95" s="39"/>
      <c r="M95" s="281"/>
      <c r="N95" s="282"/>
      <c r="O95" s="15"/>
      <c r="P95" s="283"/>
      <c r="Q95" s="284"/>
      <c r="R95" s="285"/>
      <c r="S95" s="39"/>
      <c r="T95" s="281"/>
      <c r="U95" s="282"/>
      <c r="V95" s="15"/>
      <c r="W95" s="283"/>
      <c r="X95" s="284"/>
      <c r="Y95" s="285"/>
      <c r="Z95" s="39"/>
      <c r="AA95" s="281"/>
      <c r="AB95" s="282"/>
      <c r="AC95" s="15"/>
      <c r="AD95" s="283"/>
      <c r="AE95" s="284"/>
      <c r="AF95" s="285"/>
      <c r="AG95" s="39"/>
      <c r="AH95" s="281"/>
      <c r="AI95" s="282"/>
      <c r="AJ95" s="15"/>
      <c r="AK95" s="283"/>
      <c r="AL95" s="284"/>
      <c r="AM95" s="285"/>
      <c r="AN95" s="39"/>
      <c r="AO95" s="281"/>
      <c r="AP95" s="282"/>
      <c r="AQ95" s="15"/>
      <c r="AR95" s="283"/>
      <c r="AS95" s="284"/>
      <c r="AT95" s="285"/>
      <c r="AU95" s="40"/>
      <c r="AV95" s="281"/>
      <c r="AW95" s="282"/>
      <c r="AX95" s="15"/>
      <c r="AY95" s="283"/>
      <c r="AZ95" s="284"/>
      <c r="BA95" s="285"/>
      <c r="BB95" s="39"/>
      <c r="BC95" s="281"/>
      <c r="BD95" s="282"/>
      <c r="BE95" s="15"/>
      <c r="BF95" s="283"/>
      <c r="BG95" s="284"/>
      <c r="BH95" s="285"/>
      <c r="BJ95" s="5"/>
    </row>
    <row r="96" spans="1:62" x14ac:dyDescent="0.25">
      <c r="A96" s="3">
        <f t="shared" si="0"/>
        <v>89</v>
      </c>
      <c r="B96" s="78" t="str">
        <f>IF('Master Roster'!$A90&gt;"",'Master Roster'!$A90,"")</f>
        <v/>
      </c>
      <c r="C96" s="79" t="str">
        <f>IF('Master Roster'!$B90&gt;"",'Master Roster'!$B90,"")</f>
        <v/>
      </c>
      <c r="D96" s="78"/>
      <c r="E96" s="79"/>
      <c r="F96" s="29"/>
      <c r="G96" s="29"/>
      <c r="H96" s="279"/>
      <c r="I96" s="279"/>
      <c r="J96" s="29"/>
      <c r="K96" s="29"/>
      <c r="L96" s="39"/>
      <c r="M96" s="281"/>
      <c r="N96" s="282"/>
      <c r="O96" s="15"/>
      <c r="P96" s="283"/>
      <c r="Q96" s="284"/>
      <c r="R96" s="285"/>
      <c r="S96" s="39"/>
      <c r="T96" s="281"/>
      <c r="U96" s="282"/>
      <c r="V96" s="15"/>
      <c r="W96" s="283"/>
      <c r="X96" s="284"/>
      <c r="Y96" s="285"/>
      <c r="Z96" s="39"/>
      <c r="AA96" s="281"/>
      <c r="AB96" s="282"/>
      <c r="AC96" s="15"/>
      <c r="AD96" s="283"/>
      <c r="AE96" s="284"/>
      <c r="AF96" s="285"/>
      <c r="AG96" s="39"/>
      <c r="AH96" s="281"/>
      <c r="AI96" s="282"/>
      <c r="AJ96" s="15"/>
      <c r="AK96" s="283"/>
      <c r="AL96" s="284"/>
      <c r="AM96" s="285"/>
      <c r="AN96" s="39"/>
      <c r="AO96" s="281"/>
      <c r="AP96" s="282"/>
      <c r="AQ96" s="15"/>
      <c r="AR96" s="283"/>
      <c r="AS96" s="284"/>
      <c r="AT96" s="285"/>
      <c r="AU96" s="40"/>
      <c r="AV96" s="281"/>
      <c r="AW96" s="282"/>
      <c r="AX96" s="15"/>
      <c r="AY96" s="283"/>
      <c r="AZ96" s="284"/>
      <c r="BA96" s="285"/>
      <c r="BB96" s="39"/>
      <c r="BC96" s="281"/>
      <c r="BD96" s="282"/>
      <c r="BE96" s="15"/>
      <c r="BF96" s="283"/>
      <c r="BG96" s="284"/>
      <c r="BH96" s="285"/>
      <c r="BJ96" s="5"/>
    </row>
    <row r="97" spans="1:62" x14ac:dyDescent="0.25">
      <c r="A97" s="3">
        <f t="shared" si="0"/>
        <v>90</v>
      </c>
      <c r="B97" s="78" t="str">
        <f>IF('Master Roster'!$A91&gt;"",'Master Roster'!$A91,"")</f>
        <v/>
      </c>
      <c r="C97" s="79" t="str">
        <f>IF('Master Roster'!$B91&gt;"",'Master Roster'!$B91,"")</f>
        <v/>
      </c>
      <c r="D97" s="78"/>
      <c r="E97" s="79"/>
      <c r="F97" s="29"/>
      <c r="G97" s="29"/>
      <c r="H97" s="279"/>
      <c r="I97" s="279"/>
      <c r="J97" s="29"/>
      <c r="K97" s="29"/>
      <c r="L97" s="39"/>
      <c r="M97" s="281"/>
      <c r="N97" s="282"/>
      <c r="O97" s="15"/>
      <c r="P97" s="283"/>
      <c r="Q97" s="284"/>
      <c r="R97" s="285"/>
      <c r="S97" s="39"/>
      <c r="T97" s="281"/>
      <c r="U97" s="282"/>
      <c r="V97" s="15"/>
      <c r="W97" s="283"/>
      <c r="X97" s="284"/>
      <c r="Y97" s="285"/>
      <c r="Z97" s="39"/>
      <c r="AA97" s="281"/>
      <c r="AB97" s="282"/>
      <c r="AC97" s="15"/>
      <c r="AD97" s="283"/>
      <c r="AE97" s="284"/>
      <c r="AF97" s="285"/>
      <c r="AG97" s="39"/>
      <c r="AH97" s="281"/>
      <c r="AI97" s="282"/>
      <c r="AJ97" s="15"/>
      <c r="AK97" s="283"/>
      <c r="AL97" s="284"/>
      <c r="AM97" s="285"/>
      <c r="AN97" s="39"/>
      <c r="AO97" s="281"/>
      <c r="AP97" s="282"/>
      <c r="AQ97" s="15"/>
      <c r="AR97" s="283"/>
      <c r="AS97" s="284"/>
      <c r="AT97" s="285"/>
      <c r="AU97" s="40"/>
      <c r="AV97" s="281"/>
      <c r="AW97" s="282"/>
      <c r="AX97" s="15"/>
      <c r="AY97" s="283"/>
      <c r="AZ97" s="284"/>
      <c r="BA97" s="285"/>
      <c r="BB97" s="39"/>
      <c r="BC97" s="281"/>
      <c r="BD97" s="282"/>
      <c r="BE97" s="15"/>
      <c r="BF97" s="283"/>
      <c r="BG97" s="284"/>
      <c r="BH97" s="285"/>
      <c r="BJ97" s="5"/>
    </row>
    <row r="98" spans="1:62" x14ac:dyDescent="0.25">
      <c r="A98" s="3">
        <f t="shared" si="0"/>
        <v>91</v>
      </c>
      <c r="B98" s="78" t="str">
        <f>IF('Master Roster'!$A92&gt;"",'Master Roster'!$A92,"")</f>
        <v/>
      </c>
      <c r="C98" s="79" t="str">
        <f>IF('Master Roster'!$B92&gt;"",'Master Roster'!$B92,"")</f>
        <v/>
      </c>
      <c r="D98" s="78"/>
      <c r="E98" s="79"/>
      <c r="F98" s="29"/>
      <c r="G98" s="29"/>
      <c r="H98" s="279"/>
      <c r="I98" s="279"/>
      <c r="J98" s="29"/>
      <c r="K98" s="29"/>
      <c r="L98" s="39"/>
      <c r="M98" s="281"/>
      <c r="N98" s="282"/>
      <c r="O98" s="15"/>
      <c r="P98" s="283"/>
      <c r="Q98" s="284"/>
      <c r="R98" s="285"/>
      <c r="S98" s="39"/>
      <c r="T98" s="281"/>
      <c r="U98" s="282"/>
      <c r="V98" s="15"/>
      <c r="W98" s="283"/>
      <c r="X98" s="284"/>
      <c r="Y98" s="285"/>
      <c r="Z98" s="39"/>
      <c r="AA98" s="281"/>
      <c r="AB98" s="282"/>
      <c r="AC98" s="15"/>
      <c r="AD98" s="283"/>
      <c r="AE98" s="284"/>
      <c r="AF98" s="285"/>
      <c r="AG98" s="39"/>
      <c r="AH98" s="281"/>
      <c r="AI98" s="282"/>
      <c r="AJ98" s="15"/>
      <c r="AK98" s="283"/>
      <c r="AL98" s="284"/>
      <c r="AM98" s="285"/>
      <c r="AN98" s="39"/>
      <c r="AO98" s="281"/>
      <c r="AP98" s="282"/>
      <c r="AQ98" s="15"/>
      <c r="AR98" s="283"/>
      <c r="AS98" s="284"/>
      <c r="AT98" s="285"/>
      <c r="AU98" s="40"/>
      <c r="AV98" s="281"/>
      <c r="AW98" s="282"/>
      <c r="AX98" s="15"/>
      <c r="AY98" s="283"/>
      <c r="AZ98" s="284"/>
      <c r="BA98" s="285"/>
      <c r="BB98" s="39"/>
      <c r="BC98" s="281"/>
      <c r="BD98" s="282"/>
      <c r="BE98" s="15"/>
      <c r="BF98" s="283"/>
      <c r="BG98" s="284"/>
      <c r="BH98" s="285"/>
      <c r="BJ98" s="5"/>
    </row>
    <row r="99" spans="1:62" x14ac:dyDescent="0.25">
      <c r="A99" s="3">
        <f t="shared" si="0"/>
        <v>92</v>
      </c>
      <c r="B99" s="78" t="str">
        <f>IF('Master Roster'!$A93&gt;"",'Master Roster'!$A93,"")</f>
        <v/>
      </c>
      <c r="C99" s="79" t="str">
        <f>IF('Master Roster'!$B93&gt;"",'Master Roster'!$B93,"")</f>
        <v/>
      </c>
      <c r="D99" s="78"/>
      <c r="E99" s="79"/>
      <c r="F99" s="29"/>
      <c r="G99" s="29"/>
      <c r="H99" s="279"/>
      <c r="I99" s="279"/>
      <c r="J99" s="29"/>
      <c r="K99" s="29"/>
      <c r="L99" s="39"/>
      <c r="M99" s="281"/>
      <c r="N99" s="282"/>
      <c r="O99" s="15"/>
      <c r="P99" s="283"/>
      <c r="Q99" s="284"/>
      <c r="R99" s="285"/>
      <c r="S99" s="39"/>
      <c r="T99" s="281"/>
      <c r="U99" s="282"/>
      <c r="V99" s="15"/>
      <c r="W99" s="283"/>
      <c r="X99" s="284"/>
      <c r="Y99" s="285"/>
      <c r="Z99" s="39"/>
      <c r="AA99" s="281"/>
      <c r="AB99" s="282"/>
      <c r="AC99" s="15"/>
      <c r="AD99" s="283"/>
      <c r="AE99" s="284"/>
      <c r="AF99" s="285"/>
      <c r="AG99" s="39"/>
      <c r="AH99" s="281"/>
      <c r="AI99" s="282"/>
      <c r="AJ99" s="15"/>
      <c r="AK99" s="283"/>
      <c r="AL99" s="284"/>
      <c r="AM99" s="285"/>
      <c r="AN99" s="39"/>
      <c r="AO99" s="281"/>
      <c r="AP99" s="282"/>
      <c r="AQ99" s="15"/>
      <c r="AR99" s="283"/>
      <c r="AS99" s="284"/>
      <c r="AT99" s="285"/>
      <c r="AU99" s="40"/>
      <c r="AV99" s="281"/>
      <c r="AW99" s="282"/>
      <c r="AX99" s="15"/>
      <c r="AY99" s="283"/>
      <c r="AZ99" s="284"/>
      <c r="BA99" s="285"/>
      <c r="BB99" s="39"/>
      <c r="BC99" s="281"/>
      <c r="BD99" s="282"/>
      <c r="BE99" s="15"/>
      <c r="BF99" s="283"/>
      <c r="BG99" s="284"/>
      <c r="BH99" s="285"/>
      <c r="BJ99" s="5"/>
    </row>
    <row r="100" spans="1:62" x14ac:dyDescent="0.25">
      <c r="A100" s="3">
        <f t="shared" si="0"/>
        <v>93</v>
      </c>
      <c r="B100" s="78" t="str">
        <f>IF('Master Roster'!$A94&gt;"",'Master Roster'!$A94,"")</f>
        <v/>
      </c>
      <c r="C100" s="79" t="str">
        <f>IF('Master Roster'!$B94&gt;"",'Master Roster'!$B94,"")</f>
        <v/>
      </c>
      <c r="D100" s="78"/>
      <c r="E100" s="79"/>
      <c r="F100" s="29"/>
      <c r="G100" s="29"/>
      <c r="H100" s="279"/>
      <c r="I100" s="279"/>
      <c r="J100" s="29"/>
      <c r="K100" s="29"/>
      <c r="L100" s="39"/>
      <c r="M100" s="281"/>
      <c r="N100" s="282"/>
      <c r="O100" s="15"/>
      <c r="P100" s="283"/>
      <c r="Q100" s="284"/>
      <c r="R100" s="285"/>
      <c r="S100" s="39"/>
      <c r="T100" s="281"/>
      <c r="U100" s="282"/>
      <c r="V100" s="15"/>
      <c r="W100" s="283"/>
      <c r="X100" s="284"/>
      <c r="Y100" s="285"/>
      <c r="Z100" s="39"/>
      <c r="AA100" s="281"/>
      <c r="AB100" s="282"/>
      <c r="AC100" s="15"/>
      <c r="AD100" s="283"/>
      <c r="AE100" s="284"/>
      <c r="AF100" s="285"/>
      <c r="AG100" s="39"/>
      <c r="AH100" s="281"/>
      <c r="AI100" s="282"/>
      <c r="AJ100" s="15"/>
      <c r="AK100" s="283"/>
      <c r="AL100" s="284"/>
      <c r="AM100" s="285"/>
      <c r="AN100" s="39"/>
      <c r="AO100" s="281"/>
      <c r="AP100" s="282"/>
      <c r="AQ100" s="15"/>
      <c r="AR100" s="283"/>
      <c r="AS100" s="284"/>
      <c r="AT100" s="285"/>
      <c r="AU100" s="40"/>
      <c r="AV100" s="281"/>
      <c r="AW100" s="282"/>
      <c r="AX100" s="15"/>
      <c r="AY100" s="283"/>
      <c r="AZ100" s="284"/>
      <c r="BA100" s="285"/>
      <c r="BB100" s="39"/>
      <c r="BC100" s="281"/>
      <c r="BD100" s="282"/>
      <c r="BE100" s="15"/>
      <c r="BF100" s="283"/>
      <c r="BG100" s="284"/>
      <c r="BH100" s="285"/>
      <c r="BJ100" s="5"/>
    </row>
    <row r="101" spans="1:62" x14ac:dyDescent="0.25">
      <c r="A101" s="3">
        <f t="shared" si="0"/>
        <v>94</v>
      </c>
      <c r="B101" s="78" t="str">
        <f>IF('Master Roster'!$A95&gt;"",'Master Roster'!$A95,"")</f>
        <v/>
      </c>
      <c r="C101" s="79" t="str">
        <f>IF('Master Roster'!$B95&gt;"",'Master Roster'!$B95,"")</f>
        <v/>
      </c>
      <c r="D101" s="78"/>
      <c r="E101" s="79"/>
      <c r="F101" s="29"/>
      <c r="G101" s="29"/>
      <c r="H101" s="279"/>
      <c r="I101" s="279"/>
      <c r="J101" s="29"/>
      <c r="K101" s="29"/>
      <c r="L101" s="39"/>
      <c r="M101" s="281"/>
      <c r="N101" s="282"/>
      <c r="O101" s="15"/>
      <c r="P101" s="283"/>
      <c r="Q101" s="284"/>
      <c r="R101" s="285"/>
      <c r="S101" s="39"/>
      <c r="T101" s="281"/>
      <c r="U101" s="282"/>
      <c r="V101" s="15"/>
      <c r="W101" s="283"/>
      <c r="X101" s="284"/>
      <c r="Y101" s="285"/>
      <c r="Z101" s="39"/>
      <c r="AA101" s="281"/>
      <c r="AB101" s="282"/>
      <c r="AC101" s="15"/>
      <c r="AD101" s="283"/>
      <c r="AE101" s="284"/>
      <c r="AF101" s="285"/>
      <c r="AG101" s="39"/>
      <c r="AH101" s="281"/>
      <c r="AI101" s="282"/>
      <c r="AJ101" s="15"/>
      <c r="AK101" s="283"/>
      <c r="AL101" s="284"/>
      <c r="AM101" s="285"/>
      <c r="AN101" s="39"/>
      <c r="AO101" s="281"/>
      <c r="AP101" s="282"/>
      <c r="AQ101" s="15"/>
      <c r="AR101" s="283"/>
      <c r="AS101" s="284"/>
      <c r="AT101" s="285"/>
      <c r="AU101" s="40"/>
      <c r="AV101" s="281"/>
      <c r="AW101" s="282"/>
      <c r="AX101" s="15"/>
      <c r="AY101" s="283"/>
      <c r="AZ101" s="284"/>
      <c r="BA101" s="285"/>
      <c r="BB101" s="39"/>
      <c r="BC101" s="281"/>
      <c r="BD101" s="282"/>
      <c r="BE101" s="15"/>
      <c r="BF101" s="283"/>
      <c r="BG101" s="284"/>
      <c r="BH101" s="285"/>
      <c r="BJ101" s="5"/>
    </row>
    <row r="102" spans="1:62" x14ac:dyDescent="0.25">
      <c r="A102" s="3">
        <f t="shared" si="0"/>
        <v>95</v>
      </c>
      <c r="B102" s="78" t="str">
        <f>IF('Master Roster'!$A96&gt;"",'Master Roster'!$A96,"")</f>
        <v/>
      </c>
      <c r="C102" s="79" t="str">
        <f>IF('Master Roster'!$B96&gt;"",'Master Roster'!$B96,"")</f>
        <v/>
      </c>
      <c r="D102" s="78"/>
      <c r="E102" s="79"/>
      <c r="F102" s="29"/>
      <c r="G102" s="29"/>
      <c r="H102" s="279"/>
      <c r="I102" s="279"/>
      <c r="J102" s="29"/>
      <c r="K102" s="29"/>
      <c r="L102" s="39"/>
      <c r="M102" s="281"/>
      <c r="N102" s="282"/>
      <c r="O102" s="15"/>
      <c r="P102" s="283"/>
      <c r="Q102" s="284"/>
      <c r="R102" s="285"/>
      <c r="S102" s="39"/>
      <c r="T102" s="281"/>
      <c r="U102" s="282"/>
      <c r="V102" s="15"/>
      <c r="W102" s="283"/>
      <c r="X102" s="284"/>
      <c r="Y102" s="285"/>
      <c r="Z102" s="39"/>
      <c r="AA102" s="281"/>
      <c r="AB102" s="282"/>
      <c r="AC102" s="15"/>
      <c r="AD102" s="283"/>
      <c r="AE102" s="284"/>
      <c r="AF102" s="285"/>
      <c r="AG102" s="39"/>
      <c r="AH102" s="281"/>
      <c r="AI102" s="282"/>
      <c r="AJ102" s="15"/>
      <c r="AK102" s="283"/>
      <c r="AL102" s="284"/>
      <c r="AM102" s="285"/>
      <c r="AN102" s="39"/>
      <c r="AO102" s="281"/>
      <c r="AP102" s="282"/>
      <c r="AQ102" s="15"/>
      <c r="AR102" s="283"/>
      <c r="AS102" s="284"/>
      <c r="AT102" s="285"/>
      <c r="AU102" s="40"/>
      <c r="AV102" s="281"/>
      <c r="AW102" s="282"/>
      <c r="AX102" s="15"/>
      <c r="AY102" s="283"/>
      <c r="AZ102" s="284"/>
      <c r="BA102" s="285"/>
      <c r="BB102" s="39"/>
      <c r="BC102" s="281"/>
      <c r="BD102" s="282"/>
      <c r="BE102" s="15"/>
      <c r="BF102" s="283"/>
      <c r="BG102" s="284"/>
      <c r="BH102" s="285"/>
      <c r="BJ102" s="5"/>
    </row>
    <row r="103" spans="1:62" x14ac:dyDescent="0.25">
      <c r="A103" s="3">
        <f t="shared" si="0"/>
        <v>96</v>
      </c>
      <c r="B103" s="78" t="str">
        <f>IF('Master Roster'!$A97&gt;"",'Master Roster'!$A97,"")</f>
        <v/>
      </c>
      <c r="C103" s="79" t="str">
        <f>IF('Master Roster'!$B97&gt;"",'Master Roster'!$B97,"")</f>
        <v/>
      </c>
      <c r="D103" s="78"/>
      <c r="E103" s="79"/>
      <c r="F103" s="29"/>
      <c r="G103" s="29"/>
      <c r="H103" s="279"/>
      <c r="I103" s="279"/>
      <c r="J103" s="29"/>
      <c r="K103" s="29"/>
      <c r="L103" s="39"/>
      <c r="M103" s="281"/>
      <c r="N103" s="282"/>
      <c r="O103" s="15"/>
      <c r="P103" s="283"/>
      <c r="Q103" s="284"/>
      <c r="R103" s="285"/>
      <c r="S103" s="39"/>
      <c r="T103" s="281"/>
      <c r="U103" s="282"/>
      <c r="V103" s="15"/>
      <c r="W103" s="283"/>
      <c r="X103" s="284"/>
      <c r="Y103" s="285"/>
      <c r="Z103" s="39"/>
      <c r="AA103" s="281"/>
      <c r="AB103" s="282"/>
      <c r="AC103" s="15"/>
      <c r="AD103" s="283"/>
      <c r="AE103" s="284"/>
      <c r="AF103" s="285"/>
      <c r="AG103" s="39"/>
      <c r="AH103" s="281"/>
      <c r="AI103" s="282"/>
      <c r="AJ103" s="15"/>
      <c r="AK103" s="283"/>
      <c r="AL103" s="284"/>
      <c r="AM103" s="285"/>
      <c r="AN103" s="39"/>
      <c r="AO103" s="281"/>
      <c r="AP103" s="282"/>
      <c r="AQ103" s="15"/>
      <c r="AR103" s="283"/>
      <c r="AS103" s="284"/>
      <c r="AT103" s="285"/>
      <c r="AU103" s="40"/>
      <c r="AV103" s="281"/>
      <c r="AW103" s="282"/>
      <c r="AX103" s="15"/>
      <c r="AY103" s="283"/>
      <c r="AZ103" s="284"/>
      <c r="BA103" s="285"/>
      <c r="BB103" s="39"/>
      <c r="BC103" s="281"/>
      <c r="BD103" s="282"/>
      <c r="BE103" s="15"/>
      <c r="BF103" s="283"/>
      <c r="BG103" s="284"/>
      <c r="BH103" s="285"/>
      <c r="BJ103" s="5"/>
    </row>
    <row r="104" spans="1:62" x14ac:dyDescent="0.25">
      <c r="A104" s="3">
        <f t="shared" si="0"/>
        <v>97</v>
      </c>
      <c r="B104" s="78" t="str">
        <f>IF('Master Roster'!$A98&gt;"",'Master Roster'!$A98,"")</f>
        <v/>
      </c>
      <c r="C104" s="79" t="str">
        <f>IF('Master Roster'!$B98&gt;"",'Master Roster'!$B98,"")</f>
        <v/>
      </c>
      <c r="D104" s="78"/>
      <c r="E104" s="79"/>
      <c r="F104" s="29"/>
      <c r="G104" s="29"/>
      <c r="H104" s="279"/>
      <c r="I104" s="279"/>
      <c r="J104" s="29"/>
      <c r="K104" s="29"/>
      <c r="L104" s="39"/>
      <c r="M104" s="281"/>
      <c r="N104" s="282"/>
      <c r="O104" s="15"/>
      <c r="P104" s="283"/>
      <c r="Q104" s="284"/>
      <c r="R104" s="285"/>
      <c r="S104" s="39"/>
      <c r="T104" s="281"/>
      <c r="U104" s="282"/>
      <c r="V104" s="15"/>
      <c r="W104" s="283"/>
      <c r="X104" s="284"/>
      <c r="Y104" s="285"/>
      <c r="Z104" s="39"/>
      <c r="AA104" s="281"/>
      <c r="AB104" s="282"/>
      <c r="AC104" s="15"/>
      <c r="AD104" s="283"/>
      <c r="AE104" s="284"/>
      <c r="AF104" s="285"/>
      <c r="AG104" s="39"/>
      <c r="AH104" s="281"/>
      <c r="AI104" s="282"/>
      <c r="AJ104" s="15"/>
      <c r="AK104" s="283"/>
      <c r="AL104" s="284"/>
      <c r="AM104" s="285"/>
      <c r="AN104" s="39"/>
      <c r="AO104" s="281"/>
      <c r="AP104" s="282"/>
      <c r="AQ104" s="15"/>
      <c r="AR104" s="283"/>
      <c r="AS104" s="284"/>
      <c r="AT104" s="285"/>
      <c r="AU104" s="40"/>
      <c r="AV104" s="281"/>
      <c r="AW104" s="282"/>
      <c r="AX104" s="15"/>
      <c r="AY104" s="283"/>
      <c r="AZ104" s="284"/>
      <c r="BA104" s="285"/>
      <c r="BB104" s="39"/>
      <c r="BC104" s="281"/>
      <c r="BD104" s="282"/>
      <c r="BE104" s="15"/>
      <c r="BF104" s="283"/>
      <c r="BG104" s="284"/>
      <c r="BH104" s="285"/>
      <c r="BJ104" s="5"/>
    </row>
    <row r="105" spans="1:62" x14ac:dyDescent="0.25">
      <c r="A105" s="3">
        <f t="shared" ref="A105:A168" si="1">A104+1</f>
        <v>98</v>
      </c>
      <c r="B105" s="78" t="str">
        <f>IF('Master Roster'!$A99&gt;"",'Master Roster'!$A99,"")</f>
        <v/>
      </c>
      <c r="C105" s="79" t="str">
        <f>IF('Master Roster'!$B99&gt;"",'Master Roster'!$B99,"")</f>
        <v/>
      </c>
      <c r="D105" s="78"/>
      <c r="E105" s="79"/>
      <c r="F105" s="29"/>
      <c r="G105" s="29"/>
      <c r="H105" s="279"/>
      <c r="I105" s="279"/>
      <c r="J105" s="29"/>
      <c r="K105" s="29"/>
      <c r="L105" s="39"/>
      <c r="M105" s="281"/>
      <c r="N105" s="282"/>
      <c r="O105" s="15"/>
      <c r="P105" s="283"/>
      <c r="Q105" s="284"/>
      <c r="R105" s="285"/>
      <c r="S105" s="39"/>
      <c r="T105" s="281"/>
      <c r="U105" s="282"/>
      <c r="V105" s="15"/>
      <c r="W105" s="283"/>
      <c r="X105" s="284"/>
      <c r="Y105" s="285"/>
      <c r="Z105" s="39"/>
      <c r="AA105" s="281"/>
      <c r="AB105" s="282"/>
      <c r="AC105" s="15"/>
      <c r="AD105" s="283"/>
      <c r="AE105" s="284"/>
      <c r="AF105" s="285"/>
      <c r="AG105" s="39"/>
      <c r="AH105" s="281"/>
      <c r="AI105" s="282"/>
      <c r="AJ105" s="15"/>
      <c r="AK105" s="283"/>
      <c r="AL105" s="284"/>
      <c r="AM105" s="285"/>
      <c r="AN105" s="39"/>
      <c r="AO105" s="281"/>
      <c r="AP105" s="282"/>
      <c r="AQ105" s="15"/>
      <c r="AR105" s="283"/>
      <c r="AS105" s="284"/>
      <c r="AT105" s="285"/>
      <c r="AU105" s="40"/>
      <c r="AV105" s="281"/>
      <c r="AW105" s="282"/>
      <c r="AX105" s="15"/>
      <c r="AY105" s="283"/>
      <c r="AZ105" s="284"/>
      <c r="BA105" s="285"/>
      <c r="BB105" s="39"/>
      <c r="BC105" s="281"/>
      <c r="BD105" s="282"/>
      <c r="BE105" s="15"/>
      <c r="BF105" s="283"/>
      <c r="BG105" s="284"/>
      <c r="BH105" s="285"/>
      <c r="BJ105" s="5"/>
    </row>
    <row r="106" spans="1:62" x14ac:dyDescent="0.25">
      <c r="A106" s="3">
        <f t="shared" si="1"/>
        <v>99</v>
      </c>
      <c r="B106" s="78" t="str">
        <f>IF('Master Roster'!$A100&gt;"",'Master Roster'!$A100,"")</f>
        <v/>
      </c>
      <c r="C106" s="79" t="str">
        <f>IF('Master Roster'!$B100&gt;"",'Master Roster'!$B100,"")</f>
        <v/>
      </c>
      <c r="D106" s="78"/>
      <c r="E106" s="79"/>
      <c r="F106" s="29"/>
      <c r="G106" s="29"/>
      <c r="H106" s="279"/>
      <c r="I106" s="279"/>
      <c r="J106" s="29"/>
      <c r="K106" s="29"/>
      <c r="L106" s="39"/>
      <c r="M106" s="281"/>
      <c r="N106" s="282"/>
      <c r="O106" s="15"/>
      <c r="P106" s="283"/>
      <c r="Q106" s="284"/>
      <c r="R106" s="285"/>
      <c r="S106" s="39"/>
      <c r="T106" s="281"/>
      <c r="U106" s="282"/>
      <c r="V106" s="15"/>
      <c r="W106" s="283"/>
      <c r="X106" s="284"/>
      <c r="Y106" s="285"/>
      <c r="Z106" s="39"/>
      <c r="AA106" s="281"/>
      <c r="AB106" s="282"/>
      <c r="AC106" s="15"/>
      <c r="AD106" s="283"/>
      <c r="AE106" s="284"/>
      <c r="AF106" s="285"/>
      <c r="AG106" s="39"/>
      <c r="AH106" s="281"/>
      <c r="AI106" s="282"/>
      <c r="AJ106" s="15"/>
      <c r="AK106" s="283"/>
      <c r="AL106" s="284"/>
      <c r="AM106" s="285"/>
      <c r="AN106" s="39"/>
      <c r="AO106" s="281"/>
      <c r="AP106" s="282"/>
      <c r="AQ106" s="15"/>
      <c r="AR106" s="283"/>
      <c r="AS106" s="284"/>
      <c r="AT106" s="285"/>
      <c r="AU106" s="40"/>
      <c r="AV106" s="281"/>
      <c r="AW106" s="282"/>
      <c r="AX106" s="15"/>
      <c r="AY106" s="283"/>
      <c r="AZ106" s="284"/>
      <c r="BA106" s="285"/>
      <c r="BB106" s="39"/>
      <c r="BC106" s="281"/>
      <c r="BD106" s="282"/>
      <c r="BE106" s="15"/>
      <c r="BF106" s="283"/>
      <c r="BG106" s="284"/>
      <c r="BH106" s="285"/>
      <c r="BJ106" s="5"/>
    </row>
    <row r="107" spans="1:62" x14ac:dyDescent="0.25">
      <c r="A107" s="289">
        <f t="shared" si="1"/>
        <v>100</v>
      </c>
      <c r="B107" s="78" t="str">
        <f>IF('Master Roster'!$A101&gt;"",'Master Roster'!$A101,"")</f>
        <v/>
      </c>
      <c r="C107" s="79" t="str">
        <f>IF('Master Roster'!$B101&gt;"",'Master Roster'!$B101,"")</f>
        <v/>
      </c>
      <c r="D107" s="78"/>
      <c r="E107" s="79"/>
      <c r="F107" s="29"/>
      <c r="G107" s="29"/>
      <c r="H107" s="279"/>
      <c r="I107" s="279"/>
      <c r="J107" s="29"/>
      <c r="K107" s="29"/>
      <c r="L107" s="39"/>
      <c r="M107" s="281"/>
      <c r="N107" s="282"/>
      <c r="O107" s="15"/>
      <c r="P107" s="283"/>
      <c r="Q107" s="284"/>
      <c r="R107" s="285"/>
      <c r="S107" s="39"/>
      <c r="T107" s="281"/>
      <c r="U107" s="282"/>
      <c r="V107" s="15"/>
      <c r="W107" s="283"/>
      <c r="X107" s="284"/>
      <c r="Y107" s="285"/>
      <c r="Z107" s="39"/>
      <c r="AA107" s="281"/>
      <c r="AB107" s="282"/>
      <c r="AC107" s="15"/>
      <c r="AD107" s="283"/>
      <c r="AE107" s="284"/>
      <c r="AF107" s="285"/>
      <c r="AG107" s="39"/>
      <c r="AH107" s="281"/>
      <c r="AI107" s="282"/>
      <c r="AJ107" s="15"/>
      <c r="AK107" s="283"/>
      <c r="AL107" s="284"/>
      <c r="AM107" s="285"/>
      <c r="AN107" s="39"/>
      <c r="AO107" s="281"/>
      <c r="AP107" s="282"/>
      <c r="AQ107" s="15"/>
      <c r="AR107" s="283"/>
      <c r="AS107" s="284"/>
      <c r="AT107" s="285"/>
      <c r="AU107" s="40"/>
      <c r="AV107" s="281"/>
      <c r="AW107" s="282"/>
      <c r="AX107" s="15"/>
      <c r="AY107" s="283"/>
      <c r="AZ107" s="284"/>
      <c r="BA107" s="285"/>
      <c r="BB107" s="39"/>
      <c r="BC107" s="281"/>
      <c r="BD107" s="282"/>
      <c r="BE107" s="15"/>
      <c r="BF107" s="283"/>
      <c r="BG107" s="284"/>
      <c r="BH107" s="285"/>
      <c r="BJ107" s="5"/>
    </row>
    <row r="108" spans="1:62" x14ac:dyDescent="0.25">
      <c r="A108" s="289">
        <f t="shared" si="1"/>
        <v>101</v>
      </c>
      <c r="B108" s="78" t="str">
        <f>IF('Master Roster'!$A102&gt;"",'Master Roster'!$A102,"")</f>
        <v/>
      </c>
      <c r="C108" s="79" t="str">
        <f>IF('Master Roster'!$B102&gt;"",'Master Roster'!$B102,"")</f>
        <v/>
      </c>
      <c r="D108" s="78"/>
      <c r="E108" s="79"/>
      <c r="F108" s="29"/>
      <c r="G108" s="29"/>
      <c r="H108" s="279"/>
      <c r="I108" s="279"/>
      <c r="J108" s="29"/>
      <c r="K108" s="29"/>
      <c r="L108" s="39"/>
      <c r="M108" s="281"/>
      <c r="N108" s="282"/>
      <c r="O108" s="15"/>
      <c r="P108" s="283"/>
      <c r="Q108" s="284"/>
      <c r="R108" s="285"/>
      <c r="S108" s="39"/>
      <c r="T108" s="281"/>
      <c r="U108" s="282"/>
      <c r="V108" s="15"/>
      <c r="W108" s="283"/>
      <c r="X108" s="284"/>
      <c r="Y108" s="285"/>
      <c r="Z108" s="39"/>
      <c r="AA108" s="281"/>
      <c r="AB108" s="282"/>
      <c r="AC108" s="15"/>
      <c r="AD108" s="283"/>
      <c r="AE108" s="284"/>
      <c r="AF108" s="285"/>
      <c r="AG108" s="39"/>
      <c r="AH108" s="281"/>
      <c r="AI108" s="282"/>
      <c r="AJ108" s="15"/>
      <c r="AK108" s="283"/>
      <c r="AL108" s="284"/>
      <c r="AM108" s="285"/>
      <c r="AN108" s="39"/>
      <c r="AO108" s="281"/>
      <c r="AP108" s="282"/>
      <c r="AQ108" s="15"/>
      <c r="AR108" s="283"/>
      <c r="AS108" s="284"/>
      <c r="AT108" s="285"/>
      <c r="AU108" s="40"/>
      <c r="AV108" s="281"/>
      <c r="AW108" s="282"/>
      <c r="AX108" s="15"/>
      <c r="AY108" s="283"/>
      <c r="AZ108" s="284"/>
      <c r="BA108" s="285"/>
      <c r="BB108" s="39"/>
      <c r="BC108" s="281"/>
      <c r="BD108" s="282"/>
      <c r="BE108" s="15"/>
      <c r="BF108" s="283"/>
      <c r="BG108" s="284"/>
      <c r="BH108" s="285"/>
      <c r="BJ108" s="5"/>
    </row>
    <row r="109" spans="1:62" x14ac:dyDescent="0.25">
      <c r="A109" s="289">
        <f t="shared" si="1"/>
        <v>102</v>
      </c>
      <c r="B109" s="78" t="str">
        <f>IF('Master Roster'!$A103&gt;"",'Master Roster'!$A103,"")</f>
        <v/>
      </c>
      <c r="C109" s="79" t="str">
        <f>IF('Master Roster'!$B103&gt;"",'Master Roster'!$B103,"")</f>
        <v/>
      </c>
      <c r="D109" s="78"/>
      <c r="E109" s="79"/>
      <c r="F109" s="29"/>
      <c r="G109" s="29"/>
      <c r="H109" s="279"/>
      <c r="I109" s="279"/>
      <c r="J109" s="29"/>
      <c r="K109" s="29"/>
      <c r="L109" s="39"/>
      <c r="M109" s="281"/>
      <c r="N109" s="282"/>
      <c r="O109" s="15"/>
      <c r="P109" s="283"/>
      <c r="Q109" s="284"/>
      <c r="R109" s="285"/>
      <c r="S109" s="39"/>
      <c r="T109" s="281"/>
      <c r="U109" s="282"/>
      <c r="V109" s="15"/>
      <c r="W109" s="283"/>
      <c r="X109" s="284"/>
      <c r="Y109" s="285"/>
      <c r="Z109" s="39"/>
      <c r="AA109" s="281"/>
      <c r="AB109" s="282"/>
      <c r="AC109" s="15"/>
      <c r="AD109" s="283"/>
      <c r="AE109" s="284"/>
      <c r="AF109" s="285"/>
      <c r="AG109" s="39"/>
      <c r="AH109" s="281"/>
      <c r="AI109" s="282"/>
      <c r="AJ109" s="15"/>
      <c r="AK109" s="283"/>
      <c r="AL109" s="284"/>
      <c r="AM109" s="285"/>
      <c r="AN109" s="39"/>
      <c r="AO109" s="281"/>
      <c r="AP109" s="282"/>
      <c r="AQ109" s="15"/>
      <c r="AR109" s="283"/>
      <c r="AS109" s="284"/>
      <c r="AT109" s="285"/>
      <c r="AU109" s="40"/>
      <c r="AV109" s="281"/>
      <c r="AW109" s="282"/>
      <c r="AX109" s="15"/>
      <c r="AY109" s="283"/>
      <c r="AZ109" s="284"/>
      <c r="BA109" s="285"/>
      <c r="BB109" s="39"/>
      <c r="BC109" s="281"/>
      <c r="BD109" s="282"/>
      <c r="BE109" s="15"/>
      <c r="BF109" s="283"/>
      <c r="BG109" s="284"/>
      <c r="BH109" s="285"/>
      <c r="BJ109" s="5"/>
    </row>
    <row r="110" spans="1:62" x14ac:dyDescent="0.25">
      <c r="A110" s="289">
        <f t="shared" si="1"/>
        <v>103</v>
      </c>
      <c r="B110" s="78" t="str">
        <f>IF('Master Roster'!$A104&gt;"",'Master Roster'!$A104,"")</f>
        <v/>
      </c>
      <c r="C110" s="79" t="str">
        <f>IF('Master Roster'!$B104&gt;"",'Master Roster'!$B104,"")</f>
        <v/>
      </c>
      <c r="D110" s="78"/>
      <c r="E110" s="79"/>
      <c r="F110" s="29"/>
      <c r="G110" s="29"/>
      <c r="H110" s="279"/>
      <c r="I110" s="279"/>
      <c r="J110" s="29"/>
      <c r="K110" s="29"/>
      <c r="L110" s="39"/>
      <c r="M110" s="281"/>
      <c r="N110" s="282"/>
      <c r="O110" s="15"/>
      <c r="P110" s="283"/>
      <c r="Q110" s="284"/>
      <c r="R110" s="285"/>
      <c r="S110" s="39"/>
      <c r="T110" s="281"/>
      <c r="U110" s="282"/>
      <c r="V110" s="15"/>
      <c r="W110" s="283"/>
      <c r="X110" s="284"/>
      <c r="Y110" s="285"/>
      <c r="Z110" s="39"/>
      <c r="AA110" s="281"/>
      <c r="AB110" s="282"/>
      <c r="AC110" s="15"/>
      <c r="AD110" s="283"/>
      <c r="AE110" s="284"/>
      <c r="AF110" s="285"/>
      <c r="AG110" s="39"/>
      <c r="AH110" s="281"/>
      <c r="AI110" s="282"/>
      <c r="AJ110" s="15"/>
      <c r="AK110" s="283"/>
      <c r="AL110" s="284"/>
      <c r="AM110" s="285"/>
      <c r="AN110" s="39"/>
      <c r="AO110" s="281"/>
      <c r="AP110" s="282"/>
      <c r="AQ110" s="15"/>
      <c r="AR110" s="283"/>
      <c r="AS110" s="284"/>
      <c r="AT110" s="285"/>
      <c r="AU110" s="40"/>
      <c r="AV110" s="281"/>
      <c r="AW110" s="282"/>
      <c r="AX110" s="15"/>
      <c r="AY110" s="283"/>
      <c r="AZ110" s="284"/>
      <c r="BA110" s="285"/>
      <c r="BB110" s="39"/>
      <c r="BC110" s="281"/>
      <c r="BD110" s="282"/>
      <c r="BE110" s="15"/>
      <c r="BF110" s="283"/>
      <c r="BG110" s="284"/>
      <c r="BH110" s="285"/>
      <c r="BJ110" s="5"/>
    </row>
    <row r="111" spans="1:62" x14ac:dyDescent="0.25">
      <c r="A111" s="289">
        <f t="shared" si="1"/>
        <v>104</v>
      </c>
      <c r="B111" s="78" t="str">
        <f>IF('Master Roster'!$A105&gt;"",'Master Roster'!$A105,"")</f>
        <v/>
      </c>
      <c r="C111" s="79" t="str">
        <f>IF('Master Roster'!$B105&gt;"",'Master Roster'!$B105,"")</f>
        <v/>
      </c>
      <c r="D111" s="78"/>
      <c r="E111" s="79"/>
      <c r="F111" s="29"/>
      <c r="G111" s="29"/>
      <c r="H111" s="279"/>
      <c r="I111" s="279"/>
      <c r="J111" s="29"/>
      <c r="K111" s="29"/>
      <c r="L111" s="39"/>
      <c r="M111" s="281"/>
      <c r="N111" s="282"/>
      <c r="O111" s="15"/>
      <c r="P111" s="283"/>
      <c r="Q111" s="284"/>
      <c r="R111" s="285"/>
      <c r="S111" s="39"/>
      <c r="T111" s="281"/>
      <c r="U111" s="282"/>
      <c r="V111" s="15"/>
      <c r="W111" s="283"/>
      <c r="X111" s="284"/>
      <c r="Y111" s="285"/>
      <c r="Z111" s="39"/>
      <c r="AA111" s="281"/>
      <c r="AB111" s="282"/>
      <c r="AC111" s="15"/>
      <c r="AD111" s="283"/>
      <c r="AE111" s="284"/>
      <c r="AF111" s="285"/>
      <c r="AG111" s="39"/>
      <c r="AH111" s="281"/>
      <c r="AI111" s="282"/>
      <c r="AJ111" s="15"/>
      <c r="AK111" s="283"/>
      <c r="AL111" s="284"/>
      <c r="AM111" s="285"/>
      <c r="AN111" s="39"/>
      <c r="AO111" s="281"/>
      <c r="AP111" s="282"/>
      <c r="AQ111" s="15"/>
      <c r="AR111" s="283"/>
      <c r="AS111" s="284"/>
      <c r="AT111" s="285"/>
      <c r="AU111" s="40"/>
      <c r="AV111" s="281"/>
      <c r="AW111" s="282"/>
      <c r="AX111" s="15"/>
      <c r="AY111" s="283"/>
      <c r="AZ111" s="284"/>
      <c r="BA111" s="285"/>
      <c r="BB111" s="39"/>
      <c r="BC111" s="281"/>
      <c r="BD111" s="282"/>
      <c r="BE111" s="15"/>
      <c r="BF111" s="283"/>
      <c r="BG111" s="284"/>
      <c r="BH111" s="285"/>
      <c r="BJ111" s="5"/>
    </row>
    <row r="112" spans="1:62" x14ac:dyDescent="0.25">
      <c r="A112" s="289">
        <f t="shared" si="1"/>
        <v>105</v>
      </c>
      <c r="B112" s="78" t="str">
        <f>IF('Master Roster'!$A106&gt;"",'Master Roster'!$A106,"")</f>
        <v/>
      </c>
      <c r="C112" s="79" t="str">
        <f>IF('Master Roster'!$B106&gt;"",'Master Roster'!$B106,"")</f>
        <v/>
      </c>
      <c r="D112" s="78"/>
      <c r="E112" s="79"/>
      <c r="F112" s="29"/>
      <c r="G112" s="29"/>
      <c r="H112" s="279"/>
      <c r="I112" s="279"/>
      <c r="J112" s="29"/>
      <c r="K112" s="29"/>
      <c r="L112" s="39"/>
      <c r="M112" s="281"/>
      <c r="N112" s="282"/>
      <c r="O112" s="15"/>
      <c r="P112" s="283"/>
      <c r="Q112" s="284"/>
      <c r="R112" s="285"/>
      <c r="S112" s="39"/>
      <c r="T112" s="281"/>
      <c r="U112" s="282"/>
      <c r="V112" s="15"/>
      <c r="W112" s="283"/>
      <c r="X112" s="284"/>
      <c r="Y112" s="285"/>
      <c r="Z112" s="39"/>
      <c r="AA112" s="281"/>
      <c r="AB112" s="282"/>
      <c r="AC112" s="15"/>
      <c r="AD112" s="283"/>
      <c r="AE112" s="284"/>
      <c r="AF112" s="285"/>
      <c r="AG112" s="39"/>
      <c r="AH112" s="281"/>
      <c r="AI112" s="282"/>
      <c r="AJ112" s="15"/>
      <c r="AK112" s="283"/>
      <c r="AL112" s="284"/>
      <c r="AM112" s="285"/>
      <c r="AN112" s="39"/>
      <c r="AO112" s="281"/>
      <c r="AP112" s="282"/>
      <c r="AQ112" s="15"/>
      <c r="AR112" s="283"/>
      <c r="AS112" s="284"/>
      <c r="AT112" s="285"/>
      <c r="AU112" s="40"/>
      <c r="AV112" s="281"/>
      <c r="AW112" s="282"/>
      <c r="AX112" s="15"/>
      <c r="AY112" s="283"/>
      <c r="AZ112" s="284"/>
      <c r="BA112" s="285"/>
      <c r="BB112" s="39"/>
      <c r="BC112" s="281"/>
      <c r="BD112" s="282"/>
      <c r="BE112" s="15"/>
      <c r="BF112" s="283"/>
      <c r="BG112" s="284"/>
      <c r="BH112" s="285"/>
      <c r="BJ112" s="5"/>
    </row>
    <row r="113" spans="1:62" x14ac:dyDescent="0.25">
      <c r="A113" s="289">
        <f t="shared" si="1"/>
        <v>106</v>
      </c>
      <c r="B113" s="78" t="str">
        <f>IF('Master Roster'!$A107&gt;"",'Master Roster'!$A107,"")</f>
        <v/>
      </c>
      <c r="C113" s="79" t="str">
        <f>IF('Master Roster'!$B107&gt;"",'Master Roster'!$B107,"")</f>
        <v/>
      </c>
      <c r="D113" s="78"/>
      <c r="E113" s="79"/>
      <c r="F113" s="29"/>
      <c r="G113" s="29"/>
      <c r="H113" s="279"/>
      <c r="I113" s="279"/>
      <c r="J113" s="29"/>
      <c r="K113" s="29"/>
      <c r="L113" s="39"/>
      <c r="M113" s="281"/>
      <c r="N113" s="282"/>
      <c r="O113" s="15"/>
      <c r="P113" s="283"/>
      <c r="Q113" s="284"/>
      <c r="R113" s="285"/>
      <c r="S113" s="39"/>
      <c r="T113" s="281"/>
      <c r="U113" s="282"/>
      <c r="V113" s="15"/>
      <c r="W113" s="283"/>
      <c r="X113" s="284"/>
      <c r="Y113" s="285"/>
      <c r="Z113" s="39"/>
      <c r="AA113" s="281"/>
      <c r="AB113" s="282"/>
      <c r="AC113" s="15"/>
      <c r="AD113" s="283"/>
      <c r="AE113" s="284"/>
      <c r="AF113" s="285"/>
      <c r="AG113" s="39"/>
      <c r="AH113" s="281"/>
      <c r="AI113" s="282"/>
      <c r="AJ113" s="15"/>
      <c r="AK113" s="283"/>
      <c r="AL113" s="284"/>
      <c r="AM113" s="285"/>
      <c r="AN113" s="39"/>
      <c r="AO113" s="281"/>
      <c r="AP113" s="282"/>
      <c r="AQ113" s="15"/>
      <c r="AR113" s="283"/>
      <c r="AS113" s="284"/>
      <c r="AT113" s="285"/>
      <c r="AU113" s="40"/>
      <c r="AV113" s="281"/>
      <c r="AW113" s="282"/>
      <c r="AX113" s="15"/>
      <c r="AY113" s="283"/>
      <c r="AZ113" s="284"/>
      <c r="BA113" s="285"/>
      <c r="BB113" s="39"/>
      <c r="BC113" s="281"/>
      <c r="BD113" s="282"/>
      <c r="BE113" s="15"/>
      <c r="BF113" s="283"/>
      <c r="BG113" s="284"/>
      <c r="BH113" s="285"/>
      <c r="BJ113" s="5"/>
    </row>
    <row r="114" spans="1:62" x14ac:dyDescent="0.25">
      <c r="A114" s="289">
        <f t="shared" si="1"/>
        <v>107</v>
      </c>
      <c r="B114" s="78" t="str">
        <f>IF('Master Roster'!$A108&gt;"",'Master Roster'!$A108,"")</f>
        <v/>
      </c>
      <c r="C114" s="79" t="str">
        <f>IF('Master Roster'!$B108&gt;"",'Master Roster'!$B108,"")</f>
        <v/>
      </c>
      <c r="D114" s="78"/>
      <c r="E114" s="79"/>
      <c r="F114" s="29"/>
      <c r="G114" s="29"/>
      <c r="H114" s="279"/>
      <c r="I114" s="279"/>
      <c r="J114" s="29"/>
      <c r="K114" s="29"/>
      <c r="L114" s="39"/>
      <c r="M114" s="281"/>
      <c r="N114" s="282"/>
      <c r="O114" s="15"/>
      <c r="P114" s="283"/>
      <c r="Q114" s="284"/>
      <c r="R114" s="285"/>
      <c r="S114" s="39"/>
      <c r="T114" s="281"/>
      <c r="U114" s="282"/>
      <c r="V114" s="15"/>
      <c r="W114" s="283"/>
      <c r="X114" s="284"/>
      <c r="Y114" s="285"/>
      <c r="Z114" s="39"/>
      <c r="AA114" s="281"/>
      <c r="AB114" s="282"/>
      <c r="AC114" s="15"/>
      <c r="AD114" s="283"/>
      <c r="AE114" s="284"/>
      <c r="AF114" s="285"/>
      <c r="AG114" s="39"/>
      <c r="AH114" s="281"/>
      <c r="AI114" s="282"/>
      <c r="AJ114" s="15"/>
      <c r="AK114" s="283"/>
      <c r="AL114" s="284"/>
      <c r="AM114" s="285"/>
      <c r="AN114" s="39"/>
      <c r="AO114" s="281"/>
      <c r="AP114" s="282"/>
      <c r="AQ114" s="15"/>
      <c r="AR114" s="283"/>
      <c r="AS114" s="284"/>
      <c r="AT114" s="285"/>
      <c r="AU114" s="40"/>
      <c r="AV114" s="281"/>
      <c r="AW114" s="282"/>
      <c r="AX114" s="15"/>
      <c r="AY114" s="283"/>
      <c r="AZ114" s="284"/>
      <c r="BA114" s="285"/>
      <c r="BB114" s="39"/>
      <c r="BC114" s="281"/>
      <c r="BD114" s="282"/>
      <c r="BE114" s="15"/>
      <c r="BF114" s="283"/>
      <c r="BG114" s="284"/>
      <c r="BH114" s="285"/>
      <c r="BJ114" s="5"/>
    </row>
    <row r="115" spans="1:62" x14ac:dyDescent="0.25">
      <c r="A115" s="289">
        <f t="shared" si="1"/>
        <v>108</v>
      </c>
      <c r="B115" s="78" t="str">
        <f>IF('Master Roster'!$A109&gt;"",'Master Roster'!$A109,"")</f>
        <v/>
      </c>
      <c r="C115" s="79" t="str">
        <f>IF('Master Roster'!$B109&gt;"",'Master Roster'!$B109,"")</f>
        <v/>
      </c>
      <c r="D115" s="78"/>
      <c r="E115" s="79"/>
      <c r="F115" s="29"/>
      <c r="G115" s="29"/>
      <c r="H115" s="279"/>
      <c r="I115" s="279"/>
      <c r="J115" s="29"/>
      <c r="K115" s="29"/>
      <c r="L115" s="39"/>
      <c r="M115" s="281"/>
      <c r="N115" s="282"/>
      <c r="O115" s="15"/>
      <c r="P115" s="283"/>
      <c r="Q115" s="284"/>
      <c r="R115" s="285"/>
      <c r="S115" s="39"/>
      <c r="T115" s="281"/>
      <c r="U115" s="282"/>
      <c r="V115" s="15"/>
      <c r="W115" s="283"/>
      <c r="X115" s="284"/>
      <c r="Y115" s="285"/>
      <c r="Z115" s="39"/>
      <c r="AA115" s="281"/>
      <c r="AB115" s="282"/>
      <c r="AC115" s="15"/>
      <c r="AD115" s="283"/>
      <c r="AE115" s="284"/>
      <c r="AF115" s="285"/>
      <c r="AG115" s="39"/>
      <c r="AH115" s="281"/>
      <c r="AI115" s="282"/>
      <c r="AJ115" s="15"/>
      <c r="AK115" s="283"/>
      <c r="AL115" s="284"/>
      <c r="AM115" s="285"/>
      <c r="AN115" s="39"/>
      <c r="AO115" s="281"/>
      <c r="AP115" s="282"/>
      <c r="AQ115" s="15"/>
      <c r="AR115" s="283"/>
      <c r="AS115" s="284"/>
      <c r="AT115" s="285"/>
      <c r="AU115" s="40"/>
      <c r="AV115" s="281"/>
      <c r="AW115" s="282"/>
      <c r="AX115" s="15"/>
      <c r="AY115" s="283"/>
      <c r="AZ115" s="284"/>
      <c r="BA115" s="285"/>
      <c r="BB115" s="39"/>
      <c r="BC115" s="281"/>
      <c r="BD115" s="282"/>
      <c r="BE115" s="15"/>
      <c r="BF115" s="283"/>
      <c r="BG115" s="284"/>
      <c r="BH115" s="285"/>
      <c r="BJ115" s="5"/>
    </row>
    <row r="116" spans="1:62" x14ac:dyDescent="0.25">
      <c r="A116" s="289">
        <f t="shared" si="1"/>
        <v>109</v>
      </c>
      <c r="B116" s="78" t="str">
        <f>IF('Master Roster'!$A110&gt;"",'Master Roster'!$A110,"")</f>
        <v/>
      </c>
      <c r="C116" s="79" t="str">
        <f>IF('Master Roster'!$B110&gt;"",'Master Roster'!$B110,"")</f>
        <v/>
      </c>
      <c r="D116" s="78"/>
      <c r="E116" s="79"/>
      <c r="F116" s="29"/>
      <c r="G116" s="29"/>
      <c r="H116" s="279"/>
      <c r="I116" s="279"/>
      <c r="J116" s="29"/>
      <c r="K116" s="29"/>
      <c r="L116" s="39"/>
      <c r="M116" s="281"/>
      <c r="N116" s="282"/>
      <c r="O116" s="15"/>
      <c r="P116" s="283"/>
      <c r="Q116" s="284"/>
      <c r="R116" s="285"/>
      <c r="S116" s="39"/>
      <c r="T116" s="281"/>
      <c r="U116" s="282"/>
      <c r="V116" s="15"/>
      <c r="W116" s="283"/>
      <c r="X116" s="284"/>
      <c r="Y116" s="285"/>
      <c r="Z116" s="39"/>
      <c r="AA116" s="281"/>
      <c r="AB116" s="282"/>
      <c r="AC116" s="15"/>
      <c r="AD116" s="283"/>
      <c r="AE116" s="284"/>
      <c r="AF116" s="285"/>
      <c r="AG116" s="39"/>
      <c r="AH116" s="281"/>
      <c r="AI116" s="282"/>
      <c r="AJ116" s="15"/>
      <c r="AK116" s="283"/>
      <c r="AL116" s="284"/>
      <c r="AM116" s="285"/>
      <c r="AN116" s="39"/>
      <c r="AO116" s="281"/>
      <c r="AP116" s="282"/>
      <c r="AQ116" s="15"/>
      <c r="AR116" s="283"/>
      <c r="AS116" s="284"/>
      <c r="AT116" s="285"/>
      <c r="AU116" s="40"/>
      <c r="AV116" s="281"/>
      <c r="AW116" s="282"/>
      <c r="AX116" s="15"/>
      <c r="AY116" s="283"/>
      <c r="AZ116" s="284"/>
      <c r="BA116" s="285"/>
      <c r="BB116" s="39"/>
      <c r="BC116" s="281"/>
      <c r="BD116" s="282"/>
      <c r="BE116" s="15"/>
      <c r="BF116" s="283"/>
      <c r="BG116" s="284"/>
      <c r="BH116" s="285"/>
      <c r="BJ116" s="5"/>
    </row>
    <row r="117" spans="1:62" x14ac:dyDescent="0.25">
      <c r="A117" s="289">
        <f t="shared" si="1"/>
        <v>110</v>
      </c>
      <c r="B117" s="78" t="str">
        <f>IF('Master Roster'!$A111&gt;"",'Master Roster'!$A111,"")</f>
        <v/>
      </c>
      <c r="C117" s="79" t="str">
        <f>IF('Master Roster'!$B111&gt;"",'Master Roster'!$B111,"")</f>
        <v/>
      </c>
      <c r="D117" s="78"/>
      <c r="E117" s="79"/>
      <c r="F117" s="29"/>
      <c r="G117" s="29"/>
      <c r="H117" s="279"/>
      <c r="I117" s="279"/>
      <c r="J117" s="29"/>
      <c r="K117" s="29"/>
      <c r="L117" s="39"/>
      <c r="M117" s="281"/>
      <c r="N117" s="282"/>
      <c r="O117" s="15"/>
      <c r="P117" s="283"/>
      <c r="Q117" s="284"/>
      <c r="R117" s="285"/>
      <c r="S117" s="39"/>
      <c r="T117" s="281"/>
      <c r="U117" s="282"/>
      <c r="V117" s="15"/>
      <c r="W117" s="283"/>
      <c r="X117" s="284"/>
      <c r="Y117" s="285"/>
      <c r="Z117" s="39"/>
      <c r="AA117" s="281"/>
      <c r="AB117" s="282"/>
      <c r="AC117" s="15"/>
      <c r="AD117" s="283"/>
      <c r="AE117" s="284"/>
      <c r="AF117" s="285"/>
      <c r="AG117" s="39"/>
      <c r="AH117" s="281"/>
      <c r="AI117" s="282"/>
      <c r="AJ117" s="15"/>
      <c r="AK117" s="283"/>
      <c r="AL117" s="284"/>
      <c r="AM117" s="285"/>
      <c r="AN117" s="39"/>
      <c r="AO117" s="281"/>
      <c r="AP117" s="282"/>
      <c r="AQ117" s="15"/>
      <c r="AR117" s="283"/>
      <c r="AS117" s="284"/>
      <c r="AT117" s="285"/>
      <c r="AU117" s="40"/>
      <c r="AV117" s="281"/>
      <c r="AW117" s="282"/>
      <c r="AX117" s="15"/>
      <c r="AY117" s="283"/>
      <c r="AZ117" s="284"/>
      <c r="BA117" s="285"/>
      <c r="BB117" s="39"/>
      <c r="BC117" s="281"/>
      <c r="BD117" s="282"/>
      <c r="BE117" s="15"/>
      <c r="BF117" s="283"/>
      <c r="BG117" s="284"/>
      <c r="BH117" s="285"/>
      <c r="BJ117" s="5"/>
    </row>
    <row r="118" spans="1:62" x14ac:dyDescent="0.25">
      <c r="A118" s="289">
        <f t="shared" si="1"/>
        <v>111</v>
      </c>
      <c r="B118" s="78" t="str">
        <f>IF('Master Roster'!$A112&gt;"",'Master Roster'!$A112,"")</f>
        <v/>
      </c>
      <c r="C118" s="79" t="str">
        <f>IF('Master Roster'!$B112&gt;"",'Master Roster'!$B112,"")</f>
        <v/>
      </c>
      <c r="D118" s="78" t="str">
        <f>IF('Master Roster'!$A12&gt;"",'Master Roster'!$A12,"")</f>
        <v/>
      </c>
      <c r="E118" s="79" t="str">
        <f>IF('Master Roster'!$B12&gt;"",'Master Roster'!$B12,"")</f>
        <v/>
      </c>
      <c r="F118" s="28"/>
      <c r="G118" s="29"/>
      <c r="H118" s="30"/>
      <c r="I118" s="30"/>
      <c r="J118" s="28"/>
      <c r="K118" s="28"/>
      <c r="L118" s="39"/>
      <c r="M118" s="8"/>
      <c r="N118" s="11"/>
      <c r="O118" s="14"/>
      <c r="P118" s="18"/>
      <c r="Q118" s="21"/>
      <c r="R118" s="23"/>
      <c r="S118" s="39"/>
      <c r="T118" s="8"/>
      <c r="U118" s="11"/>
      <c r="V118" s="14"/>
      <c r="W118" s="18"/>
      <c r="X118" s="21"/>
      <c r="Y118" s="23"/>
      <c r="Z118" s="39"/>
      <c r="AA118" s="8"/>
      <c r="AB118" s="11"/>
      <c r="AC118" s="14"/>
      <c r="AD118" s="18"/>
      <c r="AE118" s="21"/>
      <c r="AF118" s="23"/>
      <c r="AG118" s="39"/>
      <c r="AH118" s="8"/>
      <c r="AI118" s="11"/>
      <c r="AJ118" s="14"/>
      <c r="AK118" s="18"/>
      <c r="AL118" s="21"/>
      <c r="AM118" s="23"/>
      <c r="AN118" s="39"/>
      <c r="AO118" s="8"/>
      <c r="AP118" s="11"/>
      <c r="AQ118" s="14"/>
      <c r="AR118" s="18"/>
      <c r="AS118" s="21"/>
      <c r="AT118" s="23"/>
      <c r="AU118" s="40"/>
      <c r="AV118" s="8"/>
      <c r="AW118" s="11"/>
      <c r="AX118" s="14"/>
      <c r="AY118" s="18"/>
      <c r="AZ118" s="21"/>
      <c r="BA118" s="23"/>
      <c r="BB118" s="39"/>
      <c r="BC118" s="8"/>
      <c r="BD118" s="11"/>
      <c r="BE118" s="14"/>
      <c r="BF118" s="18"/>
      <c r="BG118" s="21"/>
      <c r="BH118" s="23"/>
      <c r="BJ118" s="5"/>
    </row>
    <row r="119" spans="1:62" x14ac:dyDescent="0.25">
      <c r="A119" s="289">
        <f t="shared" si="1"/>
        <v>112</v>
      </c>
      <c r="B119" s="78" t="str">
        <f>IF('Master Roster'!$A113&gt;"",'Master Roster'!$A113,"")</f>
        <v/>
      </c>
      <c r="C119" s="79" t="str">
        <f>IF('Master Roster'!$B113&gt;"",'Master Roster'!$B113,"")</f>
        <v/>
      </c>
      <c r="D119" s="78" t="str">
        <f>IF('Master Roster'!$A13&gt;"",'Master Roster'!$A13,"")</f>
        <v/>
      </c>
      <c r="E119" s="79" t="str">
        <f>IF('Master Roster'!$B13&gt;"",'Master Roster'!$B13,"")</f>
        <v/>
      </c>
      <c r="F119" s="28"/>
      <c r="G119" s="29"/>
      <c r="H119" s="30"/>
      <c r="I119" s="30"/>
      <c r="J119" s="28"/>
      <c r="K119" s="28"/>
      <c r="L119" s="39"/>
      <c r="M119" s="8"/>
      <c r="N119" s="11"/>
      <c r="O119" s="15"/>
      <c r="P119" s="18"/>
      <c r="Q119" s="21"/>
      <c r="R119" s="23"/>
      <c r="S119" s="39"/>
      <c r="T119" s="8"/>
      <c r="U119" s="11"/>
      <c r="V119" s="14"/>
      <c r="W119" s="18"/>
      <c r="X119" s="21"/>
      <c r="Y119" s="23"/>
      <c r="Z119" s="39"/>
      <c r="AA119" s="8"/>
      <c r="AB119" s="11"/>
      <c r="AC119" s="14"/>
      <c r="AD119" s="18"/>
      <c r="AE119" s="21"/>
      <c r="AF119" s="23"/>
      <c r="AG119" s="39"/>
      <c r="AH119" s="8"/>
      <c r="AI119" s="11"/>
      <c r="AJ119" s="14"/>
      <c r="AK119" s="18"/>
      <c r="AL119" s="21"/>
      <c r="AM119" s="23"/>
      <c r="AN119" s="39"/>
      <c r="AO119" s="8"/>
      <c r="AP119" s="11"/>
      <c r="AQ119" s="14"/>
      <c r="AR119" s="18"/>
      <c r="AS119" s="21"/>
      <c r="AT119" s="23"/>
      <c r="AU119" s="40"/>
      <c r="AV119" s="8"/>
      <c r="AW119" s="11"/>
      <c r="AX119" s="14"/>
      <c r="AY119" s="18"/>
      <c r="AZ119" s="21"/>
      <c r="BA119" s="23"/>
      <c r="BB119" s="39"/>
      <c r="BC119" s="8"/>
      <c r="BD119" s="11"/>
      <c r="BE119" s="14"/>
      <c r="BF119" s="18"/>
      <c r="BG119" s="21"/>
      <c r="BH119" s="23"/>
      <c r="BJ119" s="5"/>
    </row>
    <row r="120" spans="1:62" x14ac:dyDescent="0.25">
      <c r="A120" s="289">
        <f t="shared" si="1"/>
        <v>113</v>
      </c>
      <c r="B120" s="78" t="str">
        <f>IF('Master Roster'!$A114&gt;"",'Master Roster'!$A114,"")</f>
        <v/>
      </c>
      <c r="C120" s="79" t="str">
        <f>IF('Master Roster'!$B114&gt;"",'Master Roster'!$B114,"")</f>
        <v/>
      </c>
      <c r="D120" s="78" t="str">
        <f>IF('Master Roster'!$A14&gt;"",'Master Roster'!$A14,"")</f>
        <v/>
      </c>
      <c r="E120" s="79" t="str">
        <f>IF('Master Roster'!$B14&gt;"",'Master Roster'!$B14,"")</f>
        <v/>
      </c>
      <c r="F120" s="28"/>
      <c r="G120" s="29"/>
      <c r="H120" s="30"/>
      <c r="I120" s="30"/>
      <c r="J120" s="28"/>
      <c r="K120" s="28"/>
      <c r="L120" s="39"/>
      <c r="M120" s="8"/>
      <c r="N120" s="11"/>
      <c r="O120" s="14"/>
      <c r="P120" s="18"/>
      <c r="Q120" s="21"/>
      <c r="R120" s="23"/>
      <c r="S120" s="39"/>
      <c r="T120" s="8"/>
      <c r="U120" s="11"/>
      <c r="V120" s="14"/>
      <c r="W120" s="18"/>
      <c r="X120" s="21"/>
      <c r="Y120" s="23"/>
      <c r="Z120" s="39"/>
      <c r="AA120" s="8"/>
      <c r="AB120" s="11"/>
      <c r="AC120" s="14"/>
      <c r="AD120" s="18"/>
      <c r="AE120" s="21"/>
      <c r="AF120" s="23"/>
      <c r="AG120" s="39"/>
      <c r="AH120" s="8"/>
      <c r="AI120" s="11"/>
      <c r="AJ120" s="14"/>
      <c r="AK120" s="18"/>
      <c r="AL120" s="21"/>
      <c r="AM120" s="23"/>
      <c r="AN120" s="39"/>
      <c r="AO120" s="8"/>
      <c r="AP120" s="11"/>
      <c r="AQ120" s="14"/>
      <c r="AR120" s="18"/>
      <c r="AS120" s="21"/>
      <c r="AT120" s="23"/>
      <c r="AU120" s="40"/>
      <c r="AV120" s="8"/>
      <c r="AW120" s="11"/>
      <c r="AX120" s="14"/>
      <c r="AY120" s="18"/>
      <c r="AZ120" s="21"/>
      <c r="BA120" s="23"/>
      <c r="BB120" s="39"/>
      <c r="BC120" s="8"/>
      <c r="BD120" s="11"/>
      <c r="BE120" s="14"/>
      <c r="BF120" s="18"/>
      <c r="BG120" s="21"/>
      <c r="BH120" s="23"/>
      <c r="BJ120" s="5"/>
    </row>
    <row r="121" spans="1:62" x14ac:dyDescent="0.25">
      <c r="A121" s="289">
        <f t="shared" si="1"/>
        <v>114</v>
      </c>
      <c r="B121" s="78" t="str">
        <f>IF('Master Roster'!$A115&gt;"",'Master Roster'!$A115,"")</f>
        <v/>
      </c>
      <c r="C121" s="79" t="str">
        <f>IF('Master Roster'!$B115&gt;"",'Master Roster'!$B115,"")</f>
        <v/>
      </c>
      <c r="D121" s="78" t="str">
        <f>IF('Master Roster'!$A15&gt;"",'Master Roster'!$A15,"")</f>
        <v/>
      </c>
      <c r="E121" s="79" t="str">
        <f>IF('Master Roster'!$B15&gt;"",'Master Roster'!$B15,"")</f>
        <v/>
      </c>
      <c r="F121" s="28"/>
      <c r="G121" s="29"/>
      <c r="H121" s="30"/>
      <c r="I121" s="30"/>
      <c r="J121" s="28"/>
      <c r="K121" s="28"/>
      <c r="L121" s="39"/>
      <c r="M121" s="8"/>
      <c r="N121" s="11"/>
      <c r="O121" s="14"/>
      <c r="P121" s="18"/>
      <c r="Q121" s="21"/>
      <c r="R121" s="23"/>
      <c r="S121" s="39"/>
      <c r="T121" s="8"/>
      <c r="U121" s="11"/>
      <c r="V121" s="14"/>
      <c r="W121" s="18"/>
      <c r="X121" s="21"/>
      <c r="Y121" s="23"/>
      <c r="Z121" s="39"/>
      <c r="AA121" s="8"/>
      <c r="AB121" s="11"/>
      <c r="AC121" s="14"/>
      <c r="AD121" s="18"/>
      <c r="AE121" s="21"/>
      <c r="AF121" s="23"/>
      <c r="AG121" s="39"/>
      <c r="AH121" s="8"/>
      <c r="AI121" s="11"/>
      <c r="AJ121" s="14"/>
      <c r="AK121" s="18"/>
      <c r="AL121" s="21"/>
      <c r="AM121" s="23"/>
      <c r="AN121" s="39"/>
      <c r="AO121" s="8"/>
      <c r="AP121" s="11"/>
      <c r="AQ121" s="14"/>
      <c r="AR121" s="18"/>
      <c r="AS121" s="21"/>
      <c r="AT121" s="23"/>
      <c r="AU121" s="40"/>
      <c r="AV121" s="8"/>
      <c r="AW121" s="11"/>
      <c r="AX121" s="14"/>
      <c r="AY121" s="18"/>
      <c r="AZ121" s="21"/>
      <c r="BA121" s="23"/>
      <c r="BB121" s="39"/>
      <c r="BC121" s="8"/>
      <c r="BD121" s="11"/>
      <c r="BE121" s="14"/>
      <c r="BF121" s="18"/>
      <c r="BG121" s="21"/>
      <c r="BH121" s="23"/>
      <c r="BJ121" s="5"/>
    </row>
    <row r="122" spans="1:62" x14ac:dyDescent="0.25">
      <c r="A122" s="289">
        <f t="shared" si="1"/>
        <v>115</v>
      </c>
      <c r="B122" s="78" t="str">
        <f>IF('Master Roster'!$A116&gt;"",'Master Roster'!$A116,"")</f>
        <v/>
      </c>
      <c r="C122" s="79" t="str">
        <f>IF('Master Roster'!$B116&gt;"",'Master Roster'!$B116,"")</f>
        <v/>
      </c>
      <c r="D122" s="78" t="str">
        <f>IF('Master Roster'!$A16&gt;"",'Master Roster'!$A16,"")</f>
        <v/>
      </c>
      <c r="E122" s="79" t="str">
        <f>IF('Master Roster'!$B16&gt;"",'Master Roster'!$B16,"")</f>
        <v/>
      </c>
      <c r="F122" s="28"/>
      <c r="G122" s="29"/>
      <c r="H122" s="30"/>
      <c r="I122" s="30"/>
      <c r="J122" s="28"/>
      <c r="K122" s="28"/>
      <c r="L122" s="39"/>
      <c r="M122" s="8"/>
      <c r="N122" s="11"/>
      <c r="O122" s="14"/>
      <c r="P122" s="18"/>
      <c r="Q122" s="21"/>
      <c r="R122" s="23"/>
      <c r="S122" s="39"/>
      <c r="T122" s="8"/>
      <c r="U122" s="11"/>
      <c r="V122" s="14"/>
      <c r="W122" s="18"/>
      <c r="X122" s="21"/>
      <c r="Y122" s="23"/>
      <c r="Z122" s="39"/>
      <c r="AA122" s="8"/>
      <c r="AB122" s="11"/>
      <c r="AC122" s="14"/>
      <c r="AD122" s="18"/>
      <c r="AE122" s="21"/>
      <c r="AF122" s="23"/>
      <c r="AG122" s="39"/>
      <c r="AH122" s="8"/>
      <c r="AI122" s="11"/>
      <c r="AJ122" s="14"/>
      <c r="AK122" s="18"/>
      <c r="AL122" s="21"/>
      <c r="AM122" s="23"/>
      <c r="AN122" s="39"/>
      <c r="AO122" s="8"/>
      <c r="AP122" s="11"/>
      <c r="AQ122" s="14"/>
      <c r="AR122" s="18"/>
      <c r="AS122" s="21"/>
      <c r="AT122" s="23"/>
      <c r="AU122" s="40"/>
      <c r="AV122" s="8"/>
      <c r="AW122" s="11"/>
      <c r="AX122" s="14"/>
      <c r="AY122" s="18"/>
      <c r="AZ122" s="21"/>
      <c r="BA122" s="23"/>
      <c r="BB122" s="39"/>
      <c r="BC122" s="8"/>
      <c r="BD122" s="11"/>
      <c r="BE122" s="14"/>
      <c r="BF122" s="18"/>
      <c r="BG122" s="21"/>
      <c r="BH122" s="23"/>
      <c r="BJ122" s="5"/>
    </row>
    <row r="123" spans="1:62" x14ac:dyDescent="0.25">
      <c r="A123" s="289">
        <f t="shared" si="1"/>
        <v>116</v>
      </c>
      <c r="B123" s="78" t="str">
        <f>IF('Master Roster'!$A117&gt;"",'Master Roster'!$A117,"")</f>
        <v/>
      </c>
      <c r="C123" s="79" t="str">
        <f>IF('Master Roster'!$B117&gt;"",'Master Roster'!$B117,"")</f>
        <v/>
      </c>
      <c r="D123" s="78" t="str">
        <f>IF('Master Roster'!$A17&gt;"",'Master Roster'!$A17,"")</f>
        <v/>
      </c>
      <c r="E123" s="79" t="str">
        <f>IF('Master Roster'!$B17&gt;"",'Master Roster'!$B17,"")</f>
        <v/>
      </c>
      <c r="F123" s="28"/>
      <c r="G123" s="29"/>
      <c r="H123" s="30"/>
      <c r="I123" s="30"/>
      <c r="J123" s="28"/>
      <c r="K123" s="28"/>
      <c r="L123" s="39"/>
      <c r="M123" s="8"/>
      <c r="N123" s="11"/>
      <c r="O123" s="14"/>
      <c r="P123" s="18"/>
      <c r="Q123" s="21"/>
      <c r="R123" s="23"/>
      <c r="S123" s="39"/>
      <c r="T123" s="8"/>
      <c r="U123" s="11"/>
      <c r="V123" s="14"/>
      <c r="W123" s="18"/>
      <c r="X123" s="21"/>
      <c r="Y123" s="23"/>
      <c r="Z123" s="39"/>
      <c r="AA123" s="8"/>
      <c r="AB123" s="11"/>
      <c r="AC123" s="14"/>
      <c r="AD123" s="18"/>
      <c r="AE123" s="21"/>
      <c r="AF123" s="23"/>
      <c r="AG123" s="39"/>
      <c r="AH123" s="8"/>
      <c r="AI123" s="11"/>
      <c r="AJ123" s="14"/>
      <c r="AK123" s="18"/>
      <c r="AL123" s="21"/>
      <c r="AM123" s="23"/>
      <c r="AN123" s="39"/>
      <c r="AO123" s="8"/>
      <c r="AP123" s="11"/>
      <c r="AQ123" s="14"/>
      <c r="AR123" s="18"/>
      <c r="AS123" s="21"/>
      <c r="AT123" s="23"/>
      <c r="AU123" s="40"/>
      <c r="AV123" s="8"/>
      <c r="AW123" s="11"/>
      <c r="AX123" s="14"/>
      <c r="AY123" s="18"/>
      <c r="AZ123" s="21"/>
      <c r="BA123" s="23"/>
      <c r="BB123" s="39"/>
      <c r="BC123" s="8"/>
      <c r="BD123" s="11"/>
      <c r="BE123" s="14"/>
      <c r="BF123" s="18"/>
      <c r="BG123" s="21"/>
      <c r="BH123" s="23"/>
      <c r="BJ123" s="5"/>
    </row>
    <row r="124" spans="1:62" x14ac:dyDescent="0.25">
      <c r="A124" s="289">
        <f t="shared" si="1"/>
        <v>117</v>
      </c>
      <c r="B124" s="78" t="str">
        <f>IF('Master Roster'!$A118&gt;"",'Master Roster'!$A118,"")</f>
        <v/>
      </c>
      <c r="C124" s="79" t="str">
        <f>IF('Master Roster'!$B118&gt;"",'Master Roster'!$B118,"")</f>
        <v/>
      </c>
      <c r="D124" s="78" t="str">
        <f>IF('Master Roster'!$A18&gt;"",'Master Roster'!$A18,"")</f>
        <v/>
      </c>
      <c r="E124" s="79" t="str">
        <f>IF('Master Roster'!$B18&gt;"",'Master Roster'!$B18,"")</f>
        <v/>
      </c>
      <c r="F124" s="28"/>
      <c r="G124" s="29"/>
      <c r="H124" s="30"/>
      <c r="I124" s="30"/>
      <c r="J124" s="28"/>
      <c r="K124" s="28"/>
      <c r="L124" s="39"/>
      <c r="M124" s="8"/>
      <c r="N124" s="11"/>
      <c r="O124" s="14"/>
      <c r="P124" s="18"/>
      <c r="Q124" s="21"/>
      <c r="R124" s="23"/>
      <c r="S124" s="39"/>
      <c r="T124" s="8"/>
      <c r="U124" s="11"/>
      <c r="V124" s="14"/>
      <c r="W124" s="18"/>
      <c r="X124" s="21"/>
      <c r="Y124" s="23"/>
      <c r="Z124" s="39"/>
      <c r="AA124" s="8"/>
      <c r="AB124" s="11"/>
      <c r="AC124" s="14"/>
      <c r="AD124" s="18"/>
      <c r="AE124" s="21"/>
      <c r="AF124" s="23"/>
      <c r="AG124" s="39"/>
      <c r="AH124" s="8"/>
      <c r="AI124" s="11"/>
      <c r="AJ124" s="14"/>
      <c r="AK124" s="18"/>
      <c r="AL124" s="21"/>
      <c r="AM124" s="23"/>
      <c r="AN124" s="39"/>
      <c r="AO124" s="8"/>
      <c r="AP124" s="11"/>
      <c r="AQ124" s="14"/>
      <c r="AR124" s="18"/>
      <c r="AS124" s="21"/>
      <c r="AT124" s="23"/>
      <c r="AU124" s="40"/>
      <c r="AV124" s="8"/>
      <c r="AW124" s="11"/>
      <c r="AX124" s="14"/>
      <c r="AY124" s="18"/>
      <c r="AZ124" s="21"/>
      <c r="BA124" s="23"/>
      <c r="BB124" s="39"/>
      <c r="BC124" s="8"/>
      <c r="BD124" s="11"/>
      <c r="BE124" s="14"/>
      <c r="BF124" s="18"/>
      <c r="BG124" s="21"/>
      <c r="BH124" s="23"/>
      <c r="BJ124" s="5"/>
    </row>
    <row r="125" spans="1:62" x14ac:dyDescent="0.25">
      <c r="A125" s="289">
        <f t="shared" si="1"/>
        <v>118</v>
      </c>
      <c r="B125" s="78" t="str">
        <f>IF('Master Roster'!$A119&gt;"",'Master Roster'!$A119,"")</f>
        <v/>
      </c>
      <c r="C125" s="79" t="str">
        <f>IF('Master Roster'!$B119&gt;"",'Master Roster'!$B119,"")</f>
        <v/>
      </c>
      <c r="D125" s="78" t="str">
        <f>IF('Master Roster'!$A19&gt;"",'Master Roster'!$A19,"")</f>
        <v/>
      </c>
      <c r="E125" s="79" t="str">
        <f>IF('Master Roster'!$B19&gt;"",'Master Roster'!$B19,"")</f>
        <v/>
      </c>
      <c r="F125" s="28"/>
      <c r="G125" s="29"/>
      <c r="H125" s="30"/>
      <c r="I125" s="30"/>
      <c r="J125" s="28"/>
      <c r="K125" s="28"/>
      <c r="L125" s="39"/>
      <c r="M125" s="8"/>
      <c r="N125" s="11"/>
      <c r="O125" s="14"/>
      <c r="P125" s="18"/>
      <c r="Q125" s="21"/>
      <c r="R125" s="23"/>
      <c r="S125" s="39"/>
      <c r="T125" s="8"/>
      <c r="U125" s="11"/>
      <c r="V125" s="14"/>
      <c r="W125" s="18"/>
      <c r="X125" s="21"/>
      <c r="Y125" s="23"/>
      <c r="Z125" s="39"/>
      <c r="AA125" s="8"/>
      <c r="AB125" s="11"/>
      <c r="AC125" s="14"/>
      <c r="AD125" s="18"/>
      <c r="AE125" s="21"/>
      <c r="AF125" s="23"/>
      <c r="AG125" s="39"/>
      <c r="AH125" s="8"/>
      <c r="AI125" s="11"/>
      <c r="AJ125" s="14"/>
      <c r="AK125" s="18"/>
      <c r="AL125" s="21"/>
      <c r="AM125" s="23"/>
      <c r="AN125" s="39"/>
      <c r="AO125" s="8"/>
      <c r="AP125" s="11"/>
      <c r="AQ125" s="14"/>
      <c r="AR125" s="18"/>
      <c r="AS125" s="21"/>
      <c r="AT125" s="23"/>
      <c r="AU125" s="40"/>
      <c r="AV125" s="8"/>
      <c r="AW125" s="11"/>
      <c r="AX125" s="14"/>
      <c r="AY125" s="18"/>
      <c r="AZ125" s="21"/>
      <c r="BA125" s="23"/>
      <c r="BB125" s="39"/>
      <c r="BC125" s="8"/>
      <c r="BD125" s="11"/>
      <c r="BE125" s="14"/>
      <c r="BF125" s="18"/>
      <c r="BG125" s="21"/>
      <c r="BH125" s="23"/>
      <c r="BJ125" s="5"/>
    </row>
    <row r="126" spans="1:62" x14ac:dyDescent="0.25">
      <c r="A126" s="289">
        <f t="shared" si="1"/>
        <v>119</v>
      </c>
      <c r="B126" s="78" t="str">
        <f>IF('Master Roster'!$A120&gt;"",'Master Roster'!$A120,"")</f>
        <v/>
      </c>
      <c r="C126" s="79" t="str">
        <f>IF('Master Roster'!$B120&gt;"",'Master Roster'!$B120,"")</f>
        <v/>
      </c>
      <c r="D126" s="78" t="str">
        <f>IF('Master Roster'!$A20&gt;"",'Master Roster'!$A20,"")</f>
        <v/>
      </c>
      <c r="E126" s="79" t="str">
        <f>IF('Master Roster'!$B20&gt;"",'Master Roster'!$B20,"")</f>
        <v/>
      </c>
      <c r="F126" s="28"/>
      <c r="G126" s="29"/>
      <c r="H126" s="30"/>
      <c r="I126" s="30"/>
      <c r="J126" s="28"/>
      <c r="K126" s="28"/>
      <c r="L126" s="39"/>
      <c r="M126" s="8"/>
      <c r="N126" s="11"/>
      <c r="O126" s="14"/>
      <c r="P126" s="18"/>
      <c r="Q126" s="21"/>
      <c r="R126" s="23"/>
      <c r="S126" s="39"/>
      <c r="T126" s="8"/>
      <c r="U126" s="11"/>
      <c r="V126" s="14"/>
      <c r="W126" s="18"/>
      <c r="X126" s="21"/>
      <c r="Y126" s="23"/>
      <c r="Z126" s="39"/>
      <c r="AA126" s="8"/>
      <c r="AB126" s="11"/>
      <c r="AC126" s="14"/>
      <c r="AD126" s="18"/>
      <c r="AE126" s="21"/>
      <c r="AF126" s="23"/>
      <c r="AG126" s="39"/>
      <c r="AH126" s="8"/>
      <c r="AI126" s="11"/>
      <c r="AJ126" s="14"/>
      <c r="AK126" s="18"/>
      <c r="AL126" s="21"/>
      <c r="AM126" s="23"/>
      <c r="AN126" s="39"/>
      <c r="AO126" s="8"/>
      <c r="AP126" s="11"/>
      <c r="AQ126" s="14"/>
      <c r="AR126" s="18"/>
      <c r="AS126" s="21"/>
      <c r="AT126" s="23"/>
      <c r="AU126" s="40"/>
      <c r="AV126" s="8"/>
      <c r="AW126" s="11"/>
      <c r="AX126" s="14"/>
      <c r="AY126" s="18"/>
      <c r="AZ126" s="21"/>
      <c r="BA126" s="23"/>
      <c r="BB126" s="39"/>
      <c r="BC126" s="8"/>
      <c r="BD126" s="11"/>
      <c r="BE126" s="14"/>
      <c r="BF126" s="18"/>
      <c r="BG126" s="21"/>
      <c r="BH126" s="23"/>
      <c r="BJ126" s="5"/>
    </row>
    <row r="127" spans="1:62" x14ac:dyDescent="0.25">
      <c r="A127" s="289">
        <f t="shared" si="1"/>
        <v>120</v>
      </c>
      <c r="B127" s="78" t="str">
        <f>IF('Master Roster'!$A121&gt;"",'Master Roster'!$A121,"")</f>
        <v/>
      </c>
      <c r="C127" s="79" t="str">
        <f>IF('Master Roster'!$B121&gt;"",'Master Roster'!$B121,"")</f>
        <v/>
      </c>
      <c r="D127" s="78" t="str">
        <f>IF('Master Roster'!$A21&gt;"",'Master Roster'!$A21,"")</f>
        <v/>
      </c>
      <c r="E127" s="79" t="str">
        <f>IF('Master Roster'!$B21&gt;"",'Master Roster'!$B21,"")</f>
        <v/>
      </c>
      <c r="F127" s="28"/>
      <c r="G127" s="29"/>
      <c r="H127" s="30"/>
      <c r="I127" s="30"/>
      <c r="J127" s="28"/>
      <c r="K127" s="28"/>
      <c r="L127" s="39"/>
      <c r="M127" s="8"/>
      <c r="N127" s="11"/>
      <c r="O127" s="14"/>
      <c r="P127" s="18"/>
      <c r="Q127" s="21"/>
      <c r="R127" s="23"/>
      <c r="S127" s="39"/>
      <c r="T127" s="8"/>
      <c r="U127" s="11"/>
      <c r="V127" s="14"/>
      <c r="W127" s="18"/>
      <c r="X127" s="21"/>
      <c r="Y127" s="23"/>
      <c r="Z127" s="39"/>
      <c r="AA127" s="8"/>
      <c r="AB127" s="11"/>
      <c r="AC127" s="14"/>
      <c r="AD127" s="18"/>
      <c r="AE127" s="21"/>
      <c r="AF127" s="23"/>
      <c r="AG127" s="39"/>
      <c r="AH127" s="8"/>
      <c r="AI127" s="11"/>
      <c r="AJ127" s="14"/>
      <c r="AK127" s="18"/>
      <c r="AL127" s="21"/>
      <c r="AM127" s="23"/>
      <c r="AN127" s="39"/>
      <c r="AO127" s="8"/>
      <c r="AP127" s="11"/>
      <c r="AQ127" s="14"/>
      <c r="AR127" s="18"/>
      <c r="AS127" s="21"/>
      <c r="AT127" s="23"/>
      <c r="AU127" s="40"/>
      <c r="AV127" s="8"/>
      <c r="AW127" s="11"/>
      <c r="AX127" s="14"/>
      <c r="AY127" s="18"/>
      <c r="AZ127" s="21"/>
      <c r="BA127" s="23"/>
      <c r="BB127" s="39"/>
      <c r="BC127" s="8"/>
      <c r="BD127" s="11"/>
      <c r="BE127" s="14"/>
      <c r="BF127" s="18"/>
      <c r="BG127" s="21"/>
      <c r="BH127" s="23"/>
      <c r="BJ127" s="5"/>
    </row>
    <row r="128" spans="1:62" x14ac:dyDescent="0.25">
      <c r="A128" s="289">
        <f t="shared" si="1"/>
        <v>121</v>
      </c>
      <c r="B128" s="78" t="str">
        <f>IF('Master Roster'!$A122&gt;"",'Master Roster'!$A122,"")</f>
        <v/>
      </c>
      <c r="C128" s="79" t="str">
        <f>IF('Master Roster'!$B122&gt;"",'Master Roster'!$B122,"")</f>
        <v/>
      </c>
      <c r="D128" s="78" t="str">
        <f>IF('Master Roster'!$A22&gt;"",'Master Roster'!$A22,"")</f>
        <v/>
      </c>
      <c r="E128" s="79" t="str">
        <f>IF('Master Roster'!$B22&gt;"",'Master Roster'!$B22,"")</f>
        <v/>
      </c>
      <c r="F128" s="28"/>
      <c r="G128" s="29"/>
      <c r="H128" s="30"/>
      <c r="I128" s="30"/>
      <c r="J128" s="28"/>
      <c r="K128" s="28"/>
      <c r="L128" s="39"/>
      <c r="M128" s="8"/>
      <c r="N128" s="11"/>
      <c r="O128" s="14"/>
      <c r="P128" s="18"/>
      <c r="Q128" s="21"/>
      <c r="R128" s="23"/>
      <c r="S128" s="39"/>
      <c r="T128" s="8"/>
      <c r="U128" s="11"/>
      <c r="V128" s="14"/>
      <c r="W128" s="18"/>
      <c r="X128" s="21"/>
      <c r="Y128" s="23"/>
      <c r="Z128" s="39"/>
      <c r="AA128" s="8"/>
      <c r="AB128" s="11"/>
      <c r="AC128" s="14"/>
      <c r="AD128" s="18"/>
      <c r="AE128" s="21"/>
      <c r="AF128" s="23"/>
      <c r="AG128" s="39"/>
      <c r="AH128" s="8"/>
      <c r="AI128" s="11"/>
      <c r="AJ128" s="14"/>
      <c r="AK128" s="18"/>
      <c r="AL128" s="21"/>
      <c r="AM128" s="23"/>
      <c r="AN128" s="39"/>
      <c r="AO128" s="8"/>
      <c r="AP128" s="11"/>
      <c r="AQ128" s="14"/>
      <c r="AR128" s="18"/>
      <c r="AS128" s="21"/>
      <c r="AT128" s="23"/>
      <c r="AU128" s="40"/>
      <c r="AV128" s="8"/>
      <c r="AW128" s="11"/>
      <c r="AX128" s="14"/>
      <c r="AY128" s="18"/>
      <c r="AZ128" s="21"/>
      <c r="BA128" s="23"/>
      <c r="BB128" s="39"/>
      <c r="BC128" s="8"/>
      <c r="BD128" s="11"/>
      <c r="BE128" s="14"/>
      <c r="BF128" s="18"/>
      <c r="BG128" s="21"/>
      <c r="BH128" s="23"/>
      <c r="BJ128" s="5"/>
    </row>
    <row r="129" spans="1:62" x14ac:dyDescent="0.25">
      <c r="A129" s="289">
        <f t="shared" si="1"/>
        <v>122</v>
      </c>
      <c r="B129" s="78" t="str">
        <f>IF('Master Roster'!$A123&gt;"",'Master Roster'!$A123,"")</f>
        <v/>
      </c>
      <c r="C129" s="79" t="str">
        <f>IF('Master Roster'!$B123&gt;"",'Master Roster'!$B123,"")</f>
        <v/>
      </c>
      <c r="D129" s="78" t="str">
        <f>IF('Master Roster'!$A23&gt;"",'Master Roster'!$A23,"")</f>
        <v/>
      </c>
      <c r="E129" s="79" t="str">
        <f>IF('Master Roster'!$B23&gt;"",'Master Roster'!$B23,"")</f>
        <v/>
      </c>
      <c r="F129" s="28"/>
      <c r="G129" s="29"/>
      <c r="H129" s="30"/>
      <c r="I129" s="30"/>
      <c r="J129" s="28"/>
      <c r="K129" s="28"/>
      <c r="L129" s="39"/>
      <c r="M129" s="8"/>
      <c r="N129" s="11"/>
      <c r="O129" s="14"/>
      <c r="P129" s="18"/>
      <c r="Q129" s="21"/>
      <c r="R129" s="23"/>
      <c r="S129" s="39"/>
      <c r="T129" s="8"/>
      <c r="U129" s="11"/>
      <c r="V129" s="14"/>
      <c r="W129" s="18"/>
      <c r="X129" s="21"/>
      <c r="Y129" s="23"/>
      <c r="Z129" s="39"/>
      <c r="AA129" s="8"/>
      <c r="AB129" s="11"/>
      <c r="AC129" s="14"/>
      <c r="AD129" s="18"/>
      <c r="AE129" s="21"/>
      <c r="AF129" s="23"/>
      <c r="AG129" s="39"/>
      <c r="AH129" s="8"/>
      <c r="AI129" s="11"/>
      <c r="AJ129" s="14"/>
      <c r="AK129" s="18"/>
      <c r="AL129" s="21"/>
      <c r="AM129" s="23"/>
      <c r="AN129" s="39"/>
      <c r="AO129" s="8"/>
      <c r="AP129" s="11"/>
      <c r="AQ129" s="14"/>
      <c r="AR129" s="18"/>
      <c r="AS129" s="21"/>
      <c r="AT129" s="23"/>
      <c r="AU129" s="40"/>
      <c r="AV129" s="8"/>
      <c r="AW129" s="11"/>
      <c r="AX129" s="14"/>
      <c r="AY129" s="18"/>
      <c r="AZ129" s="21"/>
      <c r="BA129" s="23"/>
      <c r="BB129" s="39"/>
      <c r="BC129" s="8"/>
      <c r="BD129" s="11"/>
      <c r="BE129" s="14"/>
      <c r="BF129" s="18"/>
      <c r="BG129" s="21"/>
      <c r="BH129" s="23"/>
      <c r="BJ129" s="5"/>
    </row>
    <row r="130" spans="1:62" x14ac:dyDescent="0.25">
      <c r="A130" s="289">
        <f t="shared" si="1"/>
        <v>123</v>
      </c>
      <c r="B130" s="78" t="str">
        <f>IF('Master Roster'!$A124&gt;"",'Master Roster'!$A124,"")</f>
        <v/>
      </c>
      <c r="C130" s="79" t="str">
        <f>IF('Master Roster'!$B124&gt;"",'Master Roster'!$B124,"")</f>
        <v/>
      </c>
      <c r="D130" s="78" t="str">
        <f>IF('Master Roster'!$A24&gt;"",'Master Roster'!$A24,"")</f>
        <v/>
      </c>
      <c r="E130" s="79" t="str">
        <f>IF('Master Roster'!$B24&gt;"",'Master Roster'!$B24,"")</f>
        <v/>
      </c>
      <c r="F130" s="28"/>
      <c r="G130" s="29"/>
      <c r="H130" s="30"/>
      <c r="I130" s="30"/>
      <c r="J130" s="28"/>
      <c r="K130" s="28"/>
      <c r="L130" s="39"/>
      <c r="M130" s="8"/>
      <c r="N130" s="11"/>
      <c r="O130" s="14"/>
      <c r="P130" s="18"/>
      <c r="Q130" s="21"/>
      <c r="R130" s="23"/>
      <c r="S130" s="39"/>
      <c r="T130" s="8"/>
      <c r="U130" s="11"/>
      <c r="V130" s="14"/>
      <c r="W130" s="18"/>
      <c r="X130" s="21"/>
      <c r="Y130" s="23"/>
      <c r="Z130" s="39"/>
      <c r="AA130" s="8"/>
      <c r="AB130" s="11"/>
      <c r="AC130" s="14"/>
      <c r="AD130" s="18"/>
      <c r="AE130" s="21"/>
      <c r="AF130" s="23"/>
      <c r="AG130" s="39"/>
      <c r="AH130" s="8"/>
      <c r="AI130" s="11"/>
      <c r="AJ130" s="14"/>
      <c r="AK130" s="18"/>
      <c r="AL130" s="21"/>
      <c r="AM130" s="23"/>
      <c r="AN130" s="39"/>
      <c r="AO130" s="8"/>
      <c r="AP130" s="11"/>
      <c r="AQ130" s="14"/>
      <c r="AR130" s="18"/>
      <c r="AS130" s="21"/>
      <c r="AT130" s="23"/>
      <c r="AU130" s="40"/>
      <c r="AV130" s="8"/>
      <c r="AW130" s="11"/>
      <c r="AX130" s="14"/>
      <c r="AY130" s="18"/>
      <c r="AZ130" s="21"/>
      <c r="BA130" s="23"/>
      <c r="BB130" s="39"/>
      <c r="BC130" s="8"/>
      <c r="BD130" s="11"/>
      <c r="BE130" s="14"/>
      <c r="BF130" s="18"/>
      <c r="BG130" s="21"/>
      <c r="BH130" s="23"/>
      <c r="BJ130" s="5"/>
    </row>
    <row r="131" spans="1:62" x14ac:dyDescent="0.25">
      <c r="A131" s="289">
        <f t="shared" si="1"/>
        <v>124</v>
      </c>
      <c r="B131" s="78" t="str">
        <f>IF('Master Roster'!$A125&gt;"",'Master Roster'!$A125,"")</f>
        <v/>
      </c>
      <c r="C131" s="79" t="str">
        <f>IF('Master Roster'!$B125&gt;"",'Master Roster'!$B125,"")</f>
        <v/>
      </c>
      <c r="D131" s="78" t="str">
        <f>IF('Master Roster'!$A25&gt;"",'Master Roster'!$A25,"")</f>
        <v/>
      </c>
      <c r="E131" s="79" t="str">
        <f>IF('Master Roster'!$B25&gt;"",'Master Roster'!$B25,"")</f>
        <v/>
      </c>
      <c r="F131" s="26"/>
      <c r="G131" s="26"/>
      <c r="H131" s="27"/>
      <c r="I131" s="27"/>
      <c r="J131" s="26"/>
      <c r="K131" s="26"/>
      <c r="L131" s="39"/>
      <c r="M131" s="7"/>
      <c r="N131" s="10"/>
      <c r="O131" s="13"/>
      <c r="P131" s="17"/>
      <c r="Q131" s="20"/>
      <c r="R131" s="24"/>
      <c r="S131" s="39"/>
      <c r="T131" s="8"/>
      <c r="U131" s="11"/>
      <c r="V131" s="14"/>
      <c r="W131" s="18"/>
      <c r="X131" s="21"/>
      <c r="Y131" s="23"/>
      <c r="Z131" s="39"/>
      <c r="AA131" s="7"/>
      <c r="AB131" s="10"/>
      <c r="AC131" s="13"/>
      <c r="AD131" s="17"/>
      <c r="AE131" s="20"/>
      <c r="AF131" s="24"/>
      <c r="AG131" s="39"/>
      <c r="AH131" s="7"/>
      <c r="AI131" s="10"/>
      <c r="AJ131" s="13"/>
      <c r="AK131" s="17"/>
      <c r="AL131" s="20"/>
      <c r="AM131" s="24"/>
      <c r="AN131" s="39"/>
      <c r="AO131" s="7"/>
      <c r="AP131" s="10"/>
      <c r="AQ131" s="13"/>
      <c r="AR131" s="17"/>
      <c r="AS131" s="20"/>
      <c r="AT131" s="24"/>
      <c r="AU131" s="40"/>
      <c r="AV131" s="8"/>
      <c r="AW131" s="11"/>
      <c r="AX131" s="14"/>
      <c r="AY131" s="18"/>
      <c r="AZ131" s="21"/>
      <c r="BA131" s="23"/>
      <c r="BB131" s="39"/>
      <c r="BC131" s="7"/>
      <c r="BD131" s="10"/>
      <c r="BE131" s="13"/>
      <c r="BF131" s="17"/>
      <c r="BG131" s="20"/>
      <c r="BH131" s="24"/>
      <c r="BJ131" s="5"/>
    </row>
    <row r="132" spans="1:62" x14ac:dyDescent="0.25">
      <c r="A132" s="289">
        <f t="shared" si="1"/>
        <v>125</v>
      </c>
      <c r="B132" s="78" t="str">
        <f>IF('Master Roster'!$A126&gt;"",'Master Roster'!$A126,"")</f>
        <v/>
      </c>
      <c r="C132" s="79" t="str">
        <f>IF('Master Roster'!$B126&gt;"",'Master Roster'!$B126,"")</f>
        <v/>
      </c>
      <c r="D132" s="78" t="str">
        <f>IF('Master Roster'!$A26&gt;"",'Master Roster'!$A26,"")</f>
        <v/>
      </c>
      <c r="E132" s="79" t="str">
        <f>IF('Master Roster'!$B26&gt;"",'Master Roster'!$B26,"")</f>
        <v/>
      </c>
      <c r="F132" s="28"/>
      <c r="G132" s="29"/>
      <c r="H132" s="30"/>
      <c r="I132" s="30"/>
      <c r="J132" s="28"/>
      <c r="K132" s="28"/>
      <c r="L132" s="39"/>
      <c r="M132" s="8"/>
      <c r="N132" s="11"/>
      <c r="O132" s="14"/>
      <c r="P132" s="18"/>
      <c r="Q132" s="21"/>
      <c r="R132" s="23"/>
      <c r="S132" s="39"/>
      <c r="T132" s="8"/>
      <c r="U132" s="11"/>
      <c r="V132" s="14"/>
      <c r="W132" s="18"/>
      <c r="X132" s="21"/>
      <c r="Y132" s="23"/>
      <c r="Z132" s="39"/>
      <c r="AA132" s="8"/>
      <c r="AB132" s="11"/>
      <c r="AC132" s="14"/>
      <c r="AD132" s="18"/>
      <c r="AE132" s="21"/>
      <c r="AF132" s="23"/>
      <c r="AG132" s="39"/>
      <c r="AH132" s="8"/>
      <c r="AI132" s="11"/>
      <c r="AJ132" s="14"/>
      <c r="AK132" s="18"/>
      <c r="AL132" s="21"/>
      <c r="AM132" s="23"/>
      <c r="AN132" s="39"/>
      <c r="AO132" s="8"/>
      <c r="AP132" s="11"/>
      <c r="AQ132" s="14"/>
      <c r="AR132" s="18"/>
      <c r="AS132" s="21"/>
      <c r="AT132" s="23"/>
      <c r="AU132" s="40"/>
      <c r="AV132" s="8"/>
      <c r="AW132" s="11"/>
      <c r="AX132" s="14"/>
      <c r="AY132" s="18"/>
      <c r="AZ132" s="21"/>
      <c r="BA132" s="23"/>
      <c r="BB132" s="39"/>
      <c r="BC132" s="8"/>
      <c r="BD132" s="11"/>
      <c r="BE132" s="14"/>
      <c r="BF132" s="18"/>
      <c r="BG132" s="21"/>
      <c r="BH132" s="23"/>
      <c r="BJ132" s="5"/>
    </row>
    <row r="133" spans="1:62" x14ac:dyDescent="0.25">
      <c r="A133" s="289">
        <f t="shared" si="1"/>
        <v>126</v>
      </c>
      <c r="B133" s="78" t="str">
        <f>IF('Master Roster'!$A127&gt;"",'Master Roster'!$A127,"")</f>
        <v/>
      </c>
      <c r="C133" s="79" t="str">
        <f>IF('Master Roster'!$B127&gt;"",'Master Roster'!$B127,"")</f>
        <v/>
      </c>
      <c r="D133" s="78" t="str">
        <f>IF('Master Roster'!$A27&gt;"",'Master Roster'!$A27,"")</f>
        <v/>
      </c>
      <c r="E133" s="79" t="str">
        <f>IF('Master Roster'!$B27&gt;"",'Master Roster'!$B27,"")</f>
        <v/>
      </c>
      <c r="F133" s="26"/>
      <c r="G133" s="26"/>
      <c r="H133" s="27"/>
      <c r="I133" s="27"/>
      <c r="J133" s="26"/>
      <c r="K133" s="26"/>
      <c r="L133" s="39"/>
      <c r="M133" s="7"/>
      <c r="N133" s="10"/>
      <c r="O133" s="13"/>
      <c r="P133" s="17"/>
      <c r="Q133" s="20"/>
      <c r="R133" s="24"/>
      <c r="S133" s="39"/>
      <c r="T133" s="8"/>
      <c r="U133" s="11"/>
      <c r="V133" s="14"/>
      <c r="W133" s="18"/>
      <c r="X133" s="21"/>
      <c r="Y133" s="23"/>
      <c r="Z133" s="39"/>
      <c r="AA133" s="8"/>
      <c r="AB133" s="10"/>
      <c r="AC133" s="13"/>
      <c r="AD133" s="17"/>
      <c r="AE133" s="20"/>
      <c r="AF133" s="24"/>
      <c r="AG133" s="39"/>
      <c r="AH133" s="7"/>
      <c r="AI133" s="10"/>
      <c r="AJ133" s="13"/>
      <c r="AK133" s="17"/>
      <c r="AL133" s="20"/>
      <c r="AM133" s="24"/>
      <c r="AN133" s="39"/>
      <c r="AO133" s="7"/>
      <c r="AP133" s="10"/>
      <c r="AQ133" s="13"/>
      <c r="AR133" s="17"/>
      <c r="AS133" s="20"/>
      <c r="AT133" s="24"/>
      <c r="AU133" s="40"/>
      <c r="AV133" s="8"/>
      <c r="AW133" s="11"/>
      <c r="AX133" s="14"/>
      <c r="AY133" s="18"/>
      <c r="AZ133" s="21"/>
      <c r="BA133" s="23"/>
      <c r="BB133" s="39"/>
      <c r="BC133" s="7"/>
      <c r="BD133" s="10"/>
      <c r="BE133" s="13"/>
      <c r="BF133" s="17"/>
      <c r="BG133" s="20"/>
      <c r="BH133" s="24"/>
      <c r="BJ133" s="5"/>
    </row>
    <row r="134" spans="1:62" x14ac:dyDescent="0.25">
      <c r="A134" s="289">
        <f t="shared" si="1"/>
        <v>127</v>
      </c>
      <c r="B134" s="78" t="str">
        <f>IF('Master Roster'!$A128&gt;"",'Master Roster'!$A128,"")</f>
        <v/>
      </c>
      <c r="C134" s="79" t="str">
        <f>IF('Master Roster'!$B128&gt;"",'Master Roster'!$B128,"")</f>
        <v/>
      </c>
      <c r="D134" s="78" t="str">
        <f>IF('Master Roster'!$A28&gt;"",'Master Roster'!$A28,"")</f>
        <v/>
      </c>
      <c r="E134" s="79" t="str">
        <f>IF('Master Roster'!$B28&gt;"",'Master Roster'!$B28,"")</f>
        <v/>
      </c>
      <c r="F134" s="28"/>
      <c r="G134" s="29"/>
      <c r="H134" s="30"/>
      <c r="I134" s="30"/>
      <c r="J134" s="28"/>
      <c r="K134" s="28"/>
      <c r="L134" s="39"/>
      <c r="M134" s="8"/>
      <c r="N134" s="11"/>
      <c r="O134" s="14"/>
      <c r="P134" s="18"/>
      <c r="Q134" s="21"/>
      <c r="R134" s="23"/>
      <c r="S134" s="39"/>
      <c r="T134" s="8"/>
      <c r="U134" s="11"/>
      <c r="V134" s="14"/>
      <c r="W134" s="18"/>
      <c r="X134" s="21"/>
      <c r="Y134" s="23"/>
      <c r="Z134" s="39"/>
      <c r="AA134" s="8"/>
      <c r="AB134" s="11"/>
      <c r="AC134" s="14"/>
      <c r="AD134" s="18"/>
      <c r="AE134" s="21"/>
      <c r="AF134" s="23"/>
      <c r="AG134" s="39"/>
      <c r="AH134" s="8"/>
      <c r="AI134" s="11"/>
      <c r="AJ134" s="14"/>
      <c r="AK134" s="18"/>
      <c r="AL134" s="21"/>
      <c r="AM134" s="23"/>
      <c r="AN134" s="39"/>
      <c r="AO134" s="8"/>
      <c r="AP134" s="11"/>
      <c r="AQ134" s="14"/>
      <c r="AR134" s="18"/>
      <c r="AS134" s="21"/>
      <c r="AT134" s="23"/>
      <c r="AU134" s="40"/>
      <c r="AV134" s="8"/>
      <c r="AW134" s="11"/>
      <c r="AX134" s="14"/>
      <c r="AY134" s="18"/>
      <c r="AZ134" s="21"/>
      <c r="BA134" s="23"/>
      <c r="BB134" s="39"/>
      <c r="BC134" s="8"/>
      <c r="BD134" s="11"/>
      <c r="BE134" s="14"/>
      <c r="BF134" s="18"/>
      <c r="BG134" s="21"/>
      <c r="BH134" s="23"/>
      <c r="BJ134" s="5"/>
    </row>
    <row r="135" spans="1:62" x14ac:dyDescent="0.25">
      <c r="A135" s="289">
        <f t="shared" si="1"/>
        <v>128</v>
      </c>
      <c r="B135" s="78" t="str">
        <f>IF('Master Roster'!$A129&gt;"",'Master Roster'!$A129,"")</f>
        <v/>
      </c>
      <c r="C135" s="79" t="str">
        <f>IF('Master Roster'!$B129&gt;"",'Master Roster'!$B129,"")</f>
        <v/>
      </c>
      <c r="D135" s="78" t="str">
        <f>IF('Master Roster'!$A29&gt;"",'Master Roster'!$A29,"")</f>
        <v/>
      </c>
      <c r="E135" s="79" t="str">
        <f>IF('Master Roster'!$B29&gt;"",'Master Roster'!$B29,"")</f>
        <v/>
      </c>
      <c r="F135" s="28"/>
      <c r="G135" s="29"/>
      <c r="H135" s="30"/>
      <c r="I135" s="30"/>
      <c r="J135" s="28"/>
      <c r="K135" s="28"/>
      <c r="L135" s="39"/>
      <c r="M135" s="8"/>
      <c r="N135" s="11"/>
      <c r="O135" s="14"/>
      <c r="P135" s="18"/>
      <c r="Q135" s="21"/>
      <c r="R135" s="23"/>
      <c r="S135" s="39"/>
      <c r="T135" s="8"/>
      <c r="U135" s="11"/>
      <c r="V135" s="14"/>
      <c r="W135" s="18"/>
      <c r="X135" s="21"/>
      <c r="Y135" s="23"/>
      <c r="Z135" s="39"/>
      <c r="AA135" s="8"/>
      <c r="AB135" s="11"/>
      <c r="AC135" s="14"/>
      <c r="AD135" s="18"/>
      <c r="AE135" s="21"/>
      <c r="AF135" s="23"/>
      <c r="AG135" s="39"/>
      <c r="AH135" s="8"/>
      <c r="AI135" s="11"/>
      <c r="AJ135" s="14"/>
      <c r="AK135" s="18"/>
      <c r="AL135" s="21"/>
      <c r="AM135" s="23"/>
      <c r="AN135" s="39"/>
      <c r="AO135" s="8"/>
      <c r="AP135" s="11"/>
      <c r="AQ135" s="14"/>
      <c r="AR135" s="18"/>
      <c r="AS135" s="21"/>
      <c r="AT135" s="23"/>
      <c r="AU135" s="40"/>
      <c r="AV135" s="8"/>
      <c r="AW135" s="11"/>
      <c r="AX135" s="14"/>
      <c r="AY135" s="18"/>
      <c r="AZ135" s="21"/>
      <c r="BA135" s="23"/>
      <c r="BB135" s="39"/>
      <c r="BC135" s="8"/>
      <c r="BD135" s="11"/>
      <c r="BE135" s="14"/>
      <c r="BF135" s="18"/>
      <c r="BG135" s="21"/>
      <c r="BH135" s="23"/>
      <c r="BJ135" s="5"/>
    </row>
    <row r="136" spans="1:62" x14ac:dyDescent="0.25">
      <c r="A136" s="289">
        <f t="shared" si="1"/>
        <v>129</v>
      </c>
      <c r="B136" s="78" t="str">
        <f>IF('Master Roster'!$A130&gt;"",'Master Roster'!$A130,"")</f>
        <v/>
      </c>
      <c r="C136" s="79" t="str">
        <f>IF('Master Roster'!$B130&gt;"",'Master Roster'!$B130,"")</f>
        <v/>
      </c>
      <c r="D136" s="78" t="str">
        <f>IF('Master Roster'!$A30&gt;"",'Master Roster'!$A30,"")</f>
        <v/>
      </c>
      <c r="E136" s="79" t="str">
        <f>IF('Master Roster'!$B30&gt;"",'Master Roster'!$B30,"")</f>
        <v/>
      </c>
      <c r="F136" s="28"/>
      <c r="G136" s="29"/>
      <c r="H136" s="30"/>
      <c r="I136" s="30"/>
      <c r="J136" s="28"/>
      <c r="K136" s="28"/>
      <c r="L136" s="39"/>
      <c r="M136" s="8"/>
      <c r="N136" s="11"/>
      <c r="O136" s="14"/>
      <c r="P136" s="18"/>
      <c r="Q136" s="21"/>
      <c r="R136" s="23"/>
      <c r="S136" s="39"/>
      <c r="T136" s="8"/>
      <c r="U136" s="11"/>
      <c r="V136" s="14"/>
      <c r="W136" s="18"/>
      <c r="X136" s="21"/>
      <c r="Y136" s="23"/>
      <c r="Z136" s="39"/>
      <c r="AA136" s="8"/>
      <c r="AB136" s="11"/>
      <c r="AC136" s="14"/>
      <c r="AD136" s="18"/>
      <c r="AE136" s="21"/>
      <c r="AF136" s="23"/>
      <c r="AG136" s="39"/>
      <c r="AH136" s="8"/>
      <c r="AI136" s="11"/>
      <c r="AJ136" s="14"/>
      <c r="AK136" s="18"/>
      <c r="AL136" s="21"/>
      <c r="AM136" s="23"/>
      <c r="AN136" s="39"/>
      <c r="AO136" s="8"/>
      <c r="AP136" s="11"/>
      <c r="AQ136" s="14"/>
      <c r="AR136" s="18"/>
      <c r="AS136" s="21"/>
      <c r="AT136" s="23"/>
      <c r="AU136" s="40"/>
      <c r="AV136" s="8"/>
      <c r="AW136" s="11"/>
      <c r="AX136" s="14"/>
      <c r="AY136" s="18"/>
      <c r="AZ136" s="21"/>
      <c r="BA136" s="23"/>
      <c r="BB136" s="39"/>
      <c r="BC136" s="8"/>
      <c r="BD136" s="11"/>
      <c r="BE136" s="14"/>
      <c r="BF136" s="18"/>
      <c r="BG136" s="21"/>
      <c r="BH136" s="23"/>
      <c r="BJ136" s="5"/>
    </row>
    <row r="137" spans="1:62" x14ac:dyDescent="0.25">
      <c r="A137" s="289">
        <f t="shared" si="1"/>
        <v>130</v>
      </c>
      <c r="B137" s="78" t="str">
        <f>IF('Master Roster'!$A131&gt;"",'Master Roster'!$A131,"")</f>
        <v/>
      </c>
      <c r="C137" s="79" t="str">
        <f>IF('Master Roster'!$B131&gt;"",'Master Roster'!$B131,"")</f>
        <v/>
      </c>
      <c r="D137" s="78" t="str">
        <f>IF('Master Roster'!$A31&gt;"",'Master Roster'!$A31,"")</f>
        <v/>
      </c>
      <c r="E137" s="79" t="str">
        <f>IF('Master Roster'!$B31&gt;"",'Master Roster'!$B31,"")</f>
        <v/>
      </c>
      <c r="F137" s="28"/>
      <c r="G137" s="29"/>
      <c r="H137" s="30"/>
      <c r="I137" s="30"/>
      <c r="J137" s="28"/>
      <c r="K137" s="28"/>
      <c r="L137" s="39"/>
      <c r="M137" s="8"/>
      <c r="N137" s="11"/>
      <c r="O137" s="14"/>
      <c r="P137" s="18"/>
      <c r="Q137" s="21"/>
      <c r="R137" s="23"/>
      <c r="S137" s="39"/>
      <c r="T137" s="8"/>
      <c r="U137" s="11"/>
      <c r="V137" s="14"/>
      <c r="W137" s="18"/>
      <c r="X137" s="21"/>
      <c r="Y137" s="23"/>
      <c r="Z137" s="39"/>
      <c r="AA137" s="8"/>
      <c r="AB137" s="11"/>
      <c r="AC137" s="14"/>
      <c r="AD137" s="18"/>
      <c r="AE137" s="21"/>
      <c r="AF137" s="23"/>
      <c r="AG137" s="39"/>
      <c r="AH137" s="8"/>
      <c r="AI137" s="11"/>
      <c r="AJ137" s="14"/>
      <c r="AK137" s="18"/>
      <c r="AL137" s="21"/>
      <c r="AM137" s="23"/>
      <c r="AN137" s="39"/>
      <c r="AO137" s="8"/>
      <c r="AP137" s="11"/>
      <c r="AQ137" s="14"/>
      <c r="AR137" s="18"/>
      <c r="AS137" s="21"/>
      <c r="AT137" s="23"/>
      <c r="AU137" s="40"/>
      <c r="AV137" s="8"/>
      <c r="AW137" s="11"/>
      <c r="AX137" s="14"/>
      <c r="AY137" s="18"/>
      <c r="AZ137" s="21"/>
      <c r="BA137" s="23"/>
      <c r="BB137" s="39"/>
      <c r="BC137" s="8"/>
      <c r="BD137" s="11"/>
      <c r="BE137" s="14"/>
      <c r="BF137" s="18"/>
      <c r="BG137" s="21"/>
      <c r="BH137" s="23"/>
      <c r="BJ137" s="5"/>
    </row>
    <row r="138" spans="1:62" x14ac:dyDescent="0.25">
      <c r="A138" s="289">
        <f t="shared" si="1"/>
        <v>131</v>
      </c>
      <c r="B138" s="78" t="str">
        <f>IF('Master Roster'!$A132&gt;"",'Master Roster'!$A132,"")</f>
        <v/>
      </c>
      <c r="C138" s="79" t="str">
        <f>IF('Master Roster'!$B132&gt;"",'Master Roster'!$B132,"")</f>
        <v/>
      </c>
      <c r="D138" s="78" t="str">
        <f>IF('Master Roster'!$A32&gt;"",'Master Roster'!$A32,"")</f>
        <v/>
      </c>
      <c r="E138" s="79" t="str">
        <f>IF('Master Roster'!$B32&gt;"",'Master Roster'!$B32,"")</f>
        <v/>
      </c>
      <c r="F138" s="28"/>
      <c r="G138" s="29"/>
      <c r="H138" s="30"/>
      <c r="I138" s="30"/>
      <c r="J138" s="28"/>
      <c r="K138" s="28"/>
      <c r="L138" s="39"/>
      <c r="M138" s="8"/>
      <c r="N138" s="11"/>
      <c r="O138" s="14"/>
      <c r="P138" s="18"/>
      <c r="Q138" s="21"/>
      <c r="R138" s="23"/>
      <c r="S138" s="39"/>
      <c r="T138" s="8"/>
      <c r="U138" s="11"/>
      <c r="V138" s="14"/>
      <c r="W138" s="18"/>
      <c r="X138" s="21"/>
      <c r="Y138" s="23"/>
      <c r="Z138" s="39"/>
      <c r="AA138" s="8"/>
      <c r="AB138" s="11"/>
      <c r="AC138" s="14"/>
      <c r="AD138" s="18"/>
      <c r="AE138" s="21"/>
      <c r="AF138" s="23"/>
      <c r="AG138" s="39"/>
      <c r="AH138" s="8"/>
      <c r="AI138" s="11"/>
      <c r="AJ138" s="14"/>
      <c r="AK138" s="18"/>
      <c r="AL138" s="21"/>
      <c r="AM138" s="23"/>
      <c r="AN138" s="39"/>
      <c r="AO138" s="8"/>
      <c r="AP138" s="11"/>
      <c r="AQ138" s="14"/>
      <c r="AR138" s="18"/>
      <c r="AS138" s="21"/>
      <c r="AT138" s="23"/>
      <c r="AU138" s="40"/>
      <c r="AV138" s="8"/>
      <c r="AW138" s="11"/>
      <c r="AX138" s="14"/>
      <c r="AY138" s="18"/>
      <c r="AZ138" s="21"/>
      <c r="BA138" s="23"/>
      <c r="BB138" s="39"/>
      <c r="BC138" s="8"/>
      <c r="BD138" s="11"/>
      <c r="BE138" s="14"/>
      <c r="BF138" s="18"/>
      <c r="BG138" s="21"/>
      <c r="BH138" s="23"/>
      <c r="BJ138" s="5"/>
    </row>
    <row r="139" spans="1:62" x14ac:dyDescent="0.25">
      <c r="A139" s="289">
        <f t="shared" si="1"/>
        <v>132</v>
      </c>
      <c r="B139" s="78" t="str">
        <f>IF('Master Roster'!$A133&gt;"",'Master Roster'!$A133,"")</f>
        <v/>
      </c>
      <c r="C139" s="79" t="str">
        <f>IF('Master Roster'!$B133&gt;"",'Master Roster'!$B133,"")</f>
        <v/>
      </c>
      <c r="D139" s="78" t="str">
        <f>IF('Master Roster'!$A33&gt;"",'Master Roster'!$A33,"")</f>
        <v/>
      </c>
      <c r="E139" s="79" t="str">
        <f>IF('Master Roster'!$B33&gt;"",'Master Roster'!$B33,"")</f>
        <v/>
      </c>
      <c r="F139" s="28"/>
      <c r="G139" s="29"/>
      <c r="H139" s="30"/>
      <c r="I139" s="30"/>
      <c r="J139" s="28"/>
      <c r="K139" s="28"/>
      <c r="L139" s="39"/>
      <c r="M139" s="8"/>
      <c r="N139" s="11"/>
      <c r="O139" s="14"/>
      <c r="P139" s="18"/>
      <c r="Q139" s="21"/>
      <c r="R139" s="23"/>
      <c r="S139" s="39"/>
      <c r="T139" s="8"/>
      <c r="U139" s="11"/>
      <c r="V139" s="14"/>
      <c r="W139" s="18"/>
      <c r="X139" s="21"/>
      <c r="Y139" s="23"/>
      <c r="Z139" s="39"/>
      <c r="AA139" s="8"/>
      <c r="AB139" s="11"/>
      <c r="AC139" s="14"/>
      <c r="AD139" s="18"/>
      <c r="AE139" s="21"/>
      <c r="AF139" s="23"/>
      <c r="AG139" s="39"/>
      <c r="AH139" s="8"/>
      <c r="AI139" s="11"/>
      <c r="AJ139" s="14"/>
      <c r="AK139" s="18"/>
      <c r="AL139" s="21"/>
      <c r="AM139" s="23"/>
      <c r="AN139" s="39"/>
      <c r="AO139" s="8"/>
      <c r="AP139" s="11"/>
      <c r="AQ139" s="14"/>
      <c r="AR139" s="18"/>
      <c r="AS139" s="21"/>
      <c r="AT139" s="23"/>
      <c r="AU139" s="40"/>
      <c r="AV139" s="8"/>
      <c r="AW139" s="11"/>
      <c r="AX139" s="14"/>
      <c r="AY139" s="18"/>
      <c r="AZ139" s="21"/>
      <c r="BA139" s="23"/>
      <c r="BB139" s="39"/>
      <c r="BC139" s="8"/>
      <c r="BD139" s="11"/>
      <c r="BE139" s="14"/>
      <c r="BF139" s="18"/>
      <c r="BG139" s="21"/>
      <c r="BH139" s="23"/>
      <c r="BJ139" s="5"/>
    </row>
    <row r="140" spans="1:62" x14ac:dyDescent="0.25">
      <c r="A140" s="289">
        <f t="shared" si="1"/>
        <v>133</v>
      </c>
      <c r="B140" s="78" t="str">
        <f>IF('Master Roster'!$A134&gt;"",'Master Roster'!$A134,"")</f>
        <v/>
      </c>
      <c r="C140" s="79" t="str">
        <f>IF('Master Roster'!$B134&gt;"",'Master Roster'!$B134,"")</f>
        <v/>
      </c>
      <c r="D140" s="78" t="str">
        <f>IF('Master Roster'!$A34&gt;"",'Master Roster'!$A34,"")</f>
        <v/>
      </c>
      <c r="E140" s="79" t="str">
        <f>IF('Master Roster'!$B34&gt;"",'Master Roster'!$B34,"")</f>
        <v/>
      </c>
      <c r="F140" s="28"/>
      <c r="G140" s="29"/>
      <c r="H140" s="30"/>
      <c r="I140" s="30"/>
      <c r="J140" s="28"/>
      <c r="K140" s="28"/>
      <c r="L140" s="39"/>
      <c r="M140" s="8"/>
      <c r="N140" s="11"/>
      <c r="O140" s="14"/>
      <c r="P140" s="18"/>
      <c r="Q140" s="21"/>
      <c r="R140" s="23"/>
      <c r="S140" s="39"/>
      <c r="T140" s="8"/>
      <c r="U140" s="11"/>
      <c r="V140" s="14"/>
      <c r="W140" s="18"/>
      <c r="X140" s="21"/>
      <c r="Y140" s="23"/>
      <c r="Z140" s="39"/>
      <c r="AA140" s="8"/>
      <c r="AB140" s="11"/>
      <c r="AC140" s="14"/>
      <c r="AD140" s="18"/>
      <c r="AE140" s="21"/>
      <c r="AF140" s="23"/>
      <c r="AG140" s="39"/>
      <c r="AH140" s="8"/>
      <c r="AI140" s="11"/>
      <c r="AJ140" s="14"/>
      <c r="AK140" s="18"/>
      <c r="AL140" s="21"/>
      <c r="AM140" s="23"/>
      <c r="AN140" s="39"/>
      <c r="AO140" s="8"/>
      <c r="AP140" s="11"/>
      <c r="AQ140" s="14"/>
      <c r="AR140" s="18"/>
      <c r="AS140" s="21"/>
      <c r="AT140" s="23"/>
      <c r="AU140" s="40"/>
      <c r="AV140" s="8"/>
      <c r="AW140" s="11"/>
      <c r="AX140" s="14"/>
      <c r="AY140" s="18"/>
      <c r="AZ140" s="21"/>
      <c r="BA140" s="23"/>
      <c r="BB140" s="39"/>
      <c r="BC140" s="8"/>
      <c r="BD140" s="11"/>
      <c r="BE140" s="14"/>
      <c r="BF140" s="18"/>
      <c r="BG140" s="21"/>
      <c r="BH140" s="23"/>
      <c r="BJ140" s="5"/>
    </row>
    <row r="141" spans="1:62" x14ac:dyDescent="0.25">
      <c r="A141" s="289">
        <f t="shared" si="1"/>
        <v>134</v>
      </c>
      <c r="B141" s="78" t="str">
        <f>IF('Master Roster'!$A135&gt;"",'Master Roster'!$A135,"")</f>
        <v/>
      </c>
      <c r="C141" s="79" t="str">
        <f>IF('Master Roster'!$B135&gt;"",'Master Roster'!$B135,"")</f>
        <v/>
      </c>
      <c r="D141" s="78" t="str">
        <f>IF('Master Roster'!$A35&gt;"",'Master Roster'!$A35,"")</f>
        <v/>
      </c>
      <c r="E141" s="79" t="str">
        <f>IF('Master Roster'!$B35&gt;"",'Master Roster'!$B35,"")</f>
        <v/>
      </c>
      <c r="F141" s="28"/>
      <c r="G141" s="29"/>
      <c r="H141" s="30"/>
      <c r="I141" s="30"/>
      <c r="J141" s="28"/>
      <c r="K141" s="28"/>
      <c r="L141" s="39"/>
      <c r="M141" s="8"/>
      <c r="N141" s="11"/>
      <c r="O141" s="14"/>
      <c r="P141" s="18"/>
      <c r="Q141" s="21"/>
      <c r="R141" s="23"/>
      <c r="S141" s="39"/>
      <c r="T141" s="8"/>
      <c r="U141" s="11"/>
      <c r="V141" s="14"/>
      <c r="W141" s="18"/>
      <c r="X141" s="21"/>
      <c r="Y141" s="23"/>
      <c r="Z141" s="39"/>
      <c r="AA141" s="8"/>
      <c r="AB141" s="11"/>
      <c r="AC141" s="14"/>
      <c r="AD141" s="18"/>
      <c r="AE141" s="21"/>
      <c r="AF141" s="23"/>
      <c r="AG141" s="39"/>
      <c r="AH141" s="8"/>
      <c r="AI141" s="11"/>
      <c r="AJ141" s="14"/>
      <c r="AK141" s="18"/>
      <c r="AL141" s="21"/>
      <c r="AM141" s="23"/>
      <c r="AN141" s="39"/>
      <c r="AO141" s="8"/>
      <c r="AP141" s="11"/>
      <c r="AQ141" s="14"/>
      <c r="AR141" s="18"/>
      <c r="AS141" s="21"/>
      <c r="AT141" s="23"/>
      <c r="AU141" s="40"/>
      <c r="AV141" s="8"/>
      <c r="AW141" s="11"/>
      <c r="AX141" s="14"/>
      <c r="AY141" s="18"/>
      <c r="AZ141" s="21"/>
      <c r="BA141" s="23"/>
      <c r="BB141" s="39"/>
      <c r="BC141" s="8"/>
      <c r="BD141" s="11"/>
      <c r="BE141" s="14"/>
      <c r="BF141" s="18"/>
      <c r="BG141" s="21"/>
      <c r="BH141" s="23"/>
      <c r="BJ141" s="5"/>
    </row>
    <row r="142" spans="1:62" x14ac:dyDescent="0.25">
      <c r="A142" s="289">
        <f t="shared" si="1"/>
        <v>135</v>
      </c>
      <c r="B142" s="78" t="str">
        <f>IF('Master Roster'!$A136&gt;"",'Master Roster'!$A136,"")</f>
        <v/>
      </c>
      <c r="C142" s="79" t="str">
        <f>IF('Master Roster'!$B136&gt;"",'Master Roster'!$B136,"")</f>
        <v/>
      </c>
      <c r="D142" s="78" t="str">
        <f>IF('Master Roster'!$A36&gt;"",'Master Roster'!$A36,"")</f>
        <v/>
      </c>
      <c r="E142" s="79" t="str">
        <f>IF('Master Roster'!$B36&gt;"",'Master Roster'!$B36,"")</f>
        <v/>
      </c>
      <c r="F142" s="28"/>
      <c r="G142" s="29"/>
      <c r="H142" s="30"/>
      <c r="I142" s="30"/>
      <c r="J142" s="28"/>
      <c r="K142" s="28"/>
      <c r="L142" s="39"/>
      <c r="M142" s="8"/>
      <c r="N142" s="11"/>
      <c r="O142" s="14"/>
      <c r="P142" s="18"/>
      <c r="Q142" s="21"/>
      <c r="R142" s="23"/>
      <c r="S142" s="39"/>
      <c r="T142" s="8"/>
      <c r="U142" s="11"/>
      <c r="V142" s="14"/>
      <c r="W142" s="18"/>
      <c r="X142" s="21"/>
      <c r="Y142" s="23"/>
      <c r="Z142" s="39"/>
      <c r="AA142" s="8"/>
      <c r="AB142" s="11"/>
      <c r="AC142" s="14"/>
      <c r="AD142" s="18"/>
      <c r="AE142" s="21"/>
      <c r="AF142" s="23"/>
      <c r="AG142" s="39"/>
      <c r="AH142" s="8"/>
      <c r="AI142" s="11"/>
      <c r="AJ142" s="14"/>
      <c r="AK142" s="18"/>
      <c r="AL142" s="21"/>
      <c r="AM142" s="23"/>
      <c r="AN142" s="39"/>
      <c r="AO142" s="8"/>
      <c r="AP142" s="11"/>
      <c r="AQ142" s="14"/>
      <c r="AR142" s="18"/>
      <c r="AS142" s="21"/>
      <c r="AT142" s="23"/>
      <c r="AU142" s="40"/>
      <c r="AV142" s="8"/>
      <c r="AW142" s="11"/>
      <c r="AX142" s="14"/>
      <c r="AY142" s="18"/>
      <c r="AZ142" s="21"/>
      <c r="BA142" s="23"/>
      <c r="BB142" s="39"/>
      <c r="BC142" s="8"/>
      <c r="BD142" s="11"/>
      <c r="BE142" s="14"/>
      <c r="BF142" s="18"/>
      <c r="BG142" s="21"/>
      <c r="BH142" s="23"/>
      <c r="BJ142" s="5"/>
    </row>
    <row r="143" spans="1:62" x14ac:dyDescent="0.25">
      <c r="A143" s="289">
        <f t="shared" si="1"/>
        <v>136</v>
      </c>
      <c r="B143" s="78" t="str">
        <f>IF('Master Roster'!$A137&gt;"",'Master Roster'!$A137,"")</f>
        <v/>
      </c>
      <c r="C143" s="79" t="str">
        <f>IF('Master Roster'!$B137&gt;"",'Master Roster'!$B137,"")</f>
        <v/>
      </c>
      <c r="D143" s="78" t="str">
        <f>IF('Master Roster'!$A37&gt;"",'Master Roster'!$A37,"")</f>
        <v/>
      </c>
      <c r="E143" s="79" t="str">
        <f>IF('Master Roster'!$B37&gt;"",'Master Roster'!$B37,"")</f>
        <v/>
      </c>
      <c r="F143" s="28"/>
      <c r="G143" s="29"/>
      <c r="H143" s="30"/>
      <c r="I143" s="30"/>
      <c r="J143" s="28"/>
      <c r="K143" s="28"/>
      <c r="L143" s="39"/>
      <c r="M143" s="8"/>
      <c r="N143" s="11"/>
      <c r="O143" s="14"/>
      <c r="P143" s="18"/>
      <c r="Q143" s="21"/>
      <c r="R143" s="23"/>
      <c r="S143" s="39"/>
      <c r="T143" s="8"/>
      <c r="U143" s="11"/>
      <c r="V143" s="14"/>
      <c r="W143" s="18"/>
      <c r="X143" s="21"/>
      <c r="Y143" s="23"/>
      <c r="Z143" s="39"/>
      <c r="AA143" s="8"/>
      <c r="AB143" s="11"/>
      <c r="AC143" s="14"/>
      <c r="AD143" s="18"/>
      <c r="AE143" s="21"/>
      <c r="AF143" s="23"/>
      <c r="AG143" s="39"/>
      <c r="AH143" s="8"/>
      <c r="AI143" s="11"/>
      <c r="AJ143" s="14"/>
      <c r="AK143" s="18"/>
      <c r="AL143" s="21"/>
      <c r="AM143" s="23"/>
      <c r="AN143" s="39"/>
      <c r="AO143" s="8"/>
      <c r="AP143" s="11"/>
      <c r="AQ143" s="14"/>
      <c r="AR143" s="18"/>
      <c r="AS143" s="21"/>
      <c r="AT143" s="23"/>
      <c r="AU143" s="40"/>
      <c r="AV143" s="8"/>
      <c r="AW143" s="11"/>
      <c r="AX143" s="14"/>
      <c r="AY143" s="18"/>
      <c r="AZ143" s="21"/>
      <c r="BA143" s="23"/>
      <c r="BB143" s="39"/>
      <c r="BC143" s="8"/>
      <c r="BD143" s="11"/>
      <c r="BE143" s="14"/>
      <c r="BF143" s="18"/>
      <c r="BG143" s="21"/>
      <c r="BH143" s="23"/>
      <c r="BJ143" s="5"/>
    </row>
    <row r="144" spans="1:62" x14ac:dyDescent="0.25">
      <c r="A144" s="289">
        <f t="shared" si="1"/>
        <v>137</v>
      </c>
      <c r="B144" s="78" t="str">
        <f>IF('Master Roster'!$A138&gt;"",'Master Roster'!$A138,"")</f>
        <v/>
      </c>
      <c r="C144" s="79" t="str">
        <f>IF('Master Roster'!$B138&gt;"",'Master Roster'!$B138,"")</f>
        <v/>
      </c>
      <c r="D144" s="78" t="str">
        <f>IF('Master Roster'!$A38&gt;"",'Master Roster'!$A38,"")</f>
        <v/>
      </c>
      <c r="E144" s="79" t="str">
        <f>IF('Master Roster'!$B38&gt;"",'Master Roster'!$B38,"")</f>
        <v/>
      </c>
      <c r="F144" s="28"/>
      <c r="G144" s="29"/>
      <c r="H144" s="30"/>
      <c r="I144" s="30"/>
      <c r="J144" s="28"/>
      <c r="K144" s="28"/>
      <c r="L144" s="39"/>
      <c r="M144" s="8"/>
      <c r="N144" s="11"/>
      <c r="O144" s="14"/>
      <c r="P144" s="18"/>
      <c r="Q144" s="21"/>
      <c r="R144" s="23"/>
      <c r="S144" s="39"/>
      <c r="T144" s="8"/>
      <c r="U144" s="11"/>
      <c r="V144" s="14"/>
      <c r="W144" s="18"/>
      <c r="X144" s="21"/>
      <c r="Y144" s="23"/>
      <c r="Z144" s="39"/>
      <c r="AA144" s="8"/>
      <c r="AB144" s="11"/>
      <c r="AC144" s="14"/>
      <c r="AD144" s="18"/>
      <c r="AE144" s="21"/>
      <c r="AF144" s="23"/>
      <c r="AG144" s="39"/>
      <c r="AH144" s="8"/>
      <c r="AI144" s="11"/>
      <c r="AJ144" s="14"/>
      <c r="AK144" s="18"/>
      <c r="AL144" s="21"/>
      <c r="AM144" s="23"/>
      <c r="AN144" s="39"/>
      <c r="AO144" s="8"/>
      <c r="AP144" s="11"/>
      <c r="AQ144" s="14"/>
      <c r="AR144" s="18"/>
      <c r="AS144" s="21"/>
      <c r="AT144" s="23"/>
      <c r="AU144" s="40"/>
      <c r="AV144" s="8"/>
      <c r="AW144" s="11"/>
      <c r="AX144" s="14"/>
      <c r="AY144" s="18"/>
      <c r="AZ144" s="21"/>
      <c r="BA144" s="23"/>
      <c r="BB144" s="39"/>
      <c r="BC144" s="8"/>
      <c r="BD144" s="11"/>
      <c r="BE144" s="14"/>
      <c r="BF144" s="18"/>
      <c r="BG144" s="21"/>
      <c r="BH144" s="23"/>
      <c r="BJ144" s="5"/>
    </row>
    <row r="145" spans="1:62" x14ac:dyDescent="0.25">
      <c r="A145" s="289">
        <f t="shared" si="1"/>
        <v>138</v>
      </c>
      <c r="B145" s="78" t="str">
        <f>IF('Master Roster'!$A139&gt;"",'Master Roster'!$A139,"")</f>
        <v/>
      </c>
      <c r="C145" s="79" t="str">
        <f>IF('Master Roster'!$B139&gt;"",'Master Roster'!$B139,"")</f>
        <v/>
      </c>
      <c r="D145" s="78" t="str">
        <f>IF('Master Roster'!$A39&gt;"",'Master Roster'!$A39,"")</f>
        <v/>
      </c>
      <c r="E145" s="79" t="str">
        <f>IF('Master Roster'!$B39&gt;"",'Master Roster'!$B39,"")</f>
        <v/>
      </c>
      <c r="F145" s="28"/>
      <c r="G145" s="29"/>
      <c r="H145" s="30"/>
      <c r="I145" s="30"/>
      <c r="J145" s="28"/>
      <c r="K145" s="28"/>
      <c r="L145" s="39"/>
      <c r="M145" s="8"/>
      <c r="N145" s="11"/>
      <c r="O145" s="14"/>
      <c r="P145" s="18"/>
      <c r="Q145" s="21"/>
      <c r="R145" s="23"/>
      <c r="S145" s="39"/>
      <c r="T145" s="8"/>
      <c r="U145" s="11"/>
      <c r="V145" s="14"/>
      <c r="W145" s="18"/>
      <c r="X145" s="21"/>
      <c r="Y145" s="23"/>
      <c r="Z145" s="39"/>
      <c r="AA145" s="8"/>
      <c r="AB145" s="11"/>
      <c r="AC145" s="14"/>
      <c r="AD145" s="18"/>
      <c r="AE145" s="21"/>
      <c r="AF145" s="23"/>
      <c r="AG145" s="39"/>
      <c r="AH145" s="8"/>
      <c r="AI145" s="11"/>
      <c r="AJ145" s="14"/>
      <c r="AK145" s="18"/>
      <c r="AL145" s="21"/>
      <c r="AM145" s="23"/>
      <c r="AN145" s="39"/>
      <c r="AO145" s="8"/>
      <c r="AP145" s="11"/>
      <c r="AQ145" s="14"/>
      <c r="AR145" s="18"/>
      <c r="AS145" s="21"/>
      <c r="AT145" s="23"/>
      <c r="AU145" s="40"/>
      <c r="AV145" s="8"/>
      <c r="AW145" s="11"/>
      <c r="AX145" s="14"/>
      <c r="AY145" s="18"/>
      <c r="AZ145" s="21"/>
      <c r="BA145" s="23"/>
      <c r="BB145" s="39"/>
      <c r="BC145" s="8"/>
      <c r="BD145" s="11"/>
      <c r="BE145" s="14"/>
      <c r="BF145" s="18"/>
      <c r="BG145" s="21"/>
      <c r="BH145" s="23"/>
      <c r="BJ145" s="5"/>
    </row>
    <row r="146" spans="1:62" x14ac:dyDescent="0.25">
      <c r="A146" s="289">
        <f t="shared" si="1"/>
        <v>139</v>
      </c>
      <c r="B146" s="78" t="str">
        <f>IF('Master Roster'!$A140&gt;"",'Master Roster'!$A140,"")</f>
        <v/>
      </c>
      <c r="C146" s="79" t="str">
        <f>IF('Master Roster'!$B140&gt;"",'Master Roster'!$B140,"")</f>
        <v/>
      </c>
      <c r="D146" s="78" t="str">
        <f>IF('Master Roster'!$A40&gt;"",'Master Roster'!$A40,"")</f>
        <v/>
      </c>
      <c r="E146" s="79" t="str">
        <f>IF('Master Roster'!$B40&gt;"",'Master Roster'!$B40,"")</f>
        <v/>
      </c>
      <c r="F146" s="28"/>
      <c r="G146" s="29"/>
      <c r="H146" s="30"/>
      <c r="I146" s="30"/>
      <c r="J146" s="28"/>
      <c r="K146" s="28"/>
      <c r="L146" s="39"/>
      <c r="M146" s="8"/>
      <c r="N146" s="11"/>
      <c r="O146" s="14"/>
      <c r="P146" s="18"/>
      <c r="Q146" s="21"/>
      <c r="R146" s="23"/>
      <c r="S146" s="39"/>
      <c r="T146" s="8"/>
      <c r="U146" s="11"/>
      <c r="V146" s="14"/>
      <c r="W146" s="18"/>
      <c r="X146" s="21"/>
      <c r="Y146" s="23"/>
      <c r="Z146" s="39"/>
      <c r="AA146" s="8"/>
      <c r="AB146" s="11"/>
      <c r="AC146" s="14"/>
      <c r="AD146" s="18"/>
      <c r="AE146" s="21"/>
      <c r="AF146" s="23"/>
      <c r="AG146" s="39"/>
      <c r="AH146" s="8"/>
      <c r="AI146" s="11"/>
      <c r="AJ146" s="14"/>
      <c r="AK146" s="18"/>
      <c r="AL146" s="21"/>
      <c r="AM146" s="23"/>
      <c r="AN146" s="39"/>
      <c r="AO146" s="8"/>
      <c r="AP146" s="11"/>
      <c r="AQ146" s="14"/>
      <c r="AR146" s="18"/>
      <c r="AS146" s="21"/>
      <c r="AT146" s="23"/>
      <c r="AU146" s="40"/>
      <c r="AV146" s="8"/>
      <c r="AW146" s="11"/>
      <c r="AX146" s="14"/>
      <c r="AY146" s="18"/>
      <c r="AZ146" s="21"/>
      <c r="BA146" s="23"/>
      <c r="BB146" s="39"/>
      <c r="BC146" s="8"/>
      <c r="BD146" s="11"/>
      <c r="BE146" s="14"/>
      <c r="BF146" s="18"/>
      <c r="BG146" s="21"/>
      <c r="BH146" s="23"/>
      <c r="BJ146" s="5"/>
    </row>
    <row r="147" spans="1:62" x14ac:dyDescent="0.25">
      <c r="A147" s="289">
        <f t="shared" si="1"/>
        <v>140</v>
      </c>
      <c r="B147" s="78" t="str">
        <f>IF('Master Roster'!$A141&gt;"",'Master Roster'!$A141,"")</f>
        <v/>
      </c>
      <c r="C147" s="79" t="str">
        <f>IF('Master Roster'!$B141&gt;"",'Master Roster'!$B141,"")</f>
        <v/>
      </c>
      <c r="D147" s="78" t="str">
        <f>IF('Master Roster'!$A41&gt;"",'Master Roster'!$A41,"")</f>
        <v/>
      </c>
      <c r="E147" s="79" t="str">
        <f>IF('Master Roster'!$B41&gt;"",'Master Roster'!$B41,"")</f>
        <v/>
      </c>
      <c r="F147" s="28"/>
      <c r="G147" s="29"/>
      <c r="H147" s="30"/>
      <c r="I147" s="30"/>
      <c r="J147" s="28"/>
      <c r="K147" s="28"/>
      <c r="L147" s="39"/>
      <c r="M147" s="8"/>
      <c r="N147" s="11"/>
      <c r="O147" s="14"/>
      <c r="P147" s="18"/>
      <c r="Q147" s="21"/>
      <c r="R147" s="23"/>
      <c r="S147" s="39"/>
      <c r="T147" s="8"/>
      <c r="U147" s="11"/>
      <c r="V147" s="14"/>
      <c r="W147" s="18"/>
      <c r="X147" s="21"/>
      <c r="Y147" s="23"/>
      <c r="Z147" s="39"/>
      <c r="AA147" s="8"/>
      <c r="AB147" s="11"/>
      <c r="AC147" s="14"/>
      <c r="AD147" s="18"/>
      <c r="AE147" s="21"/>
      <c r="AF147" s="23"/>
      <c r="AG147" s="39"/>
      <c r="AH147" s="8"/>
      <c r="AI147" s="11"/>
      <c r="AJ147" s="14"/>
      <c r="AK147" s="18"/>
      <c r="AL147" s="21"/>
      <c r="AM147" s="23"/>
      <c r="AN147" s="39"/>
      <c r="AO147" s="8"/>
      <c r="AP147" s="11"/>
      <c r="AQ147" s="14"/>
      <c r="AR147" s="18"/>
      <c r="AS147" s="21"/>
      <c r="AT147" s="23"/>
      <c r="AU147" s="40"/>
      <c r="AV147" s="8"/>
      <c r="AW147" s="11"/>
      <c r="AX147" s="14"/>
      <c r="AY147" s="18"/>
      <c r="AZ147" s="21"/>
      <c r="BA147" s="23"/>
      <c r="BB147" s="39"/>
      <c r="BC147" s="8"/>
      <c r="BD147" s="11"/>
      <c r="BE147" s="14"/>
      <c r="BF147" s="18"/>
      <c r="BG147" s="21"/>
      <c r="BH147" s="23"/>
      <c r="BJ147" s="5"/>
    </row>
    <row r="148" spans="1:62" x14ac:dyDescent="0.25">
      <c r="A148" s="289">
        <f t="shared" si="1"/>
        <v>141</v>
      </c>
      <c r="B148" s="78" t="str">
        <f>IF('Master Roster'!$A142&gt;"",'Master Roster'!$A142,"")</f>
        <v/>
      </c>
      <c r="C148" s="79" t="str">
        <f>IF('Master Roster'!$B142&gt;"",'Master Roster'!$B142,"")</f>
        <v/>
      </c>
      <c r="D148" s="78" t="str">
        <f>IF('Master Roster'!$A42&gt;"",'Master Roster'!$A42,"")</f>
        <v/>
      </c>
      <c r="E148" s="79" t="str">
        <f>IF('Master Roster'!$B42&gt;"",'Master Roster'!$B42,"")</f>
        <v/>
      </c>
      <c r="F148" s="28"/>
      <c r="G148" s="29"/>
      <c r="H148" s="30"/>
      <c r="I148" s="30"/>
      <c r="J148" s="28"/>
      <c r="K148" s="28"/>
      <c r="L148" s="39"/>
      <c r="M148" s="8"/>
      <c r="N148" s="11"/>
      <c r="O148" s="14"/>
      <c r="P148" s="18"/>
      <c r="Q148" s="21"/>
      <c r="R148" s="23"/>
      <c r="S148" s="39"/>
      <c r="T148" s="8"/>
      <c r="U148" s="11"/>
      <c r="V148" s="14"/>
      <c r="W148" s="18"/>
      <c r="X148" s="21"/>
      <c r="Y148" s="23"/>
      <c r="Z148" s="39"/>
      <c r="AA148" s="8"/>
      <c r="AB148" s="11"/>
      <c r="AC148" s="14"/>
      <c r="AD148" s="18"/>
      <c r="AE148" s="21"/>
      <c r="AF148" s="23"/>
      <c r="AG148" s="39"/>
      <c r="AH148" s="8"/>
      <c r="AI148" s="11"/>
      <c r="AJ148" s="14"/>
      <c r="AK148" s="18"/>
      <c r="AL148" s="21"/>
      <c r="AM148" s="23"/>
      <c r="AN148" s="39"/>
      <c r="AO148" s="8"/>
      <c r="AP148" s="11"/>
      <c r="AQ148" s="14"/>
      <c r="AR148" s="18"/>
      <c r="AS148" s="21"/>
      <c r="AT148" s="23"/>
      <c r="AU148" s="40"/>
      <c r="AV148" s="8"/>
      <c r="AW148" s="11"/>
      <c r="AX148" s="14"/>
      <c r="AY148" s="18"/>
      <c r="AZ148" s="21"/>
      <c r="BA148" s="23"/>
      <c r="BB148" s="39"/>
      <c r="BC148" s="8"/>
      <c r="BD148" s="11"/>
      <c r="BE148" s="14"/>
      <c r="BF148" s="18"/>
      <c r="BG148" s="21"/>
      <c r="BH148" s="23"/>
      <c r="BJ148" s="5"/>
    </row>
    <row r="149" spans="1:62" x14ac:dyDescent="0.25">
      <c r="A149" s="289">
        <f t="shared" si="1"/>
        <v>142</v>
      </c>
      <c r="B149" s="78" t="str">
        <f>IF('Master Roster'!$A143&gt;"",'Master Roster'!$A143,"")</f>
        <v/>
      </c>
      <c r="C149" s="79" t="str">
        <f>IF('Master Roster'!$B143&gt;"",'Master Roster'!$B143,"")</f>
        <v/>
      </c>
      <c r="D149" s="78" t="str">
        <f>IF('Master Roster'!$A43&gt;"",'Master Roster'!$A43,"")</f>
        <v/>
      </c>
      <c r="E149" s="79" t="str">
        <f>IF('Master Roster'!$B43&gt;"",'Master Roster'!$B43,"")</f>
        <v/>
      </c>
      <c r="F149" s="28"/>
      <c r="G149" s="29"/>
      <c r="H149" s="30"/>
      <c r="I149" s="30"/>
      <c r="J149" s="28"/>
      <c r="K149" s="28"/>
      <c r="L149" s="39"/>
      <c r="M149" s="8"/>
      <c r="N149" s="11"/>
      <c r="O149" s="14"/>
      <c r="P149" s="18"/>
      <c r="Q149" s="21"/>
      <c r="R149" s="23"/>
      <c r="S149" s="39"/>
      <c r="T149" s="8"/>
      <c r="U149" s="11"/>
      <c r="V149" s="14"/>
      <c r="W149" s="18"/>
      <c r="X149" s="21"/>
      <c r="Y149" s="23"/>
      <c r="Z149" s="39"/>
      <c r="AA149" s="8"/>
      <c r="AB149" s="11"/>
      <c r="AC149" s="14"/>
      <c r="AD149" s="18"/>
      <c r="AE149" s="21"/>
      <c r="AF149" s="23"/>
      <c r="AG149" s="39"/>
      <c r="AH149" s="8"/>
      <c r="AI149" s="11"/>
      <c r="AJ149" s="14"/>
      <c r="AK149" s="18"/>
      <c r="AL149" s="21"/>
      <c r="AM149" s="23"/>
      <c r="AN149" s="39"/>
      <c r="AO149" s="8"/>
      <c r="AP149" s="11"/>
      <c r="AQ149" s="14"/>
      <c r="AR149" s="18"/>
      <c r="AS149" s="21"/>
      <c r="AT149" s="23"/>
      <c r="AU149" s="40"/>
      <c r="AV149" s="8"/>
      <c r="AW149" s="11"/>
      <c r="AX149" s="14"/>
      <c r="AY149" s="18"/>
      <c r="AZ149" s="21"/>
      <c r="BA149" s="23"/>
      <c r="BB149" s="39"/>
      <c r="BC149" s="8"/>
      <c r="BD149" s="11"/>
      <c r="BE149" s="14"/>
      <c r="BF149" s="18"/>
      <c r="BG149" s="21"/>
      <c r="BH149" s="23"/>
      <c r="BJ149" s="5"/>
    </row>
    <row r="150" spans="1:62" x14ac:dyDescent="0.25">
      <c r="A150" s="289">
        <f t="shared" si="1"/>
        <v>143</v>
      </c>
      <c r="B150" s="78" t="str">
        <f>IF('Master Roster'!$A144&gt;"",'Master Roster'!$A144,"")</f>
        <v/>
      </c>
      <c r="C150" s="79" t="str">
        <f>IF('Master Roster'!$B144&gt;"",'Master Roster'!$B144,"")</f>
        <v/>
      </c>
      <c r="D150" s="78" t="str">
        <f>IF('Master Roster'!$A44&gt;"",'Master Roster'!$A44,"")</f>
        <v/>
      </c>
      <c r="E150" s="79" t="str">
        <f>IF('Master Roster'!$B44&gt;"",'Master Roster'!$B44,"")</f>
        <v/>
      </c>
      <c r="F150" s="28"/>
      <c r="G150" s="29"/>
      <c r="H150" s="30"/>
      <c r="I150" s="30"/>
      <c r="J150" s="28"/>
      <c r="K150" s="28"/>
      <c r="L150" s="39"/>
      <c r="M150" s="8"/>
      <c r="N150" s="11"/>
      <c r="O150" s="14"/>
      <c r="P150" s="18"/>
      <c r="Q150" s="21"/>
      <c r="R150" s="23"/>
      <c r="S150" s="39"/>
      <c r="T150" s="8"/>
      <c r="U150" s="11"/>
      <c r="V150" s="14"/>
      <c r="W150" s="18"/>
      <c r="X150" s="21"/>
      <c r="Y150" s="23"/>
      <c r="Z150" s="39"/>
      <c r="AA150" s="8"/>
      <c r="AB150" s="11"/>
      <c r="AC150" s="14"/>
      <c r="AD150" s="18"/>
      <c r="AE150" s="21"/>
      <c r="AF150" s="23"/>
      <c r="AG150" s="39"/>
      <c r="AH150" s="8"/>
      <c r="AI150" s="11"/>
      <c r="AJ150" s="14"/>
      <c r="AK150" s="18"/>
      <c r="AL150" s="21"/>
      <c r="AM150" s="23"/>
      <c r="AN150" s="39"/>
      <c r="AO150" s="8"/>
      <c r="AP150" s="11"/>
      <c r="AQ150" s="14"/>
      <c r="AR150" s="18"/>
      <c r="AS150" s="21"/>
      <c r="AT150" s="23"/>
      <c r="AU150" s="40"/>
      <c r="AV150" s="8"/>
      <c r="AW150" s="11"/>
      <c r="AX150" s="14"/>
      <c r="AY150" s="18"/>
      <c r="AZ150" s="21"/>
      <c r="BA150" s="23"/>
      <c r="BB150" s="39"/>
      <c r="BC150" s="8"/>
      <c r="BD150" s="11"/>
      <c r="BE150" s="14"/>
      <c r="BF150" s="18"/>
      <c r="BG150" s="21"/>
      <c r="BH150" s="23"/>
      <c r="BJ150" s="5"/>
    </row>
    <row r="151" spans="1:62" x14ac:dyDescent="0.25">
      <c r="A151" s="289">
        <f t="shared" si="1"/>
        <v>144</v>
      </c>
      <c r="B151" s="78" t="str">
        <f>IF('Master Roster'!$A145&gt;"",'Master Roster'!$A145,"")</f>
        <v/>
      </c>
      <c r="C151" s="79" t="str">
        <f>IF('Master Roster'!$B145&gt;"",'Master Roster'!$B145,"")</f>
        <v/>
      </c>
      <c r="D151" s="78" t="str">
        <f>IF('Master Roster'!$A45&gt;"",'Master Roster'!$A45,"")</f>
        <v/>
      </c>
      <c r="E151" s="79" t="str">
        <f>IF('Master Roster'!$B45&gt;"",'Master Roster'!$B45,"")</f>
        <v/>
      </c>
      <c r="F151" s="28"/>
      <c r="G151" s="29"/>
      <c r="H151" s="30"/>
      <c r="I151" s="30"/>
      <c r="J151" s="28"/>
      <c r="K151" s="28"/>
      <c r="L151" s="39"/>
      <c r="M151" s="8"/>
      <c r="N151" s="11"/>
      <c r="O151" s="14"/>
      <c r="P151" s="18"/>
      <c r="Q151" s="21"/>
      <c r="R151" s="23"/>
      <c r="S151" s="39"/>
      <c r="T151" s="8"/>
      <c r="U151" s="11"/>
      <c r="V151" s="14"/>
      <c r="W151" s="18"/>
      <c r="X151" s="21"/>
      <c r="Y151" s="23"/>
      <c r="Z151" s="39"/>
      <c r="AA151" s="8"/>
      <c r="AB151" s="11"/>
      <c r="AC151" s="14"/>
      <c r="AD151" s="18"/>
      <c r="AE151" s="21"/>
      <c r="AF151" s="23"/>
      <c r="AG151" s="39"/>
      <c r="AH151" s="8"/>
      <c r="AI151" s="11"/>
      <c r="AJ151" s="14"/>
      <c r="AK151" s="18"/>
      <c r="AL151" s="21"/>
      <c r="AM151" s="23"/>
      <c r="AN151" s="39"/>
      <c r="AO151" s="8"/>
      <c r="AP151" s="11"/>
      <c r="AQ151" s="14"/>
      <c r="AR151" s="18"/>
      <c r="AS151" s="21"/>
      <c r="AT151" s="23"/>
      <c r="AU151" s="40"/>
      <c r="AV151" s="8"/>
      <c r="AW151" s="11"/>
      <c r="AX151" s="14"/>
      <c r="AY151" s="18"/>
      <c r="AZ151" s="21"/>
      <c r="BA151" s="23"/>
      <c r="BB151" s="39"/>
      <c r="BC151" s="8"/>
      <c r="BD151" s="11"/>
      <c r="BE151" s="14"/>
      <c r="BF151" s="18"/>
      <c r="BG151" s="21"/>
      <c r="BH151" s="23"/>
      <c r="BJ151" s="5"/>
    </row>
    <row r="152" spans="1:62" x14ac:dyDescent="0.25">
      <c r="A152" s="289">
        <f t="shared" si="1"/>
        <v>145</v>
      </c>
      <c r="B152" s="78" t="str">
        <f>IF('Master Roster'!$A146&gt;"",'Master Roster'!$A146,"")</f>
        <v/>
      </c>
      <c r="C152" s="79" t="str">
        <f>IF('Master Roster'!$B146&gt;"",'Master Roster'!$B146,"")</f>
        <v/>
      </c>
      <c r="D152" s="78" t="str">
        <f>IF('Master Roster'!$A46&gt;"",'Master Roster'!$A46,"")</f>
        <v/>
      </c>
      <c r="E152" s="79" t="str">
        <f>IF('Master Roster'!$B46&gt;"",'Master Roster'!$B46,"")</f>
        <v/>
      </c>
      <c r="F152" s="28"/>
      <c r="G152" s="29"/>
      <c r="H152" s="30"/>
      <c r="I152" s="30"/>
      <c r="J152" s="28"/>
      <c r="K152" s="28"/>
      <c r="L152" s="39"/>
      <c r="M152" s="8"/>
      <c r="N152" s="11"/>
      <c r="O152" s="14"/>
      <c r="P152" s="18"/>
      <c r="Q152" s="21"/>
      <c r="R152" s="23"/>
      <c r="S152" s="39"/>
      <c r="T152" s="8"/>
      <c r="U152" s="11"/>
      <c r="V152" s="14"/>
      <c r="W152" s="18"/>
      <c r="X152" s="21"/>
      <c r="Y152" s="23"/>
      <c r="Z152" s="39"/>
      <c r="AA152" s="8"/>
      <c r="AB152" s="11"/>
      <c r="AC152" s="14"/>
      <c r="AD152" s="18"/>
      <c r="AE152" s="21"/>
      <c r="AF152" s="23"/>
      <c r="AG152" s="39"/>
      <c r="AH152" s="8"/>
      <c r="AI152" s="11"/>
      <c r="AJ152" s="14"/>
      <c r="AK152" s="18"/>
      <c r="AL152" s="21"/>
      <c r="AM152" s="23"/>
      <c r="AN152" s="39"/>
      <c r="AO152" s="8"/>
      <c r="AP152" s="11"/>
      <c r="AQ152" s="14"/>
      <c r="AR152" s="18"/>
      <c r="AS152" s="21"/>
      <c r="AT152" s="23"/>
      <c r="AU152" s="40"/>
      <c r="AV152" s="8"/>
      <c r="AW152" s="11"/>
      <c r="AX152" s="14"/>
      <c r="AY152" s="18"/>
      <c r="AZ152" s="21"/>
      <c r="BA152" s="23"/>
      <c r="BB152" s="39"/>
      <c r="BC152" s="8"/>
      <c r="BD152" s="11"/>
      <c r="BE152" s="14"/>
      <c r="BF152" s="18"/>
      <c r="BG152" s="21"/>
      <c r="BH152" s="23"/>
      <c r="BJ152" s="5"/>
    </row>
    <row r="153" spans="1:62" x14ac:dyDescent="0.25">
      <c r="A153" s="289">
        <f t="shared" si="1"/>
        <v>146</v>
      </c>
      <c r="B153" s="78" t="str">
        <f>IF('Master Roster'!$A147&gt;"",'Master Roster'!$A147,"")</f>
        <v/>
      </c>
      <c r="C153" s="79" t="str">
        <f>IF('Master Roster'!$B147&gt;"",'Master Roster'!$B147,"")</f>
        <v/>
      </c>
      <c r="D153" s="78" t="str">
        <f>IF('Master Roster'!$A47&gt;"",'Master Roster'!$A47,"")</f>
        <v/>
      </c>
      <c r="E153" s="79" t="str">
        <f>IF('Master Roster'!$B47&gt;"",'Master Roster'!$B47,"")</f>
        <v/>
      </c>
      <c r="F153" s="28"/>
      <c r="G153" s="29"/>
      <c r="H153" s="30"/>
      <c r="I153" s="30"/>
      <c r="J153" s="28"/>
      <c r="K153" s="28"/>
      <c r="L153" s="39"/>
      <c r="M153" s="8"/>
      <c r="N153" s="11"/>
      <c r="O153" s="14"/>
      <c r="P153" s="18"/>
      <c r="Q153" s="21"/>
      <c r="R153" s="23"/>
      <c r="S153" s="39"/>
      <c r="T153" s="8"/>
      <c r="U153" s="11"/>
      <c r="V153" s="14"/>
      <c r="W153" s="18"/>
      <c r="X153" s="21"/>
      <c r="Y153" s="23"/>
      <c r="Z153" s="39"/>
      <c r="AA153" s="8"/>
      <c r="AB153" s="11"/>
      <c r="AC153" s="14"/>
      <c r="AD153" s="18"/>
      <c r="AE153" s="21"/>
      <c r="AF153" s="23"/>
      <c r="AG153" s="39"/>
      <c r="AH153" s="8"/>
      <c r="AI153" s="11"/>
      <c r="AJ153" s="14"/>
      <c r="AK153" s="18"/>
      <c r="AL153" s="21"/>
      <c r="AM153" s="23"/>
      <c r="AN153" s="39"/>
      <c r="AO153" s="8"/>
      <c r="AP153" s="11"/>
      <c r="AQ153" s="14"/>
      <c r="AR153" s="18"/>
      <c r="AS153" s="21"/>
      <c r="AT153" s="23"/>
      <c r="AU153" s="40"/>
      <c r="AV153" s="8"/>
      <c r="AW153" s="11"/>
      <c r="AX153" s="14"/>
      <c r="AY153" s="18"/>
      <c r="AZ153" s="21"/>
      <c r="BA153" s="23"/>
      <c r="BB153" s="39"/>
      <c r="BC153" s="8"/>
      <c r="BD153" s="11"/>
      <c r="BE153" s="14"/>
      <c r="BF153" s="18"/>
      <c r="BG153" s="21"/>
      <c r="BH153" s="23"/>
      <c r="BJ153" s="5"/>
    </row>
    <row r="154" spans="1:62" x14ac:dyDescent="0.25">
      <c r="A154" s="289">
        <f t="shared" si="1"/>
        <v>147</v>
      </c>
      <c r="B154" s="78" t="str">
        <f>IF('Master Roster'!$A148&gt;"",'Master Roster'!$A148,"")</f>
        <v/>
      </c>
      <c r="C154" s="79" t="str">
        <f>IF('Master Roster'!$B148&gt;"",'Master Roster'!$B148,"")</f>
        <v/>
      </c>
      <c r="D154" s="78" t="str">
        <f>IF('Master Roster'!$A48&gt;"",'Master Roster'!$A48,"")</f>
        <v/>
      </c>
      <c r="E154" s="79" t="str">
        <f>IF('Master Roster'!$B48&gt;"",'Master Roster'!$B48,"")</f>
        <v/>
      </c>
      <c r="F154" s="28"/>
      <c r="G154" s="29"/>
      <c r="H154" s="30"/>
      <c r="I154" s="30"/>
      <c r="J154" s="28"/>
      <c r="K154" s="28"/>
      <c r="L154" s="39"/>
      <c r="M154" s="8"/>
      <c r="N154" s="11"/>
      <c r="O154" s="14"/>
      <c r="P154" s="18"/>
      <c r="Q154" s="21"/>
      <c r="R154" s="23"/>
      <c r="S154" s="39"/>
      <c r="T154" s="8"/>
      <c r="U154" s="11"/>
      <c r="V154" s="14"/>
      <c r="W154" s="18"/>
      <c r="X154" s="21"/>
      <c r="Y154" s="23"/>
      <c r="Z154" s="39"/>
      <c r="AA154" s="8"/>
      <c r="AB154" s="11"/>
      <c r="AC154" s="14"/>
      <c r="AD154" s="18"/>
      <c r="AE154" s="21"/>
      <c r="AF154" s="23"/>
      <c r="AG154" s="39"/>
      <c r="AH154" s="8"/>
      <c r="AI154" s="11"/>
      <c r="AJ154" s="14"/>
      <c r="AK154" s="18"/>
      <c r="AL154" s="21"/>
      <c r="AM154" s="23"/>
      <c r="AN154" s="39"/>
      <c r="AO154" s="8"/>
      <c r="AP154" s="11"/>
      <c r="AQ154" s="14"/>
      <c r="AR154" s="18"/>
      <c r="AS154" s="21"/>
      <c r="AT154" s="23"/>
      <c r="AU154" s="40"/>
      <c r="AV154" s="8"/>
      <c r="AW154" s="11"/>
      <c r="AX154" s="14"/>
      <c r="AY154" s="18"/>
      <c r="AZ154" s="21"/>
      <c r="BA154" s="23"/>
      <c r="BB154" s="39"/>
      <c r="BC154" s="8"/>
      <c r="BD154" s="11"/>
      <c r="BE154" s="14"/>
      <c r="BF154" s="18"/>
      <c r="BG154" s="21"/>
      <c r="BH154" s="23"/>
      <c r="BJ154" s="5"/>
    </row>
    <row r="155" spans="1:62" x14ac:dyDescent="0.25">
      <c r="A155" s="289">
        <f t="shared" si="1"/>
        <v>148</v>
      </c>
      <c r="B155" s="78" t="str">
        <f>IF('Master Roster'!$A149&gt;"",'Master Roster'!$A149,"")</f>
        <v/>
      </c>
      <c r="C155" s="79" t="str">
        <f>IF('Master Roster'!$B149&gt;"",'Master Roster'!$B149,"")</f>
        <v/>
      </c>
      <c r="D155" s="78" t="str">
        <f>IF('Master Roster'!$A49&gt;"",'Master Roster'!$A49,"")</f>
        <v/>
      </c>
      <c r="E155" s="79" t="str">
        <f>IF('Master Roster'!$B49&gt;"",'Master Roster'!$B49,"")</f>
        <v/>
      </c>
      <c r="F155" s="28"/>
      <c r="G155" s="29"/>
      <c r="H155" s="30"/>
      <c r="I155" s="30"/>
      <c r="J155" s="28"/>
      <c r="K155" s="28"/>
      <c r="L155" s="39"/>
      <c r="M155" s="8"/>
      <c r="N155" s="11"/>
      <c r="O155" s="14"/>
      <c r="P155" s="18"/>
      <c r="Q155" s="21"/>
      <c r="R155" s="23"/>
      <c r="S155" s="39"/>
      <c r="T155" s="8"/>
      <c r="U155" s="11"/>
      <c r="V155" s="14"/>
      <c r="W155" s="18"/>
      <c r="X155" s="21"/>
      <c r="Y155" s="23"/>
      <c r="Z155" s="39"/>
      <c r="AA155" s="8"/>
      <c r="AB155" s="11"/>
      <c r="AC155" s="14"/>
      <c r="AD155" s="18"/>
      <c r="AE155" s="21"/>
      <c r="AF155" s="23"/>
      <c r="AG155" s="39"/>
      <c r="AH155" s="8"/>
      <c r="AI155" s="11"/>
      <c r="AJ155" s="14"/>
      <c r="AK155" s="18"/>
      <c r="AL155" s="21"/>
      <c r="AM155" s="23"/>
      <c r="AN155" s="39"/>
      <c r="AO155" s="8"/>
      <c r="AP155" s="11"/>
      <c r="AQ155" s="14"/>
      <c r="AR155" s="18"/>
      <c r="AS155" s="21"/>
      <c r="AT155" s="23"/>
      <c r="AU155" s="40"/>
      <c r="AV155" s="8"/>
      <c r="AW155" s="11"/>
      <c r="AX155" s="14"/>
      <c r="AY155" s="18"/>
      <c r="AZ155" s="21"/>
      <c r="BA155" s="23"/>
      <c r="BB155" s="39"/>
      <c r="BC155" s="8"/>
      <c r="BD155" s="11"/>
      <c r="BE155" s="14"/>
      <c r="BF155" s="18"/>
      <c r="BG155" s="21"/>
      <c r="BH155" s="23"/>
      <c r="BJ155" s="5"/>
    </row>
    <row r="156" spans="1:62" x14ac:dyDescent="0.25">
      <c r="A156" s="289">
        <f t="shared" si="1"/>
        <v>149</v>
      </c>
      <c r="B156" s="78" t="str">
        <f>IF('Master Roster'!$A150&gt;"",'Master Roster'!$A150,"")</f>
        <v/>
      </c>
      <c r="C156" s="79" t="str">
        <f>IF('Master Roster'!$B150&gt;"",'Master Roster'!$B150,"")</f>
        <v/>
      </c>
      <c r="D156" s="78" t="str">
        <f>IF('Master Roster'!$A50&gt;"",'Master Roster'!$A50,"")</f>
        <v/>
      </c>
      <c r="E156" s="79" t="str">
        <f>IF('Master Roster'!$B50&gt;"",'Master Roster'!$B50,"")</f>
        <v/>
      </c>
      <c r="F156" s="26"/>
      <c r="G156" s="26"/>
      <c r="H156" s="27"/>
      <c r="I156" s="27"/>
      <c r="J156" s="26"/>
      <c r="K156" s="26"/>
      <c r="L156" s="39"/>
      <c r="M156" s="7"/>
      <c r="N156" s="10"/>
      <c r="O156" s="13"/>
      <c r="P156" s="17"/>
      <c r="Q156" s="20"/>
      <c r="R156" s="24"/>
      <c r="S156" s="39"/>
      <c r="T156" s="8"/>
      <c r="U156" s="11"/>
      <c r="V156" s="14"/>
      <c r="W156" s="18"/>
      <c r="X156" s="21"/>
      <c r="Y156" s="23"/>
      <c r="Z156" s="39"/>
      <c r="AA156" s="8"/>
      <c r="AB156" s="10"/>
      <c r="AC156" s="13"/>
      <c r="AD156" s="17"/>
      <c r="AE156" s="20"/>
      <c r="AF156" s="24"/>
      <c r="AG156" s="39"/>
      <c r="AH156" s="7"/>
      <c r="AI156" s="10"/>
      <c r="AJ156" s="13"/>
      <c r="AK156" s="17"/>
      <c r="AL156" s="20"/>
      <c r="AM156" s="24"/>
      <c r="AN156" s="39"/>
      <c r="AO156" s="7"/>
      <c r="AP156" s="10"/>
      <c r="AQ156" s="13"/>
      <c r="AR156" s="17"/>
      <c r="AS156" s="20"/>
      <c r="AT156" s="24"/>
      <c r="AU156" s="40"/>
      <c r="AV156" s="8"/>
      <c r="AW156" s="11"/>
      <c r="AX156" s="14"/>
      <c r="AY156" s="18"/>
      <c r="AZ156" s="21"/>
      <c r="BA156" s="23"/>
      <c r="BB156" s="39"/>
      <c r="BC156" s="7"/>
      <c r="BD156" s="10"/>
      <c r="BE156" s="13"/>
      <c r="BF156" s="17"/>
      <c r="BG156" s="20"/>
      <c r="BH156" s="24"/>
      <c r="BJ156" s="5"/>
    </row>
    <row r="157" spans="1:62" x14ac:dyDescent="0.25">
      <c r="A157" s="289">
        <f t="shared" si="1"/>
        <v>150</v>
      </c>
      <c r="B157" s="78" t="str">
        <f>IF('Master Roster'!$A151&gt;"",'Master Roster'!$A151,"")</f>
        <v/>
      </c>
      <c r="C157" s="79" t="str">
        <f>IF('Master Roster'!$B151&gt;"",'Master Roster'!$B151,"")</f>
        <v/>
      </c>
      <c r="D157" s="78" t="str">
        <f>IF('Master Roster'!$A51&gt;"",'Master Roster'!$A51,"")</f>
        <v/>
      </c>
      <c r="E157" s="79" t="str">
        <f>IF('Master Roster'!$B51&gt;"",'Master Roster'!$B51,"")</f>
        <v/>
      </c>
      <c r="F157" s="28"/>
      <c r="G157" s="29"/>
      <c r="H157" s="30"/>
      <c r="I157" s="30"/>
      <c r="J157" s="28"/>
      <c r="K157" s="28"/>
      <c r="L157" s="39"/>
      <c r="M157" s="8"/>
      <c r="N157" s="11"/>
      <c r="O157" s="14"/>
      <c r="P157" s="18"/>
      <c r="Q157" s="21"/>
      <c r="R157" s="23"/>
      <c r="S157" s="39"/>
      <c r="T157" s="8"/>
      <c r="U157" s="11"/>
      <c r="V157" s="14"/>
      <c r="W157" s="18"/>
      <c r="X157" s="21"/>
      <c r="Y157" s="23"/>
      <c r="Z157" s="39"/>
      <c r="AA157" s="8"/>
      <c r="AB157" s="11"/>
      <c r="AC157" s="14"/>
      <c r="AD157" s="18"/>
      <c r="AE157" s="21"/>
      <c r="AF157" s="23"/>
      <c r="AG157" s="39"/>
      <c r="AH157" s="8"/>
      <c r="AI157" s="11"/>
      <c r="AJ157" s="14"/>
      <c r="AK157" s="18"/>
      <c r="AL157" s="21"/>
      <c r="AM157" s="23"/>
      <c r="AN157" s="39"/>
      <c r="AO157" s="8"/>
      <c r="AP157" s="11"/>
      <c r="AQ157" s="14"/>
      <c r="AR157" s="18"/>
      <c r="AS157" s="21"/>
      <c r="AT157" s="23"/>
      <c r="AU157" s="40"/>
      <c r="AV157" s="8"/>
      <c r="AW157" s="11"/>
      <c r="AX157" s="14"/>
      <c r="AY157" s="18"/>
      <c r="AZ157" s="21"/>
      <c r="BA157" s="23"/>
      <c r="BB157" s="39"/>
      <c r="BC157" s="8"/>
      <c r="BD157" s="11"/>
      <c r="BE157" s="14"/>
      <c r="BF157" s="18"/>
      <c r="BG157" s="21"/>
      <c r="BH157" s="23"/>
      <c r="BJ157" s="5"/>
    </row>
    <row r="158" spans="1:62" x14ac:dyDescent="0.25">
      <c r="A158" s="289">
        <f t="shared" si="1"/>
        <v>151</v>
      </c>
      <c r="B158" s="78" t="str">
        <f>IF('Master Roster'!$A152&gt;"",'Master Roster'!$A152,"")</f>
        <v/>
      </c>
      <c r="C158" s="79" t="str">
        <f>IF('Master Roster'!$B152&gt;"",'Master Roster'!$B152,"")</f>
        <v/>
      </c>
      <c r="D158" s="78" t="str">
        <f>IF('Master Roster'!$A52&gt;"",'Master Roster'!$A52,"")</f>
        <v/>
      </c>
      <c r="E158" s="79" t="str">
        <f>IF('Master Roster'!$B52&gt;"",'Master Roster'!$B52,"")</f>
        <v/>
      </c>
      <c r="F158" s="28"/>
      <c r="G158" s="29"/>
      <c r="H158" s="30"/>
      <c r="I158" s="30"/>
      <c r="J158" s="28"/>
      <c r="K158" s="28"/>
      <c r="L158" s="39"/>
      <c r="M158" s="8"/>
      <c r="N158" s="11"/>
      <c r="O158" s="14"/>
      <c r="P158" s="18"/>
      <c r="Q158" s="21"/>
      <c r="R158" s="23"/>
      <c r="S158" s="39"/>
      <c r="T158" s="8"/>
      <c r="U158" s="11"/>
      <c r="V158" s="14"/>
      <c r="W158" s="18"/>
      <c r="X158" s="21"/>
      <c r="Y158" s="23"/>
      <c r="Z158" s="39"/>
      <c r="AA158" s="8"/>
      <c r="AB158" s="11"/>
      <c r="AC158" s="14"/>
      <c r="AD158" s="18"/>
      <c r="AE158" s="21"/>
      <c r="AF158" s="23"/>
      <c r="AG158" s="39"/>
      <c r="AH158" s="8"/>
      <c r="AI158" s="11"/>
      <c r="AJ158" s="14"/>
      <c r="AK158" s="18"/>
      <c r="AL158" s="21"/>
      <c r="AM158" s="23"/>
      <c r="AN158" s="39"/>
      <c r="AO158" s="8"/>
      <c r="AP158" s="11"/>
      <c r="AQ158" s="14"/>
      <c r="AR158" s="18"/>
      <c r="AS158" s="21"/>
      <c r="AT158" s="23"/>
      <c r="AU158" s="40"/>
      <c r="AV158" s="8"/>
      <c r="AW158" s="11"/>
      <c r="AX158" s="14"/>
      <c r="AY158" s="18"/>
      <c r="AZ158" s="21"/>
      <c r="BA158" s="23"/>
      <c r="BB158" s="39"/>
      <c r="BC158" s="8"/>
      <c r="BD158" s="11"/>
      <c r="BE158" s="14"/>
      <c r="BF158" s="18"/>
      <c r="BG158" s="21"/>
      <c r="BH158" s="23"/>
      <c r="BJ158" s="5"/>
    </row>
    <row r="159" spans="1:62" x14ac:dyDescent="0.25">
      <c r="A159" s="289">
        <f t="shared" si="1"/>
        <v>152</v>
      </c>
      <c r="B159" s="78" t="str">
        <f>IF('Master Roster'!$A153&gt;"",'Master Roster'!$A153,"")</f>
        <v/>
      </c>
      <c r="C159" s="79" t="str">
        <f>IF('Master Roster'!$B153&gt;"",'Master Roster'!$B153,"")</f>
        <v/>
      </c>
      <c r="D159" s="78" t="str">
        <f>IF('Master Roster'!$A53&gt;"",'Master Roster'!$A53,"")</f>
        <v/>
      </c>
      <c r="E159" s="79" t="str">
        <f>IF('Master Roster'!$B53&gt;"",'Master Roster'!$B53,"")</f>
        <v/>
      </c>
      <c r="F159" s="28"/>
      <c r="G159" s="29"/>
      <c r="H159" s="30"/>
      <c r="I159" s="30"/>
      <c r="J159" s="28"/>
      <c r="K159" s="28"/>
      <c r="L159" s="39"/>
      <c r="M159" s="8"/>
      <c r="N159" s="11"/>
      <c r="O159" s="14"/>
      <c r="P159" s="18"/>
      <c r="Q159" s="21"/>
      <c r="R159" s="23"/>
      <c r="S159" s="39"/>
      <c r="T159" s="8"/>
      <c r="U159" s="11"/>
      <c r="V159" s="14"/>
      <c r="W159" s="18"/>
      <c r="X159" s="21"/>
      <c r="Y159" s="23"/>
      <c r="Z159" s="39"/>
      <c r="AA159" s="8"/>
      <c r="AB159" s="11"/>
      <c r="AC159" s="14"/>
      <c r="AD159" s="18"/>
      <c r="AE159" s="21"/>
      <c r="AF159" s="23"/>
      <c r="AG159" s="39"/>
      <c r="AH159" s="8"/>
      <c r="AI159" s="11"/>
      <c r="AJ159" s="14"/>
      <c r="AK159" s="18"/>
      <c r="AL159" s="21"/>
      <c r="AM159" s="23"/>
      <c r="AN159" s="39"/>
      <c r="AO159" s="8"/>
      <c r="AP159" s="11"/>
      <c r="AQ159" s="14"/>
      <c r="AR159" s="18"/>
      <c r="AS159" s="21"/>
      <c r="AT159" s="23"/>
      <c r="AU159" s="40"/>
      <c r="AV159" s="8"/>
      <c r="AW159" s="11"/>
      <c r="AX159" s="14"/>
      <c r="AY159" s="18"/>
      <c r="AZ159" s="21"/>
      <c r="BA159" s="23"/>
      <c r="BB159" s="39"/>
      <c r="BC159" s="8"/>
      <c r="BD159" s="11"/>
      <c r="BE159" s="14"/>
      <c r="BF159" s="18"/>
      <c r="BG159" s="21"/>
      <c r="BH159" s="23"/>
      <c r="BJ159" s="5"/>
    </row>
    <row r="160" spans="1:62" x14ac:dyDescent="0.25">
      <c r="A160" s="289">
        <f t="shared" si="1"/>
        <v>153</v>
      </c>
      <c r="B160" s="78" t="str">
        <f>IF('Master Roster'!$A154&gt;"",'Master Roster'!$A154,"")</f>
        <v/>
      </c>
      <c r="C160" s="79" t="str">
        <f>IF('Master Roster'!$B154&gt;"",'Master Roster'!$B154,"")</f>
        <v/>
      </c>
      <c r="D160" s="78" t="str">
        <f>IF('Master Roster'!$A54&gt;"",'Master Roster'!$A54,"")</f>
        <v/>
      </c>
      <c r="E160" s="79" t="str">
        <f>IF('Master Roster'!$B54&gt;"",'Master Roster'!$B54,"")</f>
        <v/>
      </c>
      <c r="F160" s="28"/>
      <c r="G160" s="29"/>
      <c r="H160" s="30"/>
      <c r="I160" s="30"/>
      <c r="J160" s="28"/>
      <c r="K160" s="28"/>
      <c r="L160" s="39"/>
      <c r="M160" s="8"/>
      <c r="N160" s="11"/>
      <c r="O160" s="14"/>
      <c r="P160" s="18"/>
      <c r="Q160" s="21"/>
      <c r="R160" s="23"/>
      <c r="S160" s="39"/>
      <c r="T160" s="8"/>
      <c r="U160" s="11"/>
      <c r="V160" s="14"/>
      <c r="W160" s="18"/>
      <c r="X160" s="21"/>
      <c r="Y160" s="23"/>
      <c r="Z160" s="39"/>
      <c r="AA160" s="8"/>
      <c r="AB160" s="11"/>
      <c r="AC160" s="14"/>
      <c r="AD160" s="18"/>
      <c r="AE160" s="21"/>
      <c r="AF160" s="23"/>
      <c r="AG160" s="39"/>
      <c r="AH160" s="8"/>
      <c r="AI160" s="11"/>
      <c r="AJ160" s="14"/>
      <c r="AK160" s="18"/>
      <c r="AL160" s="21"/>
      <c r="AM160" s="23"/>
      <c r="AN160" s="39"/>
      <c r="AO160" s="8"/>
      <c r="AP160" s="11"/>
      <c r="AQ160" s="14"/>
      <c r="AR160" s="18"/>
      <c r="AS160" s="21"/>
      <c r="AT160" s="23"/>
      <c r="AU160" s="40"/>
      <c r="AV160" s="8"/>
      <c r="AW160" s="11"/>
      <c r="AX160" s="14"/>
      <c r="AY160" s="18"/>
      <c r="AZ160" s="21"/>
      <c r="BA160" s="23"/>
      <c r="BB160" s="39"/>
      <c r="BC160" s="8"/>
      <c r="BD160" s="11"/>
      <c r="BE160" s="14"/>
      <c r="BF160" s="18"/>
      <c r="BG160" s="21"/>
      <c r="BH160" s="23"/>
      <c r="BJ160" s="5"/>
    </row>
    <row r="161" spans="1:62" x14ac:dyDescent="0.25">
      <c r="A161" s="289">
        <f t="shared" si="1"/>
        <v>154</v>
      </c>
      <c r="B161" s="78" t="str">
        <f>IF('Master Roster'!$A155&gt;"",'Master Roster'!$A155,"")</f>
        <v/>
      </c>
      <c r="C161" s="79" t="str">
        <f>IF('Master Roster'!$B155&gt;"",'Master Roster'!$B155,"")</f>
        <v/>
      </c>
      <c r="D161" s="78" t="str">
        <f>IF('Master Roster'!$A55&gt;"",'Master Roster'!$A55,"")</f>
        <v/>
      </c>
      <c r="E161" s="79" t="str">
        <f>IF('Master Roster'!$B55&gt;"",'Master Roster'!$B55,"")</f>
        <v/>
      </c>
      <c r="F161" s="28"/>
      <c r="G161" s="29"/>
      <c r="H161" s="30"/>
      <c r="I161" s="30"/>
      <c r="J161" s="28"/>
      <c r="K161" s="28"/>
      <c r="L161" s="39"/>
      <c r="M161" s="8"/>
      <c r="N161" s="11"/>
      <c r="O161" s="14"/>
      <c r="P161" s="18"/>
      <c r="Q161" s="21"/>
      <c r="R161" s="23"/>
      <c r="S161" s="39"/>
      <c r="T161" s="8"/>
      <c r="U161" s="11"/>
      <c r="V161" s="14"/>
      <c r="W161" s="18"/>
      <c r="X161" s="21"/>
      <c r="Y161" s="23"/>
      <c r="Z161" s="39"/>
      <c r="AA161" s="8"/>
      <c r="AB161" s="11"/>
      <c r="AC161" s="14"/>
      <c r="AD161" s="18"/>
      <c r="AE161" s="21"/>
      <c r="AF161" s="23"/>
      <c r="AG161" s="39"/>
      <c r="AH161" s="8"/>
      <c r="AI161" s="11"/>
      <c r="AJ161" s="14"/>
      <c r="AK161" s="18"/>
      <c r="AL161" s="21"/>
      <c r="AM161" s="23"/>
      <c r="AN161" s="39"/>
      <c r="AO161" s="8"/>
      <c r="AP161" s="11"/>
      <c r="AQ161" s="14"/>
      <c r="AR161" s="18"/>
      <c r="AS161" s="21"/>
      <c r="AT161" s="23"/>
      <c r="AU161" s="40"/>
      <c r="AV161" s="8"/>
      <c r="AW161" s="11"/>
      <c r="AX161" s="14"/>
      <c r="AY161" s="18"/>
      <c r="AZ161" s="21"/>
      <c r="BA161" s="23"/>
      <c r="BB161" s="39"/>
      <c r="BC161" s="8"/>
      <c r="BD161" s="11"/>
      <c r="BE161" s="14"/>
      <c r="BF161" s="18"/>
      <c r="BG161" s="21"/>
      <c r="BH161" s="23"/>
      <c r="BJ161" s="5"/>
    </row>
    <row r="162" spans="1:62" x14ac:dyDescent="0.25">
      <c r="A162" s="289">
        <f t="shared" si="1"/>
        <v>155</v>
      </c>
      <c r="B162" s="78" t="str">
        <f>IF('Master Roster'!$A156&gt;"",'Master Roster'!$A156,"")</f>
        <v/>
      </c>
      <c r="C162" s="79" t="str">
        <f>IF('Master Roster'!$B156&gt;"",'Master Roster'!$B156,"")</f>
        <v/>
      </c>
      <c r="D162" s="78" t="str">
        <f>IF('Master Roster'!$A56&gt;"",'Master Roster'!$A56,"")</f>
        <v/>
      </c>
      <c r="E162" s="79" t="str">
        <f>IF('Master Roster'!$B56&gt;"",'Master Roster'!$B56,"")</f>
        <v/>
      </c>
      <c r="F162" s="28"/>
      <c r="G162" s="29"/>
      <c r="H162" s="30"/>
      <c r="I162" s="30"/>
      <c r="J162" s="28"/>
      <c r="K162" s="28"/>
      <c r="L162" s="39"/>
      <c r="M162" s="8"/>
      <c r="N162" s="11"/>
      <c r="O162" s="14"/>
      <c r="P162" s="18"/>
      <c r="Q162" s="21"/>
      <c r="R162" s="23"/>
      <c r="S162" s="39"/>
      <c r="T162" s="8"/>
      <c r="U162" s="11"/>
      <c r="V162" s="14"/>
      <c r="W162" s="18"/>
      <c r="X162" s="21"/>
      <c r="Y162" s="23"/>
      <c r="Z162" s="39"/>
      <c r="AA162" s="8"/>
      <c r="AB162" s="11"/>
      <c r="AC162" s="14"/>
      <c r="AD162" s="18"/>
      <c r="AE162" s="21"/>
      <c r="AF162" s="23"/>
      <c r="AG162" s="39"/>
      <c r="AH162" s="8"/>
      <c r="AI162" s="11"/>
      <c r="AJ162" s="14"/>
      <c r="AK162" s="18"/>
      <c r="AL162" s="21"/>
      <c r="AM162" s="23"/>
      <c r="AN162" s="39"/>
      <c r="AO162" s="8"/>
      <c r="AP162" s="11"/>
      <c r="AQ162" s="14"/>
      <c r="AR162" s="18"/>
      <c r="AS162" s="21"/>
      <c r="AT162" s="23"/>
      <c r="AU162" s="40"/>
      <c r="AV162" s="8"/>
      <c r="AW162" s="11"/>
      <c r="AX162" s="14"/>
      <c r="AY162" s="18"/>
      <c r="AZ162" s="21"/>
      <c r="BA162" s="23"/>
      <c r="BB162" s="39"/>
      <c r="BC162" s="8"/>
      <c r="BD162" s="11"/>
      <c r="BE162" s="14"/>
      <c r="BF162" s="18"/>
      <c r="BG162" s="21"/>
      <c r="BH162" s="23"/>
      <c r="BJ162" s="5"/>
    </row>
    <row r="163" spans="1:62" x14ac:dyDescent="0.25">
      <c r="A163" s="289">
        <f t="shared" si="1"/>
        <v>156</v>
      </c>
      <c r="B163" s="78" t="str">
        <f>IF('Master Roster'!$A157&gt;"",'Master Roster'!$A157,"")</f>
        <v/>
      </c>
      <c r="C163" s="79" t="str">
        <f>IF('Master Roster'!$B157&gt;"",'Master Roster'!$B157,"")</f>
        <v/>
      </c>
      <c r="D163" s="78" t="str">
        <f>IF('Master Roster'!$A57&gt;"",'Master Roster'!$A57,"")</f>
        <v/>
      </c>
      <c r="E163" s="79" t="str">
        <f>IF('Master Roster'!$B57&gt;"",'Master Roster'!$B57,"")</f>
        <v/>
      </c>
      <c r="F163" s="28"/>
      <c r="G163" s="29"/>
      <c r="H163" s="30"/>
      <c r="I163" s="30"/>
      <c r="J163" s="28"/>
      <c r="K163" s="28"/>
      <c r="L163" s="39"/>
      <c r="M163" s="8"/>
      <c r="N163" s="11"/>
      <c r="O163" s="14"/>
      <c r="P163" s="18"/>
      <c r="Q163" s="21"/>
      <c r="R163" s="23"/>
      <c r="S163" s="39"/>
      <c r="T163" s="8"/>
      <c r="U163" s="11"/>
      <c r="V163" s="14"/>
      <c r="W163" s="18"/>
      <c r="X163" s="21"/>
      <c r="Y163" s="23"/>
      <c r="Z163" s="39"/>
      <c r="AA163" s="8"/>
      <c r="AB163" s="11"/>
      <c r="AC163" s="14"/>
      <c r="AD163" s="18"/>
      <c r="AE163" s="21"/>
      <c r="AF163" s="23"/>
      <c r="AG163" s="39"/>
      <c r="AH163" s="8"/>
      <c r="AI163" s="11"/>
      <c r="AJ163" s="14"/>
      <c r="AK163" s="18"/>
      <c r="AL163" s="21"/>
      <c r="AM163" s="23"/>
      <c r="AN163" s="39"/>
      <c r="AO163" s="8"/>
      <c r="AP163" s="11"/>
      <c r="AQ163" s="14"/>
      <c r="AR163" s="18"/>
      <c r="AS163" s="21"/>
      <c r="AT163" s="23"/>
      <c r="AU163" s="40"/>
      <c r="AV163" s="8"/>
      <c r="AW163" s="11"/>
      <c r="AX163" s="14"/>
      <c r="AY163" s="18"/>
      <c r="AZ163" s="21"/>
      <c r="BA163" s="24"/>
      <c r="BB163" s="39"/>
      <c r="BC163" s="8"/>
      <c r="BD163" s="11"/>
      <c r="BE163" s="14"/>
      <c r="BF163" s="18"/>
      <c r="BG163" s="21"/>
      <c r="BH163" s="23"/>
      <c r="BJ163" s="5"/>
    </row>
    <row r="164" spans="1:62" x14ac:dyDescent="0.25">
      <c r="A164" s="289">
        <f t="shared" si="1"/>
        <v>157</v>
      </c>
      <c r="B164" s="78" t="str">
        <f>IF('Master Roster'!$A158&gt;"",'Master Roster'!$A158,"")</f>
        <v/>
      </c>
      <c r="C164" s="79" t="str">
        <f>IF('Master Roster'!$B158&gt;"",'Master Roster'!$B158,"")</f>
        <v/>
      </c>
      <c r="D164" s="78" t="str">
        <f>IF('Master Roster'!$A58&gt;"",'Master Roster'!$A58,"")</f>
        <v/>
      </c>
      <c r="E164" s="79" t="str">
        <f>IF('Master Roster'!$B58&gt;"",'Master Roster'!$B58,"")</f>
        <v/>
      </c>
      <c r="F164" s="28"/>
      <c r="G164" s="29"/>
      <c r="H164" s="30"/>
      <c r="I164" s="30"/>
      <c r="J164" s="28"/>
      <c r="K164" s="28"/>
      <c r="L164" s="39"/>
      <c r="M164" s="8"/>
      <c r="N164" s="11"/>
      <c r="O164" s="14"/>
      <c r="P164" s="18"/>
      <c r="Q164" s="21"/>
      <c r="R164" s="23"/>
      <c r="S164" s="39"/>
      <c r="T164" s="8"/>
      <c r="U164" s="11"/>
      <c r="V164" s="14"/>
      <c r="W164" s="18"/>
      <c r="X164" s="21"/>
      <c r="Y164" s="23"/>
      <c r="Z164" s="39"/>
      <c r="AA164" s="8"/>
      <c r="AB164" s="11"/>
      <c r="AC164" s="14"/>
      <c r="AD164" s="18"/>
      <c r="AE164" s="21"/>
      <c r="AF164" s="23"/>
      <c r="AG164" s="39"/>
      <c r="AH164" s="8"/>
      <c r="AI164" s="11"/>
      <c r="AJ164" s="14"/>
      <c r="AK164" s="18"/>
      <c r="AL164" s="21"/>
      <c r="AM164" s="23"/>
      <c r="AN164" s="39"/>
      <c r="AO164" s="8"/>
      <c r="AP164" s="11"/>
      <c r="AQ164" s="14"/>
      <c r="AR164" s="18"/>
      <c r="AS164" s="21"/>
      <c r="AT164" s="23"/>
      <c r="AU164" s="40"/>
      <c r="AV164" s="8"/>
      <c r="AW164" s="11"/>
      <c r="AX164" s="14"/>
      <c r="AY164" s="18"/>
      <c r="AZ164" s="21"/>
      <c r="BA164" s="24"/>
      <c r="BB164" s="39"/>
      <c r="BC164" s="8"/>
      <c r="BD164" s="11"/>
      <c r="BE164" s="14"/>
      <c r="BF164" s="18"/>
      <c r="BG164" s="21"/>
      <c r="BH164" s="23"/>
      <c r="BJ164" s="5"/>
    </row>
    <row r="165" spans="1:62" x14ac:dyDescent="0.25">
      <c r="A165" s="289">
        <f t="shared" si="1"/>
        <v>158</v>
      </c>
      <c r="B165" s="78" t="str">
        <f>IF('Master Roster'!$A159&gt;"",'Master Roster'!$A159,"")</f>
        <v/>
      </c>
      <c r="C165" s="79" t="str">
        <f>IF('Master Roster'!$B159&gt;"",'Master Roster'!$B159,"")</f>
        <v/>
      </c>
      <c r="D165" s="78" t="str">
        <f>IF('Master Roster'!$A59&gt;"",'Master Roster'!$A59,"")</f>
        <v/>
      </c>
      <c r="E165" s="79" t="str">
        <f>IF('Master Roster'!$B59&gt;"",'Master Roster'!$B59,"")</f>
        <v/>
      </c>
      <c r="F165" s="28"/>
      <c r="G165" s="29"/>
      <c r="H165" s="30"/>
      <c r="I165" s="30"/>
      <c r="J165" s="28"/>
      <c r="K165" s="28"/>
      <c r="L165" s="39"/>
      <c r="M165" s="8"/>
      <c r="N165" s="11"/>
      <c r="O165" s="14"/>
      <c r="P165" s="18"/>
      <c r="Q165" s="21"/>
      <c r="R165" s="23"/>
      <c r="S165" s="39"/>
      <c r="T165" s="8"/>
      <c r="U165" s="11"/>
      <c r="V165" s="14"/>
      <c r="W165" s="18"/>
      <c r="X165" s="21"/>
      <c r="Y165" s="23"/>
      <c r="Z165" s="39"/>
      <c r="AA165" s="8"/>
      <c r="AB165" s="11"/>
      <c r="AC165" s="14"/>
      <c r="AD165" s="18"/>
      <c r="AE165" s="21"/>
      <c r="AF165" s="23"/>
      <c r="AG165" s="39"/>
      <c r="AH165" s="8"/>
      <c r="AI165" s="11"/>
      <c r="AJ165" s="14"/>
      <c r="AK165" s="18"/>
      <c r="AL165" s="21"/>
      <c r="AM165" s="23"/>
      <c r="AN165" s="39"/>
      <c r="AO165" s="8"/>
      <c r="AP165" s="11"/>
      <c r="AQ165" s="14"/>
      <c r="AR165" s="18"/>
      <c r="AS165" s="21"/>
      <c r="AT165" s="23"/>
      <c r="AU165" s="40"/>
      <c r="AV165" s="8"/>
      <c r="AW165" s="11"/>
      <c r="AX165" s="14"/>
      <c r="AY165" s="18"/>
      <c r="AZ165" s="21"/>
      <c r="BA165" s="24"/>
      <c r="BB165" s="39"/>
      <c r="BC165" s="8"/>
      <c r="BD165" s="11"/>
      <c r="BE165" s="14"/>
      <c r="BF165" s="18"/>
      <c r="BG165" s="21"/>
      <c r="BH165" s="23"/>
      <c r="BJ165" s="5"/>
    </row>
    <row r="166" spans="1:62" x14ac:dyDescent="0.25">
      <c r="A166" s="289">
        <f t="shared" si="1"/>
        <v>159</v>
      </c>
      <c r="B166" s="78" t="str">
        <f>IF('Master Roster'!$A160&gt;"",'Master Roster'!$A160,"")</f>
        <v/>
      </c>
      <c r="C166" s="79" t="str">
        <f>IF('Master Roster'!$B160&gt;"",'Master Roster'!$B160,"")</f>
        <v/>
      </c>
      <c r="D166" s="78" t="str">
        <f>IF('Master Roster'!$A60&gt;"",'Master Roster'!$A60,"")</f>
        <v/>
      </c>
      <c r="E166" s="79" t="str">
        <f>IF('Master Roster'!$B60&gt;"",'Master Roster'!$B60,"")</f>
        <v/>
      </c>
      <c r="F166" s="28"/>
      <c r="G166" s="29"/>
      <c r="H166" s="30"/>
      <c r="I166" s="30"/>
      <c r="J166" s="28"/>
      <c r="K166" s="28"/>
      <c r="L166" s="39"/>
      <c r="M166" s="8"/>
      <c r="N166" s="11"/>
      <c r="O166" s="14"/>
      <c r="P166" s="18"/>
      <c r="Q166" s="21"/>
      <c r="R166" s="23"/>
      <c r="S166" s="39"/>
      <c r="T166" s="8"/>
      <c r="U166" s="11"/>
      <c r="V166" s="14"/>
      <c r="W166" s="18"/>
      <c r="X166" s="21"/>
      <c r="Y166" s="23"/>
      <c r="Z166" s="39"/>
      <c r="AA166" s="8"/>
      <c r="AB166" s="11"/>
      <c r="AC166" s="14"/>
      <c r="AD166" s="18"/>
      <c r="AE166" s="21"/>
      <c r="AF166" s="23"/>
      <c r="AG166" s="39"/>
      <c r="AH166" s="8"/>
      <c r="AI166" s="11"/>
      <c r="AJ166" s="14"/>
      <c r="AK166" s="18"/>
      <c r="AL166" s="21"/>
      <c r="AM166" s="23"/>
      <c r="AN166" s="39"/>
      <c r="AO166" s="8"/>
      <c r="AP166" s="11"/>
      <c r="AQ166" s="14"/>
      <c r="AR166" s="18"/>
      <c r="AS166" s="21"/>
      <c r="AT166" s="23"/>
      <c r="AU166" s="40"/>
      <c r="AV166" s="8"/>
      <c r="AW166" s="11"/>
      <c r="AX166" s="14"/>
      <c r="AY166" s="18"/>
      <c r="AZ166" s="21"/>
      <c r="BA166" s="24"/>
      <c r="BB166" s="39"/>
      <c r="BC166" s="8"/>
      <c r="BD166" s="11"/>
      <c r="BE166" s="14"/>
      <c r="BF166" s="18"/>
      <c r="BG166" s="21"/>
      <c r="BH166" s="23"/>
      <c r="BJ166" s="5"/>
    </row>
    <row r="167" spans="1:62" x14ac:dyDescent="0.25">
      <c r="A167" s="289">
        <f t="shared" si="1"/>
        <v>160</v>
      </c>
      <c r="B167" s="78" t="str">
        <f>IF('Master Roster'!$A161&gt;"",'Master Roster'!$A161,"")</f>
        <v/>
      </c>
      <c r="C167" s="79" t="str">
        <f>IF('Master Roster'!$B161&gt;"",'Master Roster'!$B161,"")</f>
        <v/>
      </c>
      <c r="D167" s="78" t="str">
        <f>IF('Master Roster'!$A61&gt;"",'Master Roster'!$A61,"")</f>
        <v/>
      </c>
      <c r="E167" s="79" t="str">
        <f>IF('Master Roster'!$B61&gt;"",'Master Roster'!$B61,"")</f>
        <v/>
      </c>
      <c r="F167" s="28"/>
      <c r="G167" s="29"/>
      <c r="H167" s="30"/>
      <c r="I167" s="30"/>
      <c r="J167" s="28"/>
      <c r="K167" s="28"/>
      <c r="L167" s="39"/>
      <c r="M167" s="8"/>
      <c r="N167" s="11"/>
      <c r="O167" s="14"/>
      <c r="P167" s="18"/>
      <c r="Q167" s="21"/>
      <c r="R167" s="23"/>
      <c r="S167" s="39"/>
      <c r="T167" s="8"/>
      <c r="U167" s="11"/>
      <c r="V167" s="14"/>
      <c r="W167" s="18"/>
      <c r="X167" s="21"/>
      <c r="Y167" s="23"/>
      <c r="Z167" s="39"/>
      <c r="AA167" s="8"/>
      <c r="AB167" s="11"/>
      <c r="AC167" s="14"/>
      <c r="AD167" s="18"/>
      <c r="AE167" s="21"/>
      <c r="AF167" s="23"/>
      <c r="AG167" s="39"/>
      <c r="AH167" s="8"/>
      <c r="AI167" s="11"/>
      <c r="AJ167" s="14"/>
      <c r="AK167" s="18"/>
      <c r="AL167" s="21"/>
      <c r="AM167" s="23"/>
      <c r="AN167" s="39"/>
      <c r="AO167" s="8"/>
      <c r="AP167" s="11"/>
      <c r="AQ167" s="14"/>
      <c r="AR167" s="18"/>
      <c r="AS167" s="21"/>
      <c r="AT167" s="23"/>
      <c r="AU167" s="40"/>
      <c r="AV167" s="8"/>
      <c r="AW167" s="11"/>
      <c r="AX167" s="14"/>
      <c r="AY167" s="18"/>
      <c r="AZ167" s="21"/>
      <c r="BA167" s="24"/>
      <c r="BB167" s="39"/>
      <c r="BC167" s="8"/>
      <c r="BD167" s="11"/>
      <c r="BE167" s="14"/>
      <c r="BF167" s="18"/>
      <c r="BG167" s="21"/>
      <c r="BH167" s="23"/>
      <c r="BJ167" s="5"/>
    </row>
    <row r="168" spans="1:62" x14ac:dyDescent="0.25">
      <c r="A168" s="289">
        <f t="shared" si="1"/>
        <v>161</v>
      </c>
      <c r="B168" s="78" t="str">
        <f>IF('Master Roster'!$A162&gt;"",'Master Roster'!$A162,"")</f>
        <v/>
      </c>
      <c r="C168" s="79" t="str">
        <f>IF('Master Roster'!$B162&gt;"",'Master Roster'!$B162,"")</f>
        <v/>
      </c>
      <c r="D168" s="78" t="str">
        <f>IF('Master Roster'!$A62&gt;"",'Master Roster'!$A62,"")</f>
        <v/>
      </c>
      <c r="E168" s="79" t="str">
        <f>IF('Master Roster'!$B62&gt;"",'Master Roster'!$B62,"")</f>
        <v/>
      </c>
      <c r="F168" s="28"/>
      <c r="G168" s="29"/>
      <c r="H168" s="30"/>
      <c r="I168" s="30"/>
      <c r="J168" s="28"/>
      <c r="K168" s="28"/>
      <c r="L168" s="39"/>
      <c r="M168" s="8"/>
      <c r="N168" s="11"/>
      <c r="O168" s="14"/>
      <c r="P168" s="18"/>
      <c r="Q168" s="21"/>
      <c r="R168" s="23"/>
      <c r="S168" s="39"/>
      <c r="T168" s="8"/>
      <c r="U168" s="11"/>
      <c r="V168" s="14"/>
      <c r="W168" s="18"/>
      <c r="X168" s="21"/>
      <c r="Y168" s="23"/>
      <c r="Z168" s="39"/>
      <c r="AA168" s="8"/>
      <c r="AB168" s="11"/>
      <c r="AC168" s="14"/>
      <c r="AD168" s="18"/>
      <c r="AE168" s="21"/>
      <c r="AF168" s="23"/>
      <c r="AG168" s="39"/>
      <c r="AH168" s="8"/>
      <c r="AI168" s="11"/>
      <c r="AJ168" s="14"/>
      <c r="AK168" s="18"/>
      <c r="AL168" s="21"/>
      <c r="AM168" s="23"/>
      <c r="AN168" s="39"/>
      <c r="AO168" s="8"/>
      <c r="AP168" s="11"/>
      <c r="AQ168" s="14"/>
      <c r="AR168" s="18"/>
      <c r="AS168" s="21"/>
      <c r="AT168" s="23"/>
      <c r="AU168" s="40"/>
      <c r="AV168" s="8"/>
      <c r="AW168" s="11"/>
      <c r="AX168" s="14"/>
      <c r="AY168" s="18"/>
      <c r="AZ168" s="21"/>
      <c r="BA168" s="24"/>
      <c r="BB168" s="39"/>
      <c r="BC168" s="8"/>
      <c r="BD168" s="11"/>
      <c r="BE168" s="14"/>
      <c r="BF168" s="18"/>
      <c r="BG168" s="21"/>
      <c r="BH168" s="23"/>
      <c r="BJ168" s="5"/>
    </row>
    <row r="169" spans="1:62" x14ac:dyDescent="0.25">
      <c r="A169" s="289">
        <f t="shared" ref="A169:A207" si="2">A168+1</f>
        <v>162</v>
      </c>
      <c r="B169" s="78" t="str">
        <f>IF('Master Roster'!$A163&gt;"",'Master Roster'!$A163,"")</f>
        <v/>
      </c>
      <c r="C169" s="79" t="str">
        <f>IF('Master Roster'!$B163&gt;"",'Master Roster'!$B163,"")</f>
        <v/>
      </c>
      <c r="D169" s="78" t="str">
        <f>IF('Master Roster'!$A63&gt;"",'Master Roster'!$A63,"")</f>
        <v/>
      </c>
      <c r="E169" s="79" t="str">
        <f>IF('Master Roster'!$B63&gt;"",'Master Roster'!$B63,"")</f>
        <v/>
      </c>
      <c r="F169" s="28"/>
      <c r="G169" s="29"/>
      <c r="H169" s="30"/>
      <c r="I169" s="30"/>
      <c r="J169" s="28"/>
      <c r="K169" s="28"/>
      <c r="L169" s="39"/>
      <c r="M169" s="8"/>
      <c r="N169" s="11"/>
      <c r="O169" s="14"/>
      <c r="P169" s="18"/>
      <c r="Q169" s="21"/>
      <c r="R169" s="23"/>
      <c r="S169" s="39"/>
      <c r="T169" s="8"/>
      <c r="U169" s="11"/>
      <c r="V169" s="14"/>
      <c r="W169" s="18"/>
      <c r="X169" s="21"/>
      <c r="Y169" s="23"/>
      <c r="Z169" s="39"/>
      <c r="AA169" s="8"/>
      <c r="AB169" s="11"/>
      <c r="AC169" s="14"/>
      <c r="AD169" s="18"/>
      <c r="AE169" s="21"/>
      <c r="AF169" s="23"/>
      <c r="AG169" s="39"/>
      <c r="AH169" s="8"/>
      <c r="AI169" s="11"/>
      <c r="AJ169" s="14"/>
      <c r="AK169" s="18"/>
      <c r="AL169" s="21"/>
      <c r="AM169" s="23"/>
      <c r="AN169" s="39"/>
      <c r="AO169" s="8"/>
      <c r="AP169" s="11"/>
      <c r="AQ169" s="14"/>
      <c r="AR169" s="18"/>
      <c r="AS169" s="21"/>
      <c r="AT169" s="23"/>
      <c r="AU169" s="40"/>
      <c r="AV169" s="8"/>
      <c r="AW169" s="11"/>
      <c r="AX169" s="14"/>
      <c r="AY169" s="18"/>
      <c r="AZ169" s="21"/>
      <c r="BA169" s="24"/>
      <c r="BB169" s="39"/>
      <c r="BC169" s="8"/>
      <c r="BD169" s="11"/>
      <c r="BE169" s="14"/>
      <c r="BF169" s="18"/>
      <c r="BG169" s="21"/>
      <c r="BH169" s="23"/>
      <c r="BJ169" s="5"/>
    </row>
    <row r="170" spans="1:62" x14ac:dyDescent="0.25">
      <c r="A170" s="289">
        <f t="shared" si="2"/>
        <v>163</v>
      </c>
      <c r="B170" s="78" t="str">
        <f>IF('Master Roster'!$A164&gt;"",'Master Roster'!$A164,"")</f>
        <v/>
      </c>
      <c r="C170" s="79" t="str">
        <f>IF('Master Roster'!$B164&gt;"",'Master Roster'!$B164,"")</f>
        <v/>
      </c>
      <c r="D170" s="78" t="str">
        <f>IF('Master Roster'!$A64&gt;"",'Master Roster'!$A64,"")</f>
        <v/>
      </c>
      <c r="E170" s="79" t="str">
        <f>IF('Master Roster'!$B64&gt;"",'Master Roster'!$B64,"")</f>
        <v/>
      </c>
      <c r="F170" s="28"/>
      <c r="G170" s="29"/>
      <c r="H170" s="30"/>
      <c r="I170" s="30"/>
      <c r="J170" s="28"/>
      <c r="K170" s="28"/>
      <c r="L170" s="39"/>
      <c r="M170" s="8"/>
      <c r="N170" s="11"/>
      <c r="O170" s="14"/>
      <c r="P170" s="18"/>
      <c r="Q170" s="21"/>
      <c r="R170" s="23"/>
      <c r="S170" s="39"/>
      <c r="T170" s="8"/>
      <c r="U170" s="11"/>
      <c r="V170" s="14"/>
      <c r="W170" s="18"/>
      <c r="X170" s="21"/>
      <c r="Y170" s="23"/>
      <c r="Z170" s="39"/>
      <c r="AA170" s="8"/>
      <c r="AB170" s="11"/>
      <c r="AC170" s="14"/>
      <c r="AD170" s="18"/>
      <c r="AE170" s="21"/>
      <c r="AF170" s="23"/>
      <c r="AG170" s="39"/>
      <c r="AH170" s="8"/>
      <c r="AI170" s="11"/>
      <c r="AJ170" s="14"/>
      <c r="AK170" s="18"/>
      <c r="AL170" s="21"/>
      <c r="AM170" s="23"/>
      <c r="AN170" s="39"/>
      <c r="AO170" s="8"/>
      <c r="AP170" s="11"/>
      <c r="AQ170" s="14"/>
      <c r="AR170" s="18"/>
      <c r="AS170" s="21"/>
      <c r="AT170" s="23"/>
      <c r="AU170" s="40"/>
      <c r="AV170" s="8"/>
      <c r="AW170" s="11"/>
      <c r="AX170" s="14"/>
      <c r="AY170" s="18"/>
      <c r="AZ170" s="21"/>
      <c r="BA170" s="24"/>
      <c r="BB170" s="39"/>
      <c r="BC170" s="8"/>
      <c r="BD170" s="11"/>
      <c r="BE170" s="14"/>
      <c r="BF170" s="18"/>
      <c r="BG170" s="21"/>
      <c r="BH170" s="23"/>
      <c r="BJ170" s="5"/>
    </row>
    <row r="171" spans="1:62" x14ac:dyDescent="0.25">
      <c r="A171" s="289">
        <f t="shared" si="2"/>
        <v>164</v>
      </c>
      <c r="B171" s="78" t="str">
        <f>IF('Master Roster'!$A165&gt;"",'Master Roster'!$A165,"")</f>
        <v/>
      </c>
      <c r="C171" s="79" t="str">
        <f>IF('Master Roster'!$B165&gt;"",'Master Roster'!$B165,"")</f>
        <v/>
      </c>
      <c r="D171" s="78" t="str">
        <f>IF('Master Roster'!$A65&gt;"",'Master Roster'!$A65,"")</f>
        <v/>
      </c>
      <c r="E171" s="79" t="str">
        <f>IF('Master Roster'!$B65&gt;"",'Master Roster'!$B65,"")</f>
        <v/>
      </c>
      <c r="F171" s="28"/>
      <c r="G171" s="29"/>
      <c r="H171" s="30"/>
      <c r="I171" s="30"/>
      <c r="J171" s="28"/>
      <c r="K171" s="28"/>
      <c r="L171" s="39"/>
      <c r="M171" s="8"/>
      <c r="N171" s="11"/>
      <c r="O171" s="14"/>
      <c r="P171" s="18"/>
      <c r="Q171" s="21"/>
      <c r="R171" s="23"/>
      <c r="S171" s="39"/>
      <c r="T171" s="8"/>
      <c r="U171" s="11"/>
      <c r="V171" s="14"/>
      <c r="W171" s="18"/>
      <c r="X171" s="21"/>
      <c r="Y171" s="23"/>
      <c r="Z171" s="39"/>
      <c r="AA171" s="8"/>
      <c r="AB171" s="11"/>
      <c r="AC171" s="14"/>
      <c r="AD171" s="18"/>
      <c r="AE171" s="21"/>
      <c r="AF171" s="23"/>
      <c r="AG171" s="39"/>
      <c r="AH171" s="8"/>
      <c r="AI171" s="11"/>
      <c r="AJ171" s="14"/>
      <c r="AK171" s="18"/>
      <c r="AL171" s="21"/>
      <c r="AM171" s="23"/>
      <c r="AN171" s="39"/>
      <c r="AO171" s="8"/>
      <c r="AP171" s="11"/>
      <c r="AQ171" s="14"/>
      <c r="AR171" s="18"/>
      <c r="AS171" s="21"/>
      <c r="AT171" s="23"/>
      <c r="AU171" s="40"/>
      <c r="AV171" s="8"/>
      <c r="AW171" s="11"/>
      <c r="AX171" s="14"/>
      <c r="AY171" s="18"/>
      <c r="AZ171" s="21"/>
      <c r="BA171" s="24"/>
      <c r="BB171" s="39"/>
      <c r="BC171" s="8"/>
      <c r="BD171" s="11"/>
      <c r="BE171" s="14"/>
      <c r="BF171" s="18"/>
      <c r="BG171" s="21"/>
      <c r="BH171" s="23"/>
      <c r="BJ171" s="5"/>
    </row>
    <row r="172" spans="1:62" x14ac:dyDescent="0.25">
      <c r="A172" s="289">
        <f t="shared" si="2"/>
        <v>165</v>
      </c>
      <c r="B172" s="78" t="str">
        <f>IF('Master Roster'!$A166&gt;"",'Master Roster'!$A166,"")</f>
        <v/>
      </c>
      <c r="C172" s="79" t="str">
        <f>IF('Master Roster'!$B166&gt;"",'Master Roster'!$B166,"")</f>
        <v/>
      </c>
      <c r="D172" s="78" t="str">
        <f>IF('Master Roster'!$A66&gt;"",'Master Roster'!$A66,"")</f>
        <v/>
      </c>
      <c r="E172" s="79" t="str">
        <f>IF('Master Roster'!$B66&gt;"",'Master Roster'!$B66,"")</f>
        <v/>
      </c>
      <c r="F172" s="28"/>
      <c r="G172" s="29"/>
      <c r="H172" s="30"/>
      <c r="I172" s="30"/>
      <c r="J172" s="28"/>
      <c r="K172" s="28"/>
      <c r="L172" s="39"/>
      <c r="M172" s="8"/>
      <c r="N172" s="11"/>
      <c r="O172" s="14"/>
      <c r="P172" s="18"/>
      <c r="Q172" s="21"/>
      <c r="R172" s="23"/>
      <c r="S172" s="39"/>
      <c r="T172" s="8"/>
      <c r="U172" s="11"/>
      <c r="V172" s="14"/>
      <c r="W172" s="18"/>
      <c r="X172" s="21"/>
      <c r="Y172" s="23"/>
      <c r="Z172" s="39"/>
      <c r="AA172" s="8"/>
      <c r="AB172" s="11"/>
      <c r="AC172" s="14"/>
      <c r="AD172" s="18"/>
      <c r="AE172" s="21"/>
      <c r="AF172" s="23"/>
      <c r="AG172" s="39"/>
      <c r="AH172" s="8"/>
      <c r="AI172" s="11"/>
      <c r="AJ172" s="14"/>
      <c r="AK172" s="18"/>
      <c r="AL172" s="21"/>
      <c r="AM172" s="23"/>
      <c r="AN172" s="39"/>
      <c r="AO172" s="8"/>
      <c r="AP172" s="11"/>
      <c r="AQ172" s="14"/>
      <c r="AR172" s="18"/>
      <c r="AS172" s="21"/>
      <c r="AT172" s="23"/>
      <c r="AU172" s="40"/>
      <c r="AV172" s="8"/>
      <c r="AW172" s="11"/>
      <c r="AX172" s="14"/>
      <c r="AY172" s="18"/>
      <c r="AZ172" s="21"/>
      <c r="BA172" s="24"/>
      <c r="BB172" s="39"/>
      <c r="BC172" s="8"/>
      <c r="BD172" s="11"/>
      <c r="BE172" s="14"/>
      <c r="BF172" s="18"/>
      <c r="BG172" s="21"/>
      <c r="BH172" s="23"/>
      <c r="BJ172" s="5"/>
    </row>
    <row r="173" spans="1:62" x14ac:dyDescent="0.25">
      <c r="A173" s="289">
        <f t="shared" si="2"/>
        <v>166</v>
      </c>
      <c r="B173" s="78" t="str">
        <f>IF('Master Roster'!$A167&gt;"",'Master Roster'!$A167,"")</f>
        <v/>
      </c>
      <c r="C173" s="79" t="str">
        <f>IF('Master Roster'!$B167&gt;"",'Master Roster'!$B167,"")</f>
        <v/>
      </c>
      <c r="D173" s="78" t="str">
        <f>IF('Master Roster'!$A67&gt;"",'Master Roster'!$A67,"")</f>
        <v/>
      </c>
      <c r="E173" s="79" t="str">
        <f>IF('Master Roster'!$B67&gt;"",'Master Roster'!$B67,"")</f>
        <v/>
      </c>
      <c r="F173" s="28"/>
      <c r="G173" s="29"/>
      <c r="H173" s="30"/>
      <c r="I173" s="30"/>
      <c r="J173" s="28"/>
      <c r="K173" s="28"/>
      <c r="L173" s="39"/>
      <c r="M173" s="8"/>
      <c r="N173" s="11"/>
      <c r="O173" s="14"/>
      <c r="P173" s="18"/>
      <c r="Q173" s="21"/>
      <c r="R173" s="23"/>
      <c r="S173" s="39"/>
      <c r="T173" s="8"/>
      <c r="U173" s="11"/>
      <c r="V173" s="14"/>
      <c r="W173" s="18"/>
      <c r="X173" s="21"/>
      <c r="Y173" s="23"/>
      <c r="Z173" s="39"/>
      <c r="AA173" s="8"/>
      <c r="AB173" s="11"/>
      <c r="AC173" s="14"/>
      <c r="AD173" s="18"/>
      <c r="AE173" s="21"/>
      <c r="AF173" s="23"/>
      <c r="AG173" s="39"/>
      <c r="AH173" s="8"/>
      <c r="AI173" s="11"/>
      <c r="AJ173" s="14"/>
      <c r="AK173" s="18"/>
      <c r="AL173" s="21"/>
      <c r="AM173" s="23"/>
      <c r="AN173" s="39"/>
      <c r="AO173" s="8"/>
      <c r="AP173" s="11"/>
      <c r="AQ173" s="14"/>
      <c r="AR173" s="18"/>
      <c r="AS173" s="21"/>
      <c r="AT173" s="23"/>
      <c r="AU173" s="40"/>
      <c r="AV173" s="8"/>
      <c r="AW173" s="11"/>
      <c r="AX173" s="14"/>
      <c r="AY173" s="18"/>
      <c r="AZ173" s="21"/>
      <c r="BA173" s="24"/>
      <c r="BB173" s="39"/>
      <c r="BC173" s="8"/>
      <c r="BD173" s="11"/>
      <c r="BE173" s="14"/>
      <c r="BF173" s="18"/>
      <c r="BG173" s="21"/>
      <c r="BH173" s="23"/>
      <c r="BJ173" s="5"/>
    </row>
    <row r="174" spans="1:62" x14ac:dyDescent="0.25">
      <c r="A174" s="289">
        <f t="shared" si="2"/>
        <v>167</v>
      </c>
      <c r="B174" s="78" t="str">
        <f>IF('Master Roster'!$A168&gt;"",'Master Roster'!$A168,"")</f>
        <v/>
      </c>
      <c r="C174" s="79" t="str">
        <f>IF('Master Roster'!$B168&gt;"",'Master Roster'!$B168,"")</f>
        <v/>
      </c>
      <c r="D174" s="78" t="str">
        <f>IF('Master Roster'!$A68&gt;"",'Master Roster'!$A68,"")</f>
        <v/>
      </c>
      <c r="E174" s="79" t="str">
        <f>IF('Master Roster'!$B68&gt;"",'Master Roster'!$B68,"")</f>
        <v/>
      </c>
      <c r="F174" s="28"/>
      <c r="G174" s="29"/>
      <c r="H174" s="30"/>
      <c r="I174" s="30"/>
      <c r="J174" s="28"/>
      <c r="K174" s="28"/>
      <c r="L174" s="39"/>
      <c r="M174" s="8"/>
      <c r="N174" s="11"/>
      <c r="O174" s="14"/>
      <c r="P174" s="18"/>
      <c r="Q174" s="21"/>
      <c r="R174" s="23"/>
      <c r="S174" s="39"/>
      <c r="T174" s="8"/>
      <c r="U174" s="11"/>
      <c r="V174" s="14"/>
      <c r="W174" s="18"/>
      <c r="X174" s="21"/>
      <c r="Y174" s="23"/>
      <c r="Z174" s="39"/>
      <c r="AA174" s="8"/>
      <c r="AB174" s="11"/>
      <c r="AC174" s="14"/>
      <c r="AD174" s="18"/>
      <c r="AE174" s="21"/>
      <c r="AF174" s="23"/>
      <c r="AG174" s="39"/>
      <c r="AH174" s="8"/>
      <c r="AI174" s="11"/>
      <c r="AJ174" s="14"/>
      <c r="AK174" s="18"/>
      <c r="AL174" s="21"/>
      <c r="AM174" s="23"/>
      <c r="AN174" s="39"/>
      <c r="AO174" s="8"/>
      <c r="AP174" s="11"/>
      <c r="AQ174" s="14"/>
      <c r="AR174" s="18"/>
      <c r="AS174" s="21"/>
      <c r="AT174" s="23"/>
      <c r="AU174" s="40"/>
      <c r="AV174" s="8"/>
      <c r="AW174" s="11"/>
      <c r="AX174" s="14"/>
      <c r="AY174" s="18"/>
      <c r="AZ174" s="21"/>
      <c r="BA174" s="24"/>
      <c r="BB174" s="39"/>
      <c r="BC174" s="8"/>
      <c r="BD174" s="11"/>
      <c r="BE174" s="14"/>
      <c r="BF174" s="18"/>
      <c r="BG174" s="21"/>
      <c r="BH174" s="23"/>
      <c r="BJ174" s="5"/>
    </row>
    <row r="175" spans="1:62" x14ac:dyDescent="0.25">
      <c r="A175" s="289">
        <f t="shared" si="2"/>
        <v>168</v>
      </c>
      <c r="B175" s="78" t="str">
        <f>IF('Master Roster'!$A169&gt;"",'Master Roster'!$A169,"")</f>
        <v/>
      </c>
      <c r="C175" s="79" t="str">
        <f>IF('Master Roster'!$B169&gt;"",'Master Roster'!$B169,"")</f>
        <v/>
      </c>
      <c r="D175" s="78" t="str">
        <f>IF('Master Roster'!$A69&gt;"",'Master Roster'!$A69,"")</f>
        <v/>
      </c>
      <c r="E175" s="79" t="str">
        <f>IF('Master Roster'!$B69&gt;"",'Master Roster'!$B69,"")</f>
        <v/>
      </c>
      <c r="F175" s="28"/>
      <c r="G175" s="29"/>
      <c r="H175" s="30"/>
      <c r="I175" s="30"/>
      <c r="J175" s="28"/>
      <c r="K175" s="28"/>
      <c r="L175" s="39"/>
      <c r="M175" s="8"/>
      <c r="N175" s="11"/>
      <c r="O175" s="14"/>
      <c r="P175" s="18"/>
      <c r="Q175" s="21"/>
      <c r="R175" s="23"/>
      <c r="S175" s="39"/>
      <c r="T175" s="8"/>
      <c r="U175" s="11"/>
      <c r="V175" s="14"/>
      <c r="W175" s="18"/>
      <c r="X175" s="21"/>
      <c r="Y175" s="23"/>
      <c r="Z175" s="39"/>
      <c r="AA175" s="8"/>
      <c r="AB175" s="11"/>
      <c r="AC175" s="14"/>
      <c r="AD175" s="18"/>
      <c r="AE175" s="21"/>
      <c r="AF175" s="23"/>
      <c r="AG175" s="39"/>
      <c r="AH175" s="8"/>
      <c r="AI175" s="11"/>
      <c r="AJ175" s="14"/>
      <c r="AK175" s="18"/>
      <c r="AL175" s="21"/>
      <c r="AM175" s="23"/>
      <c r="AN175" s="39"/>
      <c r="AO175" s="8"/>
      <c r="AP175" s="11"/>
      <c r="AQ175" s="14"/>
      <c r="AR175" s="18"/>
      <c r="AS175" s="21"/>
      <c r="AT175" s="23"/>
      <c r="AU175" s="40"/>
      <c r="AV175" s="8"/>
      <c r="AW175" s="11"/>
      <c r="AX175" s="14"/>
      <c r="AY175" s="18"/>
      <c r="AZ175" s="21"/>
      <c r="BA175" s="24"/>
      <c r="BB175" s="39"/>
      <c r="BC175" s="8"/>
      <c r="BD175" s="11"/>
      <c r="BE175" s="14"/>
      <c r="BF175" s="18"/>
      <c r="BG175" s="21"/>
      <c r="BH175" s="23"/>
      <c r="BJ175" s="5"/>
    </row>
    <row r="176" spans="1:62" x14ac:dyDescent="0.25">
      <c r="A176" s="289">
        <f t="shared" si="2"/>
        <v>169</v>
      </c>
      <c r="B176" s="78" t="str">
        <f>IF('Master Roster'!$A170&gt;"",'Master Roster'!$A170,"")</f>
        <v/>
      </c>
      <c r="C176" s="79" t="str">
        <f>IF('Master Roster'!$B170&gt;"",'Master Roster'!$B170,"")</f>
        <v/>
      </c>
      <c r="D176" s="78" t="str">
        <f>IF('Master Roster'!$A70&gt;"",'Master Roster'!$A70,"")</f>
        <v/>
      </c>
      <c r="E176" s="79" t="str">
        <f>IF('Master Roster'!$B70&gt;"",'Master Roster'!$B70,"")</f>
        <v/>
      </c>
      <c r="F176" s="28"/>
      <c r="G176" s="29"/>
      <c r="H176" s="30"/>
      <c r="I176" s="30"/>
      <c r="J176" s="28"/>
      <c r="K176" s="28"/>
      <c r="L176" s="39"/>
      <c r="M176" s="8"/>
      <c r="N176" s="11"/>
      <c r="O176" s="14"/>
      <c r="P176" s="18"/>
      <c r="Q176" s="21"/>
      <c r="R176" s="23"/>
      <c r="S176" s="39"/>
      <c r="T176" s="8"/>
      <c r="U176" s="11"/>
      <c r="V176" s="14"/>
      <c r="W176" s="18"/>
      <c r="X176" s="21"/>
      <c r="Y176" s="23"/>
      <c r="Z176" s="39"/>
      <c r="AA176" s="8"/>
      <c r="AB176" s="11"/>
      <c r="AC176" s="14"/>
      <c r="AD176" s="18"/>
      <c r="AE176" s="21"/>
      <c r="AF176" s="23"/>
      <c r="AG176" s="39"/>
      <c r="AH176" s="8"/>
      <c r="AI176" s="11"/>
      <c r="AJ176" s="14"/>
      <c r="AK176" s="18"/>
      <c r="AL176" s="21"/>
      <c r="AM176" s="23"/>
      <c r="AN176" s="39"/>
      <c r="AO176" s="8"/>
      <c r="AP176" s="11"/>
      <c r="AQ176" s="14"/>
      <c r="AR176" s="18"/>
      <c r="AS176" s="21"/>
      <c r="AT176" s="23"/>
      <c r="AU176" s="41"/>
      <c r="AV176" s="8"/>
      <c r="AW176" s="11"/>
      <c r="AX176" s="14"/>
      <c r="AY176" s="18"/>
      <c r="AZ176" s="21"/>
      <c r="BA176" s="24"/>
      <c r="BB176" s="39"/>
      <c r="BC176" s="8"/>
      <c r="BD176" s="11"/>
      <c r="BE176" s="14"/>
      <c r="BF176" s="18"/>
      <c r="BG176" s="21"/>
      <c r="BH176" s="23"/>
      <c r="BJ176" s="5"/>
    </row>
    <row r="177" spans="1:62" x14ac:dyDescent="0.25">
      <c r="A177" s="289">
        <f t="shared" si="2"/>
        <v>170</v>
      </c>
      <c r="B177" s="78" t="str">
        <f>IF('Master Roster'!$A171&gt;"",'Master Roster'!$A171,"")</f>
        <v/>
      </c>
      <c r="C177" s="79" t="str">
        <f>IF('Master Roster'!$B171&gt;"",'Master Roster'!$B171,"")</f>
        <v/>
      </c>
      <c r="D177" s="78" t="str">
        <f>IF('Master Roster'!$A71&gt;"",'Master Roster'!$A71,"")</f>
        <v/>
      </c>
      <c r="E177" s="79" t="str">
        <f>IF('Master Roster'!$B71&gt;"",'Master Roster'!$B71,"")</f>
        <v/>
      </c>
      <c r="F177" s="28"/>
      <c r="G177" s="29"/>
      <c r="H177" s="30"/>
      <c r="I177" s="30"/>
      <c r="J177" s="28"/>
      <c r="K177" s="28"/>
      <c r="L177" s="39"/>
      <c r="M177" s="8"/>
      <c r="N177" s="11"/>
      <c r="O177" s="14"/>
      <c r="P177" s="18"/>
      <c r="Q177" s="21"/>
      <c r="R177" s="23"/>
      <c r="S177" s="39"/>
      <c r="T177" s="8"/>
      <c r="U177" s="11"/>
      <c r="V177" s="14"/>
      <c r="W177" s="18"/>
      <c r="X177" s="21"/>
      <c r="Y177" s="23"/>
      <c r="Z177" s="39"/>
      <c r="AA177" s="8"/>
      <c r="AB177" s="11"/>
      <c r="AC177" s="14"/>
      <c r="AD177" s="18"/>
      <c r="AE177" s="21"/>
      <c r="AF177" s="23"/>
      <c r="AG177" s="39"/>
      <c r="AH177" s="8"/>
      <c r="AI177" s="11"/>
      <c r="AJ177" s="14"/>
      <c r="AK177" s="18"/>
      <c r="AL177" s="21"/>
      <c r="AM177" s="23"/>
      <c r="AN177" s="39"/>
      <c r="AO177" s="8"/>
      <c r="AP177" s="11"/>
      <c r="AQ177" s="14"/>
      <c r="AR177" s="18"/>
      <c r="AS177" s="21"/>
      <c r="AT177" s="23"/>
      <c r="AU177" s="41"/>
      <c r="AV177" s="8"/>
      <c r="AW177" s="11"/>
      <c r="AX177" s="14"/>
      <c r="AY177" s="18"/>
      <c r="AZ177" s="21"/>
      <c r="BA177" s="24"/>
      <c r="BB177" s="39"/>
      <c r="BC177" s="8"/>
      <c r="BD177" s="11"/>
      <c r="BE177" s="14"/>
      <c r="BF177" s="18"/>
      <c r="BG177" s="21"/>
      <c r="BH177" s="23"/>
      <c r="BJ177" s="5"/>
    </row>
    <row r="178" spans="1:62" x14ac:dyDescent="0.25">
      <c r="A178" s="289">
        <f t="shared" si="2"/>
        <v>171</v>
      </c>
      <c r="B178" s="78" t="str">
        <f>IF('Master Roster'!$A172&gt;"",'Master Roster'!$A172,"")</f>
        <v/>
      </c>
      <c r="C178" s="79" t="str">
        <f>IF('Master Roster'!$B172&gt;"",'Master Roster'!$B172,"")</f>
        <v/>
      </c>
      <c r="D178" s="78" t="str">
        <f>IF('Master Roster'!$A72&gt;"",'Master Roster'!$A72,"")</f>
        <v/>
      </c>
      <c r="E178" s="79" t="str">
        <f>IF('Master Roster'!$B72&gt;"",'Master Roster'!$B72,"")</f>
        <v/>
      </c>
      <c r="F178" s="28"/>
      <c r="G178" s="29"/>
      <c r="H178" s="30"/>
      <c r="I178" s="30"/>
      <c r="J178" s="28"/>
      <c r="K178" s="28"/>
      <c r="L178" s="39"/>
      <c r="M178" s="8"/>
      <c r="N178" s="11"/>
      <c r="O178" s="14"/>
      <c r="P178" s="18"/>
      <c r="Q178" s="21"/>
      <c r="R178" s="23"/>
      <c r="S178" s="39"/>
      <c r="T178" s="8"/>
      <c r="U178" s="11"/>
      <c r="V178" s="14"/>
      <c r="W178" s="18"/>
      <c r="X178" s="21"/>
      <c r="Y178" s="23"/>
      <c r="Z178" s="39"/>
      <c r="AA178" s="8"/>
      <c r="AB178" s="11"/>
      <c r="AC178" s="14"/>
      <c r="AD178" s="18"/>
      <c r="AE178" s="21"/>
      <c r="AF178" s="23"/>
      <c r="AG178" s="39"/>
      <c r="AH178" s="8"/>
      <c r="AI178" s="11"/>
      <c r="AJ178" s="14"/>
      <c r="AK178" s="18"/>
      <c r="AL178" s="21"/>
      <c r="AM178" s="23"/>
      <c r="AN178" s="39"/>
      <c r="AO178" s="8"/>
      <c r="AP178" s="11"/>
      <c r="AQ178" s="14"/>
      <c r="AR178" s="18"/>
      <c r="AS178" s="21"/>
      <c r="AT178" s="23"/>
      <c r="AU178" s="41"/>
      <c r="AV178" s="8"/>
      <c r="AW178" s="11"/>
      <c r="AX178" s="14"/>
      <c r="AY178" s="18"/>
      <c r="AZ178" s="21"/>
      <c r="BA178" s="24"/>
      <c r="BB178" s="39"/>
      <c r="BC178" s="8"/>
      <c r="BD178" s="11"/>
      <c r="BE178" s="14"/>
      <c r="BF178" s="18"/>
      <c r="BG178" s="21"/>
      <c r="BH178" s="23"/>
      <c r="BJ178" s="5"/>
    </row>
    <row r="179" spans="1:62" x14ac:dyDescent="0.25">
      <c r="A179" s="289">
        <f t="shared" si="2"/>
        <v>172</v>
      </c>
      <c r="B179" s="78" t="str">
        <f>IF('Master Roster'!$A173&gt;"",'Master Roster'!$A173,"")</f>
        <v/>
      </c>
      <c r="C179" s="79" t="str">
        <f>IF('Master Roster'!$B173&gt;"",'Master Roster'!$B173,"")</f>
        <v/>
      </c>
      <c r="D179" s="78" t="str">
        <f>IF('Master Roster'!$A73&gt;"",'Master Roster'!$A73,"")</f>
        <v/>
      </c>
      <c r="E179" s="79" t="str">
        <f>IF('Master Roster'!$B73&gt;"",'Master Roster'!$B73,"")</f>
        <v/>
      </c>
      <c r="F179" s="28"/>
      <c r="G179" s="29"/>
      <c r="H179" s="30"/>
      <c r="I179" s="30"/>
      <c r="J179" s="28"/>
      <c r="K179" s="28"/>
      <c r="L179" s="39"/>
      <c r="M179" s="8"/>
      <c r="N179" s="11"/>
      <c r="O179" s="14"/>
      <c r="P179" s="18"/>
      <c r="Q179" s="21"/>
      <c r="R179" s="23"/>
      <c r="S179" s="39"/>
      <c r="T179" s="8"/>
      <c r="U179" s="11"/>
      <c r="V179" s="14"/>
      <c r="W179" s="18"/>
      <c r="X179" s="21"/>
      <c r="Y179" s="23"/>
      <c r="Z179" s="39"/>
      <c r="AA179" s="8"/>
      <c r="AB179" s="11"/>
      <c r="AC179" s="14"/>
      <c r="AD179" s="18"/>
      <c r="AE179" s="21"/>
      <c r="AF179" s="23"/>
      <c r="AG179" s="39"/>
      <c r="AH179" s="8"/>
      <c r="AI179" s="11"/>
      <c r="AJ179" s="14"/>
      <c r="AK179" s="18"/>
      <c r="AL179" s="21"/>
      <c r="AM179" s="23"/>
      <c r="AN179" s="39"/>
      <c r="AO179" s="8"/>
      <c r="AP179" s="11"/>
      <c r="AQ179" s="14"/>
      <c r="AR179" s="18"/>
      <c r="AS179" s="21"/>
      <c r="AT179" s="23"/>
      <c r="AU179" s="41"/>
      <c r="AV179" s="8"/>
      <c r="AW179" s="11"/>
      <c r="AX179" s="14"/>
      <c r="AY179" s="18"/>
      <c r="AZ179" s="21"/>
      <c r="BA179" s="24"/>
      <c r="BB179" s="39"/>
      <c r="BC179" s="8"/>
      <c r="BD179" s="11"/>
      <c r="BE179" s="14"/>
      <c r="BF179" s="18"/>
      <c r="BG179" s="21"/>
      <c r="BH179" s="23"/>
      <c r="BJ179" s="5"/>
    </row>
    <row r="180" spans="1:62" x14ac:dyDescent="0.25">
      <c r="A180" s="289">
        <f t="shared" si="2"/>
        <v>173</v>
      </c>
      <c r="B180" s="78" t="str">
        <f>IF('Master Roster'!$A174&gt;"",'Master Roster'!$A174,"")</f>
        <v/>
      </c>
      <c r="C180" s="79" t="str">
        <f>IF('Master Roster'!$B174&gt;"",'Master Roster'!$B174,"")</f>
        <v/>
      </c>
      <c r="D180" s="78" t="str">
        <f>IF('Master Roster'!$A74&gt;"",'Master Roster'!$A74,"")</f>
        <v/>
      </c>
      <c r="E180" s="79" t="str">
        <f>IF('Master Roster'!$B74&gt;"",'Master Roster'!$B74,"")</f>
        <v/>
      </c>
      <c r="F180" s="28"/>
      <c r="G180" s="29"/>
      <c r="H180" s="30"/>
      <c r="I180" s="30"/>
      <c r="J180" s="28"/>
      <c r="K180" s="28"/>
      <c r="L180" s="39"/>
      <c r="M180" s="8"/>
      <c r="N180" s="11"/>
      <c r="O180" s="14"/>
      <c r="P180" s="18"/>
      <c r="Q180" s="21"/>
      <c r="R180" s="23"/>
      <c r="S180" s="39"/>
      <c r="T180" s="8"/>
      <c r="U180" s="11"/>
      <c r="V180" s="14"/>
      <c r="W180" s="18"/>
      <c r="X180" s="21"/>
      <c r="Y180" s="23"/>
      <c r="Z180" s="39"/>
      <c r="AA180" s="8"/>
      <c r="AB180" s="11"/>
      <c r="AC180" s="14"/>
      <c r="AD180" s="18"/>
      <c r="AE180" s="21"/>
      <c r="AF180" s="23"/>
      <c r="AG180" s="39"/>
      <c r="AH180" s="8"/>
      <c r="AI180" s="11"/>
      <c r="AJ180" s="14"/>
      <c r="AK180" s="18"/>
      <c r="AL180" s="21"/>
      <c r="AM180" s="23"/>
      <c r="AN180" s="39"/>
      <c r="AO180" s="8"/>
      <c r="AP180" s="11"/>
      <c r="AQ180" s="14"/>
      <c r="AR180" s="18"/>
      <c r="AS180" s="21"/>
      <c r="AT180" s="23"/>
      <c r="AU180" s="41"/>
      <c r="AV180" s="8"/>
      <c r="AW180" s="11"/>
      <c r="AX180" s="14"/>
      <c r="AY180" s="18"/>
      <c r="AZ180" s="21"/>
      <c r="BA180" s="24"/>
      <c r="BB180" s="39"/>
      <c r="BC180" s="8"/>
      <c r="BD180" s="11"/>
      <c r="BE180" s="14"/>
      <c r="BF180" s="18"/>
      <c r="BG180" s="21"/>
      <c r="BH180" s="23"/>
      <c r="BJ180" s="5"/>
    </row>
    <row r="181" spans="1:62" x14ac:dyDescent="0.25">
      <c r="A181" s="289">
        <f t="shared" si="2"/>
        <v>174</v>
      </c>
      <c r="B181" s="78" t="str">
        <f>IF('Master Roster'!$A175&gt;"",'Master Roster'!$A175,"")</f>
        <v/>
      </c>
      <c r="C181" s="79" t="str">
        <f>IF('Master Roster'!$B175&gt;"",'Master Roster'!$B175,"")</f>
        <v/>
      </c>
      <c r="D181" s="78" t="str">
        <f>IF('Master Roster'!$A75&gt;"",'Master Roster'!$A75,"")</f>
        <v/>
      </c>
      <c r="E181" s="79" t="str">
        <f>IF('Master Roster'!$B75&gt;"",'Master Roster'!$B75,"")</f>
        <v/>
      </c>
      <c r="F181" s="26"/>
      <c r="G181" s="26"/>
      <c r="H181" s="27"/>
      <c r="I181" s="27"/>
      <c r="J181" s="26"/>
      <c r="K181" s="26"/>
      <c r="L181" s="39"/>
      <c r="M181" s="7"/>
      <c r="N181" s="10"/>
      <c r="O181" s="13"/>
      <c r="P181" s="17"/>
      <c r="Q181" s="20"/>
      <c r="R181" s="24"/>
      <c r="S181" s="39"/>
      <c r="T181" s="8"/>
      <c r="U181" s="11"/>
      <c r="V181" s="14"/>
      <c r="W181" s="18"/>
      <c r="X181" s="21"/>
      <c r="Y181" s="23"/>
      <c r="Z181" s="39"/>
      <c r="AA181" s="8"/>
      <c r="AB181" s="10"/>
      <c r="AC181" s="13"/>
      <c r="AD181" s="17"/>
      <c r="AE181" s="20"/>
      <c r="AF181" s="24"/>
      <c r="AG181" s="39"/>
      <c r="AH181" s="7"/>
      <c r="AI181" s="10"/>
      <c r="AJ181" s="13"/>
      <c r="AK181" s="17"/>
      <c r="AL181" s="20"/>
      <c r="AM181" s="24"/>
      <c r="AN181" s="39"/>
      <c r="AO181" s="7"/>
      <c r="AP181" s="10"/>
      <c r="AQ181" s="13"/>
      <c r="AR181" s="17"/>
      <c r="AS181" s="20"/>
      <c r="AT181" s="24"/>
      <c r="AU181" s="41"/>
      <c r="AV181" s="8"/>
      <c r="AW181" s="11"/>
      <c r="AX181" s="14"/>
      <c r="AY181" s="18"/>
      <c r="AZ181" s="21"/>
      <c r="BA181" s="24"/>
      <c r="BB181" s="39"/>
      <c r="BC181" s="7"/>
      <c r="BD181" s="10"/>
      <c r="BE181" s="13"/>
      <c r="BF181" s="17"/>
      <c r="BG181" s="20"/>
      <c r="BH181" s="24"/>
      <c r="BJ181" s="5"/>
    </row>
    <row r="182" spans="1:62" x14ac:dyDescent="0.25">
      <c r="A182" s="289">
        <f t="shared" si="2"/>
        <v>175</v>
      </c>
      <c r="B182" s="78" t="str">
        <f>IF('Master Roster'!$A176&gt;"",'Master Roster'!$A176,"")</f>
        <v/>
      </c>
      <c r="C182" s="79" t="str">
        <f>IF('Master Roster'!$B176&gt;"",'Master Roster'!$B176,"")</f>
        <v/>
      </c>
      <c r="D182" s="78" t="str">
        <f>IF('Master Roster'!$A76&gt;"",'Master Roster'!$A76,"")</f>
        <v/>
      </c>
      <c r="E182" s="79" t="str">
        <f>IF('Master Roster'!$B76&gt;"",'Master Roster'!$B76,"")</f>
        <v/>
      </c>
      <c r="F182" s="28"/>
      <c r="G182" s="29"/>
      <c r="H182" s="30"/>
      <c r="I182" s="30"/>
      <c r="J182" s="28"/>
      <c r="K182" s="28"/>
      <c r="L182" s="39"/>
      <c r="M182" s="8"/>
      <c r="N182" s="11"/>
      <c r="O182" s="14"/>
      <c r="P182" s="18"/>
      <c r="Q182" s="21"/>
      <c r="R182" s="23"/>
      <c r="S182" s="39"/>
      <c r="T182" s="8"/>
      <c r="U182" s="11"/>
      <c r="V182" s="14"/>
      <c r="W182" s="18"/>
      <c r="X182" s="21"/>
      <c r="Y182" s="23"/>
      <c r="Z182" s="39"/>
      <c r="AA182" s="8"/>
      <c r="AB182" s="11"/>
      <c r="AC182" s="14"/>
      <c r="AD182" s="18"/>
      <c r="AE182" s="21"/>
      <c r="AF182" s="23"/>
      <c r="AG182" s="39"/>
      <c r="AH182" s="8"/>
      <c r="AI182" s="11"/>
      <c r="AJ182" s="14"/>
      <c r="AK182" s="18"/>
      <c r="AL182" s="21"/>
      <c r="AM182" s="23"/>
      <c r="AN182" s="39"/>
      <c r="AO182" s="8"/>
      <c r="AP182" s="11"/>
      <c r="AQ182" s="14"/>
      <c r="AR182" s="18"/>
      <c r="AS182" s="21"/>
      <c r="AT182" s="23"/>
      <c r="AU182" s="41"/>
      <c r="AV182" s="8"/>
      <c r="AW182" s="11"/>
      <c r="AX182" s="14"/>
      <c r="AY182" s="18"/>
      <c r="AZ182" s="21"/>
      <c r="BA182" s="24"/>
      <c r="BB182" s="39"/>
      <c r="BC182" s="8"/>
      <c r="BD182" s="11"/>
      <c r="BE182" s="14"/>
      <c r="BF182" s="18"/>
      <c r="BG182" s="21"/>
      <c r="BH182" s="23"/>
      <c r="BJ182" s="5"/>
    </row>
    <row r="183" spans="1:62" x14ac:dyDescent="0.25">
      <c r="A183" s="289">
        <f t="shared" si="2"/>
        <v>176</v>
      </c>
      <c r="B183" s="78" t="str">
        <f>IF('Master Roster'!$A177&gt;"",'Master Roster'!$A177,"")</f>
        <v/>
      </c>
      <c r="C183" s="79" t="str">
        <f>IF('Master Roster'!$B177&gt;"",'Master Roster'!$B177,"")</f>
        <v/>
      </c>
      <c r="D183" s="78" t="str">
        <f>IF('Master Roster'!$A77&gt;"",'Master Roster'!$A77,"")</f>
        <v/>
      </c>
      <c r="E183" s="79" t="str">
        <f>IF('Master Roster'!$B77&gt;"",'Master Roster'!$B77,"")</f>
        <v/>
      </c>
      <c r="F183" s="26"/>
      <c r="G183" s="26"/>
      <c r="H183" s="27"/>
      <c r="I183" s="27"/>
      <c r="J183" s="26"/>
      <c r="K183" s="26"/>
      <c r="L183" s="39"/>
      <c r="M183" s="7"/>
      <c r="N183" s="10"/>
      <c r="O183" s="13"/>
      <c r="P183" s="17"/>
      <c r="Q183" s="20"/>
      <c r="R183" s="24"/>
      <c r="S183" s="39"/>
      <c r="T183" s="8"/>
      <c r="U183" s="11"/>
      <c r="V183" s="14"/>
      <c r="W183" s="18"/>
      <c r="X183" s="21"/>
      <c r="Y183" s="23"/>
      <c r="Z183" s="39"/>
      <c r="AA183" s="8"/>
      <c r="AB183" s="10"/>
      <c r="AC183" s="13"/>
      <c r="AD183" s="17"/>
      <c r="AE183" s="20"/>
      <c r="AF183" s="24"/>
      <c r="AG183" s="39"/>
      <c r="AH183" s="7"/>
      <c r="AI183" s="10"/>
      <c r="AJ183" s="13"/>
      <c r="AK183" s="17"/>
      <c r="AL183" s="20"/>
      <c r="AM183" s="24"/>
      <c r="AN183" s="39"/>
      <c r="AO183" s="7"/>
      <c r="AP183" s="10"/>
      <c r="AQ183" s="13"/>
      <c r="AR183" s="17"/>
      <c r="AS183" s="20"/>
      <c r="AT183" s="24"/>
      <c r="AU183" s="41"/>
      <c r="AV183" s="8"/>
      <c r="AW183" s="11"/>
      <c r="AX183" s="14"/>
      <c r="AY183" s="18"/>
      <c r="AZ183" s="21"/>
      <c r="BA183" s="24"/>
      <c r="BB183" s="39"/>
      <c r="BC183" s="7"/>
      <c r="BD183" s="10"/>
      <c r="BE183" s="13"/>
      <c r="BF183" s="17"/>
      <c r="BG183" s="20"/>
      <c r="BH183" s="24"/>
      <c r="BJ183" s="5"/>
    </row>
    <row r="184" spans="1:62" x14ac:dyDescent="0.25">
      <c r="A184" s="289">
        <f t="shared" si="2"/>
        <v>177</v>
      </c>
      <c r="B184" s="78" t="str">
        <f>IF('Master Roster'!$A178&gt;"",'Master Roster'!$A178,"")</f>
        <v/>
      </c>
      <c r="C184" s="79" t="str">
        <f>IF('Master Roster'!$B178&gt;"",'Master Roster'!$B178,"")</f>
        <v/>
      </c>
      <c r="D184" s="78" t="str">
        <f>IF('Master Roster'!$A78&gt;"",'Master Roster'!$A78,"")</f>
        <v/>
      </c>
      <c r="E184" s="79" t="str">
        <f>IF('Master Roster'!$B78&gt;"",'Master Roster'!$B78,"")</f>
        <v/>
      </c>
      <c r="F184" s="28"/>
      <c r="G184" s="29"/>
      <c r="H184" s="30"/>
      <c r="I184" s="30"/>
      <c r="J184" s="28"/>
      <c r="K184" s="28"/>
      <c r="L184" s="39"/>
      <c r="M184" s="8"/>
      <c r="N184" s="11"/>
      <c r="O184" s="14"/>
      <c r="P184" s="18"/>
      <c r="Q184" s="21"/>
      <c r="R184" s="23"/>
      <c r="S184" s="39"/>
      <c r="T184" s="8"/>
      <c r="U184" s="11"/>
      <c r="V184" s="14"/>
      <c r="W184" s="18"/>
      <c r="X184" s="21"/>
      <c r="Y184" s="23"/>
      <c r="Z184" s="39"/>
      <c r="AA184" s="8"/>
      <c r="AB184" s="11"/>
      <c r="AC184" s="14"/>
      <c r="AD184" s="18"/>
      <c r="AE184" s="21"/>
      <c r="AF184" s="23"/>
      <c r="AG184" s="39"/>
      <c r="AH184" s="8"/>
      <c r="AI184" s="11"/>
      <c r="AJ184" s="14"/>
      <c r="AK184" s="18"/>
      <c r="AL184" s="21"/>
      <c r="AM184" s="23"/>
      <c r="AN184" s="39"/>
      <c r="AO184" s="8"/>
      <c r="AP184" s="11"/>
      <c r="AQ184" s="14"/>
      <c r="AR184" s="18"/>
      <c r="AS184" s="21"/>
      <c r="AT184" s="23"/>
      <c r="AU184" s="41"/>
      <c r="AV184" s="8"/>
      <c r="AW184" s="11"/>
      <c r="AX184" s="14"/>
      <c r="AY184" s="18"/>
      <c r="AZ184" s="21"/>
      <c r="BA184" s="24"/>
      <c r="BB184" s="39"/>
      <c r="BC184" s="8"/>
      <c r="BD184" s="11"/>
      <c r="BE184" s="14"/>
      <c r="BF184" s="18"/>
      <c r="BG184" s="21"/>
      <c r="BH184" s="23"/>
      <c r="BJ184" s="5"/>
    </row>
    <row r="185" spans="1:62" x14ac:dyDescent="0.25">
      <c r="A185" s="289">
        <f t="shared" si="2"/>
        <v>178</v>
      </c>
      <c r="B185" s="78" t="str">
        <f>IF('Master Roster'!$A179&gt;"",'Master Roster'!$A179,"")</f>
        <v/>
      </c>
      <c r="C185" s="79" t="str">
        <f>IF('Master Roster'!$B179&gt;"",'Master Roster'!$B179,"")</f>
        <v/>
      </c>
      <c r="D185" s="78" t="str">
        <f>IF('Master Roster'!$A79&gt;"",'Master Roster'!$A79,"")</f>
        <v/>
      </c>
      <c r="E185" s="79" t="str">
        <f>IF('Master Roster'!$B79&gt;"",'Master Roster'!$B79,"")</f>
        <v/>
      </c>
      <c r="F185" s="28"/>
      <c r="G185" s="29"/>
      <c r="H185" s="30"/>
      <c r="I185" s="30"/>
      <c r="J185" s="28"/>
      <c r="K185" s="28"/>
      <c r="L185" s="39"/>
      <c r="M185" s="8"/>
      <c r="N185" s="11"/>
      <c r="O185" s="14"/>
      <c r="P185" s="18"/>
      <c r="Q185" s="21"/>
      <c r="R185" s="23"/>
      <c r="S185" s="39"/>
      <c r="T185" s="8"/>
      <c r="U185" s="11"/>
      <c r="V185" s="14"/>
      <c r="W185" s="18"/>
      <c r="X185" s="21"/>
      <c r="Y185" s="23"/>
      <c r="Z185" s="39"/>
      <c r="AA185" s="8"/>
      <c r="AB185" s="11"/>
      <c r="AC185" s="14"/>
      <c r="AD185" s="18"/>
      <c r="AE185" s="21"/>
      <c r="AF185" s="23"/>
      <c r="AG185" s="39"/>
      <c r="AH185" s="8"/>
      <c r="AI185" s="11"/>
      <c r="AJ185" s="14"/>
      <c r="AK185" s="18"/>
      <c r="AL185" s="21"/>
      <c r="AM185" s="23"/>
      <c r="AN185" s="39"/>
      <c r="AO185" s="8"/>
      <c r="AP185" s="11"/>
      <c r="AQ185" s="14"/>
      <c r="AR185" s="18"/>
      <c r="AS185" s="21"/>
      <c r="AT185" s="23"/>
      <c r="AU185" s="41"/>
      <c r="AV185" s="8"/>
      <c r="AW185" s="11"/>
      <c r="AX185" s="14"/>
      <c r="AY185" s="18"/>
      <c r="AZ185" s="21"/>
      <c r="BA185" s="24"/>
      <c r="BB185" s="39"/>
      <c r="BC185" s="8"/>
      <c r="BD185" s="11"/>
      <c r="BE185" s="14"/>
      <c r="BF185" s="18"/>
      <c r="BG185" s="21"/>
      <c r="BH185" s="23"/>
      <c r="BJ185" s="5"/>
    </row>
    <row r="186" spans="1:62" x14ac:dyDescent="0.25">
      <c r="A186" s="289">
        <f t="shared" si="2"/>
        <v>179</v>
      </c>
      <c r="B186" s="78" t="str">
        <f>IF('Master Roster'!$A180&gt;"",'Master Roster'!$A180,"")</f>
        <v/>
      </c>
      <c r="C186" s="79" t="str">
        <f>IF('Master Roster'!$B180&gt;"",'Master Roster'!$B180,"")</f>
        <v/>
      </c>
      <c r="D186" s="78" t="str">
        <f>IF('Master Roster'!$A80&gt;"",'Master Roster'!$A80,"")</f>
        <v/>
      </c>
      <c r="E186" s="79" t="str">
        <f>IF('Master Roster'!$B80&gt;"",'Master Roster'!$B80,"")</f>
        <v/>
      </c>
      <c r="F186" s="28"/>
      <c r="G186" s="29"/>
      <c r="H186" s="30"/>
      <c r="I186" s="30"/>
      <c r="J186" s="28"/>
      <c r="K186" s="28"/>
      <c r="L186" s="39"/>
      <c r="M186" s="8"/>
      <c r="N186" s="11"/>
      <c r="O186" s="14"/>
      <c r="P186" s="18"/>
      <c r="Q186" s="21"/>
      <c r="R186" s="23"/>
      <c r="S186" s="39"/>
      <c r="T186" s="8"/>
      <c r="U186" s="11"/>
      <c r="V186" s="14"/>
      <c r="W186" s="18"/>
      <c r="X186" s="21"/>
      <c r="Y186" s="23"/>
      <c r="Z186" s="39"/>
      <c r="AA186" s="8"/>
      <c r="AB186" s="11"/>
      <c r="AC186" s="14"/>
      <c r="AD186" s="18"/>
      <c r="AE186" s="21"/>
      <c r="AF186" s="23"/>
      <c r="AG186" s="39"/>
      <c r="AH186" s="8"/>
      <c r="AI186" s="11"/>
      <c r="AJ186" s="14"/>
      <c r="AK186" s="18"/>
      <c r="AL186" s="21"/>
      <c r="AM186" s="23"/>
      <c r="AN186" s="39"/>
      <c r="AO186" s="8"/>
      <c r="AP186" s="11"/>
      <c r="AQ186" s="14"/>
      <c r="AR186" s="18"/>
      <c r="AS186" s="21"/>
      <c r="AT186" s="23"/>
      <c r="AU186" s="41"/>
      <c r="AV186" s="8"/>
      <c r="AW186" s="11"/>
      <c r="AX186" s="14"/>
      <c r="AY186" s="18"/>
      <c r="AZ186" s="21"/>
      <c r="BA186" s="24"/>
      <c r="BB186" s="39"/>
      <c r="BC186" s="8"/>
      <c r="BD186" s="11"/>
      <c r="BE186" s="14"/>
      <c r="BF186" s="18"/>
      <c r="BG186" s="21"/>
      <c r="BH186" s="23"/>
      <c r="BJ186" s="5"/>
    </row>
    <row r="187" spans="1:62" x14ac:dyDescent="0.25">
      <c r="A187" s="289">
        <f t="shared" si="2"/>
        <v>180</v>
      </c>
      <c r="B187" s="78" t="str">
        <f>IF('Master Roster'!$A181&gt;"",'Master Roster'!$A181,"")</f>
        <v/>
      </c>
      <c r="C187" s="79" t="str">
        <f>IF('Master Roster'!$B181&gt;"",'Master Roster'!$B181,"")</f>
        <v/>
      </c>
      <c r="D187" s="78" t="str">
        <f>IF('Master Roster'!$A81&gt;"",'Master Roster'!$A81,"")</f>
        <v/>
      </c>
      <c r="E187" s="79" t="str">
        <f>IF('Master Roster'!$B81&gt;"",'Master Roster'!$B81,"")</f>
        <v/>
      </c>
      <c r="F187" s="28"/>
      <c r="G187" s="29"/>
      <c r="H187" s="30"/>
      <c r="I187" s="30"/>
      <c r="J187" s="28"/>
      <c r="K187" s="28"/>
      <c r="L187" s="39"/>
      <c r="M187" s="8"/>
      <c r="N187" s="11"/>
      <c r="O187" s="14"/>
      <c r="P187" s="18"/>
      <c r="Q187" s="21"/>
      <c r="R187" s="23"/>
      <c r="S187" s="39"/>
      <c r="T187" s="8"/>
      <c r="U187" s="11"/>
      <c r="V187" s="14"/>
      <c r="W187" s="18"/>
      <c r="X187" s="21"/>
      <c r="Y187" s="23"/>
      <c r="Z187" s="39"/>
      <c r="AA187" s="8"/>
      <c r="AB187" s="11"/>
      <c r="AC187" s="14"/>
      <c r="AD187" s="18"/>
      <c r="AE187" s="21"/>
      <c r="AF187" s="23"/>
      <c r="AG187" s="39"/>
      <c r="AH187" s="8"/>
      <c r="AI187" s="11"/>
      <c r="AJ187" s="14"/>
      <c r="AK187" s="18"/>
      <c r="AL187" s="21"/>
      <c r="AM187" s="23"/>
      <c r="AN187" s="39"/>
      <c r="AO187" s="8"/>
      <c r="AP187" s="11"/>
      <c r="AQ187" s="14"/>
      <c r="AR187" s="18"/>
      <c r="AS187" s="21"/>
      <c r="AT187" s="23"/>
      <c r="AU187" s="41"/>
      <c r="AV187" s="8"/>
      <c r="AW187" s="11"/>
      <c r="AX187" s="14"/>
      <c r="AY187" s="18"/>
      <c r="AZ187" s="21"/>
      <c r="BA187" s="24"/>
      <c r="BB187" s="39"/>
      <c r="BC187" s="8"/>
      <c r="BD187" s="11"/>
      <c r="BE187" s="14"/>
      <c r="BF187" s="18"/>
      <c r="BG187" s="21"/>
      <c r="BH187" s="23"/>
      <c r="BJ187" s="5"/>
    </row>
    <row r="188" spans="1:62" x14ac:dyDescent="0.25">
      <c r="A188" s="289">
        <f t="shared" si="2"/>
        <v>181</v>
      </c>
      <c r="B188" s="78" t="str">
        <f>IF('Master Roster'!$A182&gt;"",'Master Roster'!$A182,"")</f>
        <v/>
      </c>
      <c r="C188" s="79" t="str">
        <f>IF('Master Roster'!$B182&gt;"",'Master Roster'!$B182,"")</f>
        <v/>
      </c>
      <c r="D188" s="78" t="str">
        <f>IF('Master Roster'!$A82&gt;"",'Master Roster'!$A82,"")</f>
        <v/>
      </c>
      <c r="E188" s="79" t="str">
        <f>IF('Master Roster'!$B82&gt;"",'Master Roster'!$B82,"")</f>
        <v/>
      </c>
      <c r="F188" s="28"/>
      <c r="G188" s="29"/>
      <c r="H188" s="30"/>
      <c r="I188" s="30"/>
      <c r="J188" s="28"/>
      <c r="K188" s="28"/>
      <c r="L188" s="39"/>
      <c r="M188" s="8"/>
      <c r="N188" s="11"/>
      <c r="O188" s="14"/>
      <c r="P188" s="18"/>
      <c r="Q188" s="21"/>
      <c r="R188" s="23"/>
      <c r="S188" s="39"/>
      <c r="T188" s="8"/>
      <c r="U188" s="11"/>
      <c r="V188" s="14"/>
      <c r="W188" s="18"/>
      <c r="X188" s="21"/>
      <c r="Y188" s="23"/>
      <c r="Z188" s="39"/>
      <c r="AA188" s="8"/>
      <c r="AB188" s="11"/>
      <c r="AC188" s="14"/>
      <c r="AD188" s="18"/>
      <c r="AE188" s="21"/>
      <c r="AF188" s="23"/>
      <c r="AG188" s="39"/>
      <c r="AH188" s="8"/>
      <c r="AI188" s="11"/>
      <c r="AJ188" s="14"/>
      <c r="AK188" s="18"/>
      <c r="AL188" s="21"/>
      <c r="AM188" s="23"/>
      <c r="AN188" s="39"/>
      <c r="AO188" s="8"/>
      <c r="AP188" s="11"/>
      <c r="AQ188" s="14"/>
      <c r="AR188" s="18"/>
      <c r="AS188" s="21"/>
      <c r="AT188" s="23"/>
      <c r="AU188" s="41"/>
      <c r="AV188" s="8"/>
      <c r="AW188" s="11"/>
      <c r="AX188" s="14"/>
      <c r="AY188" s="18"/>
      <c r="AZ188" s="21"/>
      <c r="BA188" s="24"/>
      <c r="BB188" s="39"/>
      <c r="BC188" s="8"/>
      <c r="BD188" s="11"/>
      <c r="BE188" s="14"/>
      <c r="BF188" s="18"/>
      <c r="BG188" s="21"/>
      <c r="BH188" s="23"/>
      <c r="BJ188" s="5"/>
    </row>
    <row r="189" spans="1:62" x14ac:dyDescent="0.25">
      <c r="A189" s="289">
        <f t="shared" si="2"/>
        <v>182</v>
      </c>
      <c r="B189" s="78" t="str">
        <f>IF('Master Roster'!$A183&gt;"",'Master Roster'!$A183,"")</f>
        <v/>
      </c>
      <c r="C189" s="79" t="str">
        <f>IF('Master Roster'!$B183&gt;"",'Master Roster'!$B183,"")</f>
        <v/>
      </c>
      <c r="D189" s="78" t="str">
        <f>IF('Master Roster'!$A83&gt;"",'Master Roster'!$A83,"")</f>
        <v/>
      </c>
      <c r="E189" s="79" t="str">
        <f>IF('Master Roster'!$B83&gt;"",'Master Roster'!$B83,"")</f>
        <v/>
      </c>
      <c r="F189" s="28"/>
      <c r="G189" s="29"/>
      <c r="H189" s="30"/>
      <c r="I189" s="30"/>
      <c r="J189" s="28"/>
      <c r="K189" s="28"/>
      <c r="L189" s="39"/>
      <c r="M189" s="8"/>
      <c r="N189" s="11"/>
      <c r="O189" s="14"/>
      <c r="P189" s="18"/>
      <c r="Q189" s="21"/>
      <c r="R189" s="23"/>
      <c r="S189" s="39"/>
      <c r="T189" s="8"/>
      <c r="U189" s="11"/>
      <c r="V189" s="14"/>
      <c r="W189" s="18"/>
      <c r="X189" s="21"/>
      <c r="Y189" s="23"/>
      <c r="Z189" s="39"/>
      <c r="AA189" s="8"/>
      <c r="AB189" s="11"/>
      <c r="AC189" s="14"/>
      <c r="AD189" s="18"/>
      <c r="AE189" s="21"/>
      <c r="AF189" s="23"/>
      <c r="AG189" s="39"/>
      <c r="AH189" s="8"/>
      <c r="AI189" s="11"/>
      <c r="AJ189" s="14"/>
      <c r="AK189" s="18"/>
      <c r="AL189" s="21"/>
      <c r="AM189" s="23"/>
      <c r="AN189" s="39"/>
      <c r="AO189" s="8"/>
      <c r="AP189" s="11"/>
      <c r="AQ189" s="14"/>
      <c r="AR189" s="18"/>
      <c r="AS189" s="21"/>
      <c r="AT189" s="23"/>
      <c r="AU189" s="41"/>
      <c r="AV189" s="8"/>
      <c r="AW189" s="11"/>
      <c r="AX189" s="14"/>
      <c r="AY189" s="18"/>
      <c r="AZ189" s="21"/>
      <c r="BA189" s="24"/>
      <c r="BB189" s="39"/>
      <c r="BC189" s="8"/>
      <c r="BD189" s="11"/>
      <c r="BE189" s="14"/>
      <c r="BF189" s="18"/>
      <c r="BG189" s="21"/>
      <c r="BH189" s="23"/>
      <c r="BI189" s="5"/>
      <c r="BJ189" s="5"/>
    </row>
    <row r="190" spans="1:62" x14ac:dyDescent="0.25">
      <c r="A190" s="289">
        <f t="shared" si="2"/>
        <v>183</v>
      </c>
      <c r="B190" s="78" t="str">
        <f>IF('Master Roster'!$A184&gt;"",'Master Roster'!$A184,"")</f>
        <v/>
      </c>
      <c r="C190" s="79" t="str">
        <f>IF('Master Roster'!$B184&gt;"",'Master Roster'!$B184,"")</f>
        <v/>
      </c>
      <c r="D190" s="78" t="str">
        <f>IF('Master Roster'!$A84&gt;"",'Master Roster'!$A84,"")</f>
        <v/>
      </c>
      <c r="E190" s="79" t="str">
        <f>IF('Master Roster'!$B84&gt;"",'Master Roster'!$B84,"")</f>
        <v/>
      </c>
      <c r="F190" s="28"/>
      <c r="G190" s="29"/>
      <c r="H190" s="30"/>
      <c r="I190" s="30"/>
      <c r="J190" s="28"/>
      <c r="K190" s="28"/>
      <c r="L190" s="39"/>
      <c r="M190" s="8"/>
      <c r="N190" s="11"/>
      <c r="O190" s="14"/>
      <c r="P190" s="18"/>
      <c r="Q190" s="21"/>
      <c r="R190" s="23"/>
      <c r="S190" s="39"/>
      <c r="T190" s="8"/>
      <c r="U190" s="11"/>
      <c r="V190" s="14"/>
      <c r="W190" s="18"/>
      <c r="X190" s="21"/>
      <c r="Y190" s="23"/>
      <c r="Z190" s="39"/>
      <c r="AA190" s="8"/>
      <c r="AB190" s="11"/>
      <c r="AC190" s="14"/>
      <c r="AD190" s="18"/>
      <c r="AE190" s="21"/>
      <c r="AF190" s="23"/>
      <c r="AG190" s="39"/>
      <c r="AH190" s="8"/>
      <c r="AI190" s="11"/>
      <c r="AJ190" s="14"/>
      <c r="AK190" s="18"/>
      <c r="AL190" s="21"/>
      <c r="AM190" s="23"/>
      <c r="AN190" s="39"/>
      <c r="AO190" s="8"/>
      <c r="AP190" s="11"/>
      <c r="AQ190" s="14"/>
      <c r="AR190" s="18"/>
      <c r="AS190" s="21"/>
      <c r="AT190" s="23"/>
      <c r="AU190" s="41"/>
      <c r="AV190" s="8"/>
      <c r="AW190" s="11"/>
      <c r="AX190" s="14"/>
      <c r="AY190" s="18"/>
      <c r="AZ190" s="21"/>
      <c r="BA190" s="24"/>
      <c r="BB190" s="39"/>
      <c r="BC190" s="8"/>
      <c r="BD190" s="11"/>
      <c r="BE190" s="14"/>
      <c r="BF190" s="18"/>
      <c r="BG190" s="21"/>
      <c r="BH190" s="23"/>
      <c r="BJ190" s="5"/>
    </row>
    <row r="191" spans="1:62" x14ac:dyDescent="0.25">
      <c r="A191" s="289">
        <f t="shared" si="2"/>
        <v>184</v>
      </c>
      <c r="B191" s="78" t="str">
        <f>IF('Master Roster'!$A185&gt;"",'Master Roster'!$A185,"")</f>
        <v/>
      </c>
      <c r="C191" s="79" t="str">
        <f>IF('Master Roster'!$B185&gt;"",'Master Roster'!$B185,"")</f>
        <v/>
      </c>
      <c r="D191" s="78" t="str">
        <f>IF('Master Roster'!$A85&gt;"",'Master Roster'!$A85,"")</f>
        <v/>
      </c>
      <c r="E191" s="79" t="str">
        <f>IF('Master Roster'!$B85&gt;"",'Master Roster'!$B85,"")</f>
        <v/>
      </c>
      <c r="F191" s="28"/>
      <c r="G191" s="29"/>
      <c r="H191" s="30"/>
      <c r="I191" s="30"/>
      <c r="J191" s="28"/>
      <c r="K191" s="28"/>
      <c r="L191" s="39"/>
      <c r="M191" s="8"/>
      <c r="N191" s="11"/>
      <c r="O191" s="14"/>
      <c r="P191" s="18"/>
      <c r="Q191" s="21"/>
      <c r="R191" s="23"/>
      <c r="S191" s="39"/>
      <c r="T191" s="8"/>
      <c r="U191" s="11"/>
      <c r="V191" s="14"/>
      <c r="W191" s="18"/>
      <c r="X191" s="21"/>
      <c r="Y191" s="23"/>
      <c r="Z191" s="39"/>
      <c r="AA191" s="8"/>
      <c r="AB191" s="11"/>
      <c r="AC191" s="14"/>
      <c r="AD191" s="18"/>
      <c r="AE191" s="21"/>
      <c r="AF191" s="23"/>
      <c r="AG191" s="39"/>
      <c r="AH191" s="8"/>
      <c r="AI191" s="11"/>
      <c r="AJ191" s="14"/>
      <c r="AK191" s="18"/>
      <c r="AL191" s="21"/>
      <c r="AM191" s="23"/>
      <c r="AN191" s="39"/>
      <c r="AO191" s="8"/>
      <c r="AP191" s="11"/>
      <c r="AQ191" s="14"/>
      <c r="AR191" s="18"/>
      <c r="AS191" s="21"/>
      <c r="AT191" s="23"/>
      <c r="AU191" s="41"/>
      <c r="AV191" s="8"/>
      <c r="AW191" s="11"/>
      <c r="AX191" s="14"/>
      <c r="AY191" s="18"/>
      <c r="AZ191" s="21"/>
      <c r="BA191" s="24"/>
      <c r="BB191" s="39"/>
      <c r="BC191" s="8"/>
      <c r="BD191" s="11"/>
      <c r="BE191" s="14"/>
      <c r="BF191" s="18"/>
      <c r="BG191" s="21"/>
      <c r="BH191" s="23"/>
      <c r="BJ191" s="5"/>
    </row>
    <row r="192" spans="1:62" x14ac:dyDescent="0.25">
      <c r="A192" s="289">
        <f t="shared" si="2"/>
        <v>185</v>
      </c>
      <c r="B192" s="78" t="str">
        <f>IF('Master Roster'!$A186&gt;"",'Master Roster'!$A186,"")</f>
        <v/>
      </c>
      <c r="C192" s="79" t="str">
        <f>IF('Master Roster'!$B186&gt;"",'Master Roster'!$B186,"")</f>
        <v/>
      </c>
      <c r="D192" s="78" t="str">
        <f>IF('Master Roster'!$A86&gt;"",'Master Roster'!$A86,"")</f>
        <v/>
      </c>
      <c r="E192" s="79" t="str">
        <f>IF('Master Roster'!$B86&gt;"",'Master Roster'!$B86,"")</f>
        <v/>
      </c>
      <c r="F192" s="28"/>
      <c r="G192" s="29"/>
      <c r="H192" s="30"/>
      <c r="I192" s="30"/>
      <c r="J192" s="28"/>
      <c r="K192" s="28"/>
      <c r="L192" s="39"/>
      <c r="M192" s="8"/>
      <c r="N192" s="11"/>
      <c r="O192" s="14"/>
      <c r="P192" s="18"/>
      <c r="Q192" s="21"/>
      <c r="R192" s="23"/>
      <c r="S192" s="39"/>
      <c r="T192" s="8"/>
      <c r="U192" s="11"/>
      <c r="V192" s="14"/>
      <c r="W192" s="18"/>
      <c r="X192" s="21"/>
      <c r="Y192" s="23"/>
      <c r="Z192" s="39"/>
      <c r="AA192" s="8"/>
      <c r="AB192" s="11"/>
      <c r="AC192" s="14"/>
      <c r="AD192" s="18"/>
      <c r="AE192" s="21"/>
      <c r="AF192" s="23"/>
      <c r="AG192" s="39"/>
      <c r="AH192" s="8"/>
      <c r="AI192" s="11"/>
      <c r="AJ192" s="14"/>
      <c r="AK192" s="18"/>
      <c r="AL192" s="21"/>
      <c r="AM192" s="23"/>
      <c r="AN192" s="39"/>
      <c r="AO192" s="8"/>
      <c r="AP192" s="11"/>
      <c r="AQ192" s="14"/>
      <c r="AR192" s="18"/>
      <c r="AS192" s="21"/>
      <c r="AT192" s="23"/>
      <c r="AU192" s="41"/>
      <c r="AV192" s="8"/>
      <c r="AW192" s="11"/>
      <c r="AX192" s="14"/>
      <c r="AY192" s="18"/>
      <c r="AZ192" s="21"/>
      <c r="BA192" s="24"/>
      <c r="BB192" s="39"/>
      <c r="BC192" s="8"/>
      <c r="BD192" s="11"/>
      <c r="BE192" s="14"/>
      <c r="BF192" s="18"/>
      <c r="BG192" s="21"/>
      <c r="BH192" s="23"/>
      <c r="BJ192" s="5"/>
    </row>
    <row r="193" spans="1:62" x14ac:dyDescent="0.25">
      <c r="A193" s="289">
        <f t="shared" si="2"/>
        <v>186</v>
      </c>
      <c r="B193" s="78" t="str">
        <f>IF('Master Roster'!$A187&gt;"",'Master Roster'!$A187,"")</f>
        <v/>
      </c>
      <c r="C193" s="79" t="str">
        <f>IF('Master Roster'!$B187&gt;"",'Master Roster'!$B187,"")</f>
        <v/>
      </c>
      <c r="D193" s="78" t="str">
        <f>IF('Master Roster'!$A87&gt;"",'Master Roster'!$A87,"")</f>
        <v/>
      </c>
      <c r="E193" s="79" t="str">
        <f>IF('Master Roster'!$B87&gt;"",'Master Roster'!$B87,"")</f>
        <v/>
      </c>
      <c r="F193" s="28"/>
      <c r="G193" s="29"/>
      <c r="H193" s="30"/>
      <c r="I193" s="30"/>
      <c r="J193" s="28"/>
      <c r="K193" s="28"/>
      <c r="L193" s="39"/>
      <c r="M193" s="8"/>
      <c r="N193" s="11"/>
      <c r="O193" s="14"/>
      <c r="P193" s="18"/>
      <c r="Q193" s="21"/>
      <c r="R193" s="23"/>
      <c r="S193" s="39"/>
      <c r="T193" s="8"/>
      <c r="U193" s="11"/>
      <c r="V193" s="14"/>
      <c r="W193" s="18"/>
      <c r="X193" s="21"/>
      <c r="Y193" s="23"/>
      <c r="Z193" s="39"/>
      <c r="AA193" s="8"/>
      <c r="AB193" s="11"/>
      <c r="AC193" s="14"/>
      <c r="AD193" s="18"/>
      <c r="AE193" s="21"/>
      <c r="AF193" s="23"/>
      <c r="AG193" s="39"/>
      <c r="AH193" s="8"/>
      <c r="AI193" s="11"/>
      <c r="AJ193" s="14"/>
      <c r="AK193" s="18"/>
      <c r="AL193" s="21"/>
      <c r="AM193" s="23"/>
      <c r="AN193" s="39"/>
      <c r="AO193" s="8"/>
      <c r="AP193" s="11"/>
      <c r="AQ193" s="14"/>
      <c r="AR193" s="18"/>
      <c r="AS193" s="21"/>
      <c r="AT193" s="23"/>
      <c r="AU193" s="41"/>
      <c r="AV193" s="8"/>
      <c r="AW193" s="11"/>
      <c r="AX193" s="14"/>
      <c r="AY193" s="18"/>
      <c r="AZ193" s="21"/>
      <c r="BA193" s="24"/>
      <c r="BB193" s="39"/>
      <c r="BC193" s="8"/>
      <c r="BD193" s="11"/>
      <c r="BE193" s="14"/>
      <c r="BF193" s="18"/>
      <c r="BG193" s="21"/>
      <c r="BH193" s="23"/>
      <c r="BJ193" s="5"/>
    </row>
    <row r="194" spans="1:62" x14ac:dyDescent="0.25">
      <c r="A194" s="289">
        <f t="shared" si="2"/>
        <v>187</v>
      </c>
      <c r="B194" s="78" t="str">
        <f>IF('Master Roster'!$A188&gt;"",'Master Roster'!$A188,"")</f>
        <v/>
      </c>
      <c r="C194" s="79" t="str">
        <f>IF('Master Roster'!$B188&gt;"",'Master Roster'!$B188,"")</f>
        <v/>
      </c>
      <c r="D194" s="78" t="str">
        <f>IF('Master Roster'!$A88&gt;"",'Master Roster'!$A88,"")</f>
        <v/>
      </c>
      <c r="E194" s="79" t="str">
        <f>IF('Master Roster'!$B88&gt;"",'Master Roster'!$B88,"")</f>
        <v/>
      </c>
      <c r="F194" s="28"/>
      <c r="G194" s="29"/>
      <c r="H194" s="30"/>
      <c r="I194" s="30"/>
      <c r="J194" s="28"/>
      <c r="K194" s="28"/>
      <c r="L194" s="39"/>
      <c r="M194" s="8"/>
      <c r="N194" s="11"/>
      <c r="O194" s="14"/>
      <c r="P194" s="18"/>
      <c r="Q194" s="21"/>
      <c r="R194" s="23"/>
      <c r="S194" s="39"/>
      <c r="T194" s="8"/>
      <c r="U194" s="11"/>
      <c r="V194" s="14"/>
      <c r="W194" s="18"/>
      <c r="X194" s="21"/>
      <c r="Y194" s="23"/>
      <c r="Z194" s="39"/>
      <c r="AA194" s="8"/>
      <c r="AB194" s="11"/>
      <c r="AC194" s="14"/>
      <c r="AD194" s="18"/>
      <c r="AE194" s="21"/>
      <c r="AF194" s="23"/>
      <c r="AG194" s="39"/>
      <c r="AH194" s="8"/>
      <c r="AI194" s="11"/>
      <c r="AJ194" s="14"/>
      <c r="AK194" s="18"/>
      <c r="AL194" s="21"/>
      <c r="AM194" s="23"/>
      <c r="AN194" s="39"/>
      <c r="AO194" s="8"/>
      <c r="AP194" s="11"/>
      <c r="AQ194" s="14"/>
      <c r="AR194" s="18"/>
      <c r="AS194" s="21"/>
      <c r="AT194" s="23"/>
      <c r="AU194" s="41"/>
      <c r="AV194" s="8"/>
      <c r="AW194" s="11"/>
      <c r="AX194" s="14"/>
      <c r="AY194" s="18"/>
      <c r="AZ194" s="21"/>
      <c r="BA194" s="24"/>
      <c r="BB194" s="39"/>
      <c r="BC194" s="8"/>
      <c r="BD194" s="11"/>
      <c r="BE194" s="14"/>
      <c r="BF194" s="18"/>
      <c r="BG194" s="21"/>
      <c r="BH194" s="23"/>
      <c r="BJ194" s="5"/>
    </row>
    <row r="195" spans="1:62" x14ac:dyDescent="0.25">
      <c r="A195" s="289">
        <f t="shared" si="2"/>
        <v>188</v>
      </c>
      <c r="B195" s="78" t="str">
        <f>IF('Master Roster'!$A189&gt;"",'Master Roster'!$A189,"")</f>
        <v/>
      </c>
      <c r="C195" s="79" t="str">
        <f>IF('Master Roster'!$B189&gt;"",'Master Roster'!$B189,"")</f>
        <v/>
      </c>
      <c r="D195" s="78" t="str">
        <f>IF('Master Roster'!$A89&gt;"",'Master Roster'!$A89,"")</f>
        <v/>
      </c>
      <c r="E195" s="79" t="str">
        <f>IF('Master Roster'!$B89&gt;"",'Master Roster'!$B89,"")</f>
        <v/>
      </c>
      <c r="F195" s="28"/>
      <c r="G195" s="29"/>
      <c r="H195" s="30"/>
      <c r="I195" s="30"/>
      <c r="J195" s="28"/>
      <c r="K195" s="28"/>
      <c r="L195" s="39"/>
      <c r="M195" s="8"/>
      <c r="N195" s="11"/>
      <c r="O195" s="14"/>
      <c r="P195" s="18"/>
      <c r="Q195" s="21"/>
      <c r="R195" s="23"/>
      <c r="S195" s="39"/>
      <c r="T195" s="8"/>
      <c r="U195" s="11"/>
      <c r="V195" s="14"/>
      <c r="W195" s="18"/>
      <c r="X195" s="21"/>
      <c r="Y195" s="23"/>
      <c r="Z195" s="39"/>
      <c r="AA195" s="8"/>
      <c r="AB195" s="11"/>
      <c r="AC195" s="14"/>
      <c r="AD195" s="18"/>
      <c r="AE195" s="21"/>
      <c r="AF195" s="23"/>
      <c r="AG195" s="39"/>
      <c r="AH195" s="8"/>
      <c r="AI195" s="11"/>
      <c r="AJ195" s="14"/>
      <c r="AK195" s="18"/>
      <c r="AL195" s="21"/>
      <c r="AM195" s="23"/>
      <c r="AN195" s="39"/>
      <c r="AO195" s="8"/>
      <c r="AP195" s="11"/>
      <c r="AQ195" s="14"/>
      <c r="AR195" s="18"/>
      <c r="AS195" s="21"/>
      <c r="AT195" s="23"/>
      <c r="AU195" s="41"/>
      <c r="AV195" s="8"/>
      <c r="AW195" s="11"/>
      <c r="AX195" s="14"/>
      <c r="AY195" s="18"/>
      <c r="AZ195" s="21"/>
      <c r="BA195" s="24"/>
      <c r="BB195" s="39"/>
      <c r="BC195" s="8"/>
      <c r="BD195" s="11"/>
      <c r="BE195" s="14"/>
      <c r="BF195" s="18"/>
      <c r="BG195" s="21"/>
      <c r="BH195" s="23"/>
      <c r="BJ195" s="5"/>
    </row>
    <row r="196" spans="1:62" x14ac:dyDescent="0.25">
      <c r="A196" s="289">
        <f t="shared" si="2"/>
        <v>189</v>
      </c>
      <c r="B196" s="78" t="str">
        <f>IF('Master Roster'!$A190&gt;"",'Master Roster'!$A190,"")</f>
        <v/>
      </c>
      <c r="C196" s="79" t="str">
        <f>IF('Master Roster'!$B190&gt;"",'Master Roster'!$B190,"")</f>
        <v/>
      </c>
      <c r="D196" s="78" t="str">
        <f>IF('Master Roster'!$A90&gt;"",'Master Roster'!$A90,"")</f>
        <v/>
      </c>
      <c r="E196" s="79" t="str">
        <f>IF('Master Roster'!$B90&gt;"",'Master Roster'!$B90,"")</f>
        <v/>
      </c>
      <c r="F196" s="28"/>
      <c r="G196" s="29"/>
      <c r="H196" s="30"/>
      <c r="I196" s="30"/>
      <c r="J196" s="28"/>
      <c r="K196" s="28"/>
      <c r="L196" s="39"/>
      <c r="M196" s="8"/>
      <c r="N196" s="11"/>
      <c r="O196" s="14"/>
      <c r="P196" s="18"/>
      <c r="Q196" s="21"/>
      <c r="R196" s="23"/>
      <c r="S196" s="39"/>
      <c r="T196" s="8"/>
      <c r="U196" s="11"/>
      <c r="V196" s="14"/>
      <c r="W196" s="18"/>
      <c r="X196" s="21"/>
      <c r="Y196" s="23"/>
      <c r="Z196" s="39"/>
      <c r="AA196" s="8"/>
      <c r="AB196" s="11"/>
      <c r="AC196" s="14"/>
      <c r="AD196" s="18"/>
      <c r="AE196" s="21"/>
      <c r="AF196" s="23"/>
      <c r="AG196" s="39"/>
      <c r="AH196" s="8"/>
      <c r="AI196" s="11"/>
      <c r="AJ196" s="14"/>
      <c r="AK196" s="18"/>
      <c r="AL196" s="21"/>
      <c r="AM196" s="23"/>
      <c r="AN196" s="39"/>
      <c r="AO196" s="8"/>
      <c r="AP196" s="11"/>
      <c r="AQ196" s="14"/>
      <c r="AR196" s="18"/>
      <c r="AS196" s="21"/>
      <c r="AT196" s="23"/>
      <c r="AU196" s="41"/>
      <c r="AV196" s="8"/>
      <c r="AW196" s="11"/>
      <c r="AX196" s="14"/>
      <c r="AY196" s="18"/>
      <c r="AZ196" s="21"/>
      <c r="BA196" s="24"/>
      <c r="BB196" s="39"/>
      <c r="BC196" s="8"/>
      <c r="BD196" s="11"/>
      <c r="BE196" s="14"/>
      <c r="BF196" s="18"/>
      <c r="BG196" s="21"/>
      <c r="BH196" s="23"/>
      <c r="BJ196" s="5"/>
    </row>
    <row r="197" spans="1:62" x14ac:dyDescent="0.25">
      <c r="A197" s="289">
        <f t="shared" si="2"/>
        <v>190</v>
      </c>
      <c r="B197" s="78" t="str">
        <f>IF('Master Roster'!$A191&gt;"",'Master Roster'!$A191,"")</f>
        <v/>
      </c>
      <c r="C197" s="79" t="str">
        <f>IF('Master Roster'!$B191&gt;"",'Master Roster'!$B191,"")</f>
        <v/>
      </c>
      <c r="D197" s="78" t="str">
        <f>IF('Master Roster'!$A91&gt;"",'Master Roster'!$A91,"")</f>
        <v/>
      </c>
      <c r="E197" s="79" t="str">
        <f>IF('Master Roster'!$B91&gt;"",'Master Roster'!$B91,"")</f>
        <v/>
      </c>
      <c r="F197" s="28"/>
      <c r="G197" s="29"/>
      <c r="H197" s="30"/>
      <c r="I197" s="30"/>
      <c r="J197" s="28"/>
      <c r="K197" s="28"/>
      <c r="L197" s="39"/>
      <c r="M197" s="8"/>
      <c r="N197" s="11"/>
      <c r="O197" s="14"/>
      <c r="P197" s="18"/>
      <c r="Q197" s="21"/>
      <c r="R197" s="23"/>
      <c r="S197" s="39"/>
      <c r="T197" s="8"/>
      <c r="U197" s="11"/>
      <c r="V197" s="14"/>
      <c r="W197" s="18"/>
      <c r="X197" s="21"/>
      <c r="Y197" s="23"/>
      <c r="Z197" s="39"/>
      <c r="AA197" s="8"/>
      <c r="AB197" s="11"/>
      <c r="AC197" s="14"/>
      <c r="AD197" s="18"/>
      <c r="AE197" s="21"/>
      <c r="AF197" s="23"/>
      <c r="AG197" s="39"/>
      <c r="AH197" s="8"/>
      <c r="AI197" s="11"/>
      <c r="AJ197" s="14"/>
      <c r="AK197" s="18"/>
      <c r="AL197" s="21"/>
      <c r="AM197" s="23"/>
      <c r="AN197" s="39"/>
      <c r="AO197" s="8"/>
      <c r="AP197" s="11"/>
      <c r="AQ197" s="14"/>
      <c r="AR197" s="18"/>
      <c r="AS197" s="21"/>
      <c r="AT197" s="23"/>
      <c r="AU197" s="41"/>
      <c r="AV197" s="8"/>
      <c r="AW197" s="11"/>
      <c r="AX197" s="14"/>
      <c r="AY197" s="18"/>
      <c r="AZ197" s="21"/>
      <c r="BA197" s="24"/>
      <c r="BB197" s="39"/>
      <c r="BC197" s="8"/>
      <c r="BD197" s="11"/>
      <c r="BE197" s="14"/>
      <c r="BF197" s="18"/>
      <c r="BG197" s="21"/>
      <c r="BH197" s="23"/>
      <c r="BJ197" s="5"/>
    </row>
    <row r="198" spans="1:62" x14ac:dyDescent="0.25">
      <c r="A198" s="289">
        <f t="shared" si="2"/>
        <v>191</v>
      </c>
      <c r="B198" s="78" t="str">
        <f>IF('Master Roster'!$A192&gt;"",'Master Roster'!$A192,"")</f>
        <v/>
      </c>
      <c r="C198" s="79" t="str">
        <f>IF('Master Roster'!$B192&gt;"",'Master Roster'!$B192,"")</f>
        <v/>
      </c>
      <c r="D198" s="78" t="str">
        <f>IF('Master Roster'!$A92&gt;"",'Master Roster'!$A92,"")</f>
        <v/>
      </c>
      <c r="E198" s="79" t="str">
        <f>IF('Master Roster'!$B92&gt;"",'Master Roster'!$B92,"")</f>
        <v/>
      </c>
      <c r="F198" s="28"/>
      <c r="G198" s="29"/>
      <c r="H198" s="30"/>
      <c r="I198" s="30"/>
      <c r="J198" s="28"/>
      <c r="K198" s="28"/>
      <c r="L198" s="39"/>
      <c r="M198" s="8"/>
      <c r="N198" s="11"/>
      <c r="O198" s="14"/>
      <c r="P198" s="18"/>
      <c r="Q198" s="21"/>
      <c r="R198" s="23"/>
      <c r="S198" s="39"/>
      <c r="T198" s="8"/>
      <c r="U198" s="11"/>
      <c r="V198" s="14"/>
      <c r="W198" s="18"/>
      <c r="X198" s="21"/>
      <c r="Y198" s="23"/>
      <c r="Z198" s="39"/>
      <c r="AA198" s="8"/>
      <c r="AB198" s="11"/>
      <c r="AC198" s="14"/>
      <c r="AD198" s="18"/>
      <c r="AE198" s="21"/>
      <c r="AF198" s="23"/>
      <c r="AG198" s="39"/>
      <c r="AH198" s="8"/>
      <c r="AI198" s="11"/>
      <c r="AJ198" s="14"/>
      <c r="AK198" s="18"/>
      <c r="AL198" s="21"/>
      <c r="AM198" s="23"/>
      <c r="AN198" s="39"/>
      <c r="AO198" s="8"/>
      <c r="AP198" s="11"/>
      <c r="AQ198" s="14"/>
      <c r="AR198" s="18"/>
      <c r="AS198" s="21"/>
      <c r="AT198" s="23"/>
      <c r="AU198" s="41"/>
      <c r="AV198" s="8"/>
      <c r="AW198" s="11"/>
      <c r="AX198" s="14"/>
      <c r="AY198" s="18"/>
      <c r="AZ198" s="21"/>
      <c r="BA198" s="24"/>
      <c r="BB198" s="39"/>
      <c r="BC198" s="8"/>
      <c r="BD198" s="11"/>
      <c r="BE198" s="14"/>
      <c r="BF198" s="18"/>
      <c r="BG198" s="21"/>
      <c r="BH198" s="23"/>
      <c r="BJ198" s="5"/>
    </row>
    <row r="199" spans="1:62" x14ac:dyDescent="0.25">
      <c r="A199" s="289">
        <f t="shared" si="2"/>
        <v>192</v>
      </c>
      <c r="B199" s="78" t="str">
        <f>IF('Master Roster'!$A193&gt;"",'Master Roster'!$A193,"")</f>
        <v/>
      </c>
      <c r="C199" s="79" t="str">
        <f>IF('Master Roster'!$B193&gt;"",'Master Roster'!$B193,"")</f>
        <v/>
      </c>
      <c r="D199" s="78" t="str">
        <f>IF('Master Roster'!$A93&gt;"",'Master Roster'!$A93,"")</f>
        <v/>
      </c>
      <c r="E199" s="79" t="str">
        <f>IF('Master Roster'!$B93&gt;"",'Master Roster'!$B93,"")</f>
        <v/>
      </c>
      <c r="F199" s="28"/>
      <c r="G199" s="29"/>
      <c r="H199" s="30"/>
      <c r="I199" s="30"/>
      <c r="J199" s="28"/>
      <c r="K199" s="28"/>
      <c r="L199" s="39"/>
      <c r="M199" s="8"/>
      <c r="N199" s="11"/>
      <c r="O199" s="14"/>
      <c r="P199" s="18"/>
      <c r="Q199" s="21"/>
      <c r="R199" s="23"/>
      <c r="S199" s="39"/>
      <c r="T199" s="8"/>
      <c r="U199" s="11"/>
      <c r="V199" s="14"/>
      <c r="W199" s="18"/>
      <c r="X199" s="21"/>
      <c r="Y199" s="23"/>
      <c r="Z199" s="39"/>
      <c r="AA199" s="8"/>
      <c r="AB199" s="11"/>
      <c r="AC199" s="14"/>
      <c r="AD199" s="18"/>
      <c r="AE199" s="21"/>
      <c r="AF199" s="23"/>
      <c r="AG199" s="39"/>
      <c r="AH199" s="8"/>
      <c r="AI199" s="11"/>
      <c r="AJ199" s="14"/>
      <c r="AK199" s="18"/>
      <c r="AL199" s="21"/>
      <c r="AM199" s="23"/>
      <c r="AN199" s="39"/>
      <c r="AO199" s="8"/>
      <c r="AP199" s="11"/>
      <c r="AQ199" s="14"/>
      <c r="AR199" s="18"/>
      <c r="AS199" s="21"/>
      <c r="AT199" s="23"/>
      <c r="AU199" s="41"/>
      <c r="AV199" s="8"/>
      <c r="AW199" s="11"/>
      <c r="AX199" s="14"/>
      <c r="AY199" s="18"/>
      <c r="AZ199" s="21"/>
      <c r="BA199" s="24"/>
      <c r="BB199" s="39"/>
      <c r="BC199" s="8"/>
      <c r="BD199" s="11"/>
      <c r="BE199" s="14"/>
      <c r="BF199" s="18"/>
      <c r="BG199" s="21"/>
      <c r="BH199" s="23"/>
      <c r="BJ199" s="5"/>
    </row>
    <row r="200" spans="1:62" x14ac:dyDescent="0.25">
      <c r="A200" s="289">
        <f t="shared" si="2"/>
        <v>193</v>
      </c>
      <c r="B200" s="78" t="str">
        <f>IF('Master Roster'!$A194&gt;"",'Master Roster'!$A194,"")</f>
        <v/>
      </c>
      <c r="C200" s="79" t="str">
        <f>IF('Master Roster'!$B194&gt;"",'Master Roster'!$B194,"")</f>
        <v/>
      </c>
      <c r="D200" s="78" t="str">
        <f>IF('Master Roster'!$A94&gt;"",'Master Roster'!$A94,"")</f>
        <v/>
      </c>
      <c r="E200" s="79" t="str">
        <f>IF('Master Roster'!$B94&gt;"",'Master Roster'!$B94,"")</f>
        <v/>
      </c>
      <c r="F200" s="28"/>
      <c r="G200" s="29"/>
      <c r="H200" s="30"/>
      <c r="I200" s="30"/>
      <c r="J200" s="28"/>
      <c r="K200" s="28"/>
      <c r="L200" s="39"/>
      <c r="M200" s="8"/>
      <c r="N200" s="11"/>
      <c r="O200" s="14"/>
      <c r="P200" s="18"/>
      <c r="Q200" s="21"/>
      <c r="R200" s="23"/>
      <c r="S200" s="39"/>
      <c r="T200" s="8"/>
      <c r="U200" s="11"/>
      <c r="V200" s="14"/>
      <c r="W200" s="18"/>
      <c r="X200" s="21"/>
      <c r="Y200" s="23"/>
      <c r="Z200" s="39"/>
      <c r="AA200" s="8"/>
      <c r="AB200" s="11"/>
      <c r="AC200" s="14"/>
      <c r="AD200" s="18"/>
      <c r="AE200" s="21"/>
      <c r="AF200" s="23"/>
      <c r="AG200" s="39"/>
      <c r="AH200" s="8"/>
      <c r="AI200" s="11"/>
      <c r="AJ200" s="14"/>
      <c r="AK200" s="18"/>
      <c r="AL200" s="21"/>
      <c r="AM200" s="23"/>
      <c r="AN200" s="39"/>
      <c r="AO200" s="8"/>
      <c r="AP200" s="11"/>
      <c r="AQ200" s="14"/>
      <c r="AR200" s="18"/>
      <c r="AS200" s="21"/>
      <c r="AT200" s="23"/>
      <c r="AU200" s="41"/>
      <c r="AV200" s="8"/>
      <c r="AW200" s="11"/>
      <c r="AX200" s="14"/>
      <c r="AY200" s="18"/>
      <c r="AZ200" s="21"/>
      <c r="BA200" s="24"/>
      <c r="BB200" s="39"/>
      <c r="BC200" s="8"/>
      <c r="BD200" s="11"/>
      <c r="BE200" s="14"/>
      <c r="BF200" s="18"/>
      <c r="BG200" s="21"/>
      <c r="BH200" s="23"/>
      <c r="BJ200" s="5"/>
    </row>
    <row r="201" spans="1:62" x14ac:dyDescent="0.25">
      <c r="A201" s="289">
        <f t="shared" si="2"/>
        <v>194</v>
      </c>
      <c r="B201" s="78" t="str">
        <f>IF('Master Roster'!$A195&gt;"",'Master Roster'!$A195,"")</f>
        <v/>
      </c>
      <c r="C201" s="79" t="str">
        <f>IF('Master Roster'!$B195&gt;"",'Master Roster'!$B195,"")</f>
        <v/>
      </c>
      <c r="D201" s="78" t="str">
        <f>IF('Master Roster'!$A95&gt;"",'Master Roster'!$A95,"")</f>
        <v/>
      </c>
      <c r="E201" s="79" t="str">
        <f>IF('Master Roster'!$B95&gt;"",'Master Roster'!$B95,"")</f>
        <v/>
      </c>
      <c r="F201" s="28"/>
      <c r="G201" s="29"/>
      <c r="H201" s="30"/>
      <c r="I201" s="30"/>
      <c r="J201" s="28"/>
      <c r="K201" s="28"/>
      <c r="L201" s="39"/>
      <c r="M201" s="8"/>
      <c r="N201" s="11"/>
      <c r="O201" s="14"/>
      <c r="P201" s="18"/>
      <c r="Q201" s="21"/>
      <c r="R201" s="23"/>
      <c r="S201" s="39"/>
      <c r="T201" s="8"/>
      <c r="U201" s="11"/>
      <c r="V201" s="14"/>
      <c r="W201" s="18"/>
      <c r="X201" s="21"/>
      <c r="Y201" s="23"/>
      <c r="Z201" s="39"/>
      <c r="AA201" s="8"/>
      <c r="AB201" s="11"/>
      <c r="AC201" s="14"/>
      <c r="AD201" s="18"/>
      <c r="AE201" s="21"/>
      <c r="AF201" s="23"/>
      <c r="AG201" s="39"/>
      <c r="AH201" s="8"/>
      <c r="AI201" s="11"/>
      <c r="AJ201" s="14"/>
      <c r="AK201" s="18"/>
      <c r="AL201" s="21"/>
      <c r="AM201" s="23"/>
      <c r="AN201" s="39"/>
      <c r="AO201" s="8"/>
      <c r="AP201" s="11"/>
      <c r="AQ201" s="14"/>
      <c r="AR201" s="18"/>
      <c r="AS201" s="21"/>
      <c r="AT201" s="23"/>
      <c r="AU201" s="41"/>
      <c r="AV201" s="8"/>
      <c r="AW201" s="11"/>
      <c r="AX201" s="14"/>
      <c r="AY201" s="18"/>
      <c r="AZ201" s="21"/>
      <c r="BA201" s="24"/>
      <c r="BB201" s="39"/>
      <c r="BC201" s="8"/>
      <c r="BD201" s="11"/>
      <c r="BE201" s="14"/>
      <c r="BF201" s="18"/>
      <c r="BG201" s="21"/>
      <c r="BH201" s="23"/>
      <c r="BJ201" s="5"/>
    </row>
    <row r="202" spans="1:62" x14ac:dyDescent="0.25">
      <c r="A202" s="289">
        <f t="shared" si="2"/>
        <v>195</v>
      </c>
      <c r="B202" s="78" t="str">
        <f>IF('Master Roster'!$A196&gt;"",'Master Roster'!$A196,"")</f>
        <v/>
      </c>
      <c r="C202" s="79" t="str">
        <f>IF('Master Roster'!$B196&gt;"",'Master Roster'!$B196,"")</f>
        <v/>
      </c>
      <c r="D202" s="78" t="str">
        <f>IF('Master Roster'!$A96&gt;"",'Master Roster'!$A96,"")</f>
        <v/>
      </c>
      <c r="E202" s="79" t="str">
        <f>IF('Master Roster'!$B96&gt;"",'Master Roster'!$B96,"")</f>
        <v/>
      </c>
      <c r="F202" s="28"/>
      <c r="G202" s="29"/>
      <c r="H202" s="30"/>
      <c r="I202" s="30"/>
      <c r="J202" s="28"/>
      <c r="K202" s="28"/>
      <c r="L202" s="39"/>
      <c r="M202" s="8"/>
      <c r="N202" s="11"/>
      <c r="O202" s="14"/>
      <c r="P202" s="18"/>
      <c r="Q202" s="21"/>
      <c r="R202" s="23"/>
      <c r="S202" s="39"/>
      <c r="T202" s="8"/>
      <c r="U202" s="11"/>
      <c r="V202" s="14"/>
      <c r="W202" s="18"/>
      <c r="X202" s="21"/>
      <c r="Y202" s="23"/>
      <c r="Z202" s="39"/>
      <c r="AA202" s="8"/>
      <c r="AB202" s="11"/>
      <c r="AC202" s="14"/>
      <c r="AD202" s="18"/>
      <c r="AE202" s="21"/>
      <c r="AF202" s="23"/>
      <c r="AG202" s="39"/>
      <c r="AH202" s="8"/>
      <c r="AI202" s="11"/>
      <c r="AJ202" s="14"/>
      <c r="AK202" s="18"/>
      <c r="AL202" s="21"/>
      <c r="AM202" s="23"/>
      <c r="AN202" s="39"/>
      <c r="AO202" s="8"/>
      <c r="AP202" s="11"/>
      <c r="AQ202" s="14"/>
      <c r="AR202" s="18"/>
      <c r="AS202" s="21"/>
      <c r="AT202" s="23"/>
      <c r="AU202" s="41"/>
      <c r="AV202" s="8"/>
      <c r="AW202" s="11"/>
      <c r="AX202" s="14"/>
      <c r="AY202" s="18"/>
      <c r="AZ202" s="21"/>
      <c r="BA202" s="24"/>
      <c r="BB202" s="39"/>
      <c r="BC202" s="8"/>
      <c r="BD202" s="11"/>
      <c r="BE202" s="14"/>
      <c r="BF202" s="18"/>
      <c r="BG202" s="21"/>
      <c r="BH202" s="23"/>
      <c r="BJ202" s="5"/>
    </row>
    <row r="203" spans="1:62" x14ac:dyDescent="0.25">
      <c r="A203" s="289">
        <f t="shared" si="2"/>
        <v>196</v>
      </c>
      <c r="B203" s="78" t="str">
        <f>IF('Master Roster'!$A197&gt;"",'Master Roster'!$A197,"")</f>
        <v/>
      </c>
      <c r="C203" s="79" t="str">
        <f>IF('Master Roster'!$B197&gt;"",'Master Roster'!$B197,"")</f>
        <v/>
      </c>
      <c r="D203" s="78" t="str">
        <f>IF('Master Roster'!$A97&gt;"",'Master Roster'!$A97,"")</f>
        <v/>
      </c>
      <c r="E203" s="79" t="str">
        <f>IF('Master Roster'!$B97&gt;"",'Master Roster'!$B97,"")</f>
        <v/>
      </c>
      <c r="F203" s="28"/>
      <c r="G203" s="29"/>
      <c r="H203" s="30"/>
      <c r="I203" s="30"/>
      <c r="J203" s="28"/>
      <c r="K203" s="28"/>
      <c r="L203" s="39"/>
      <c r="M203" s="8"/>
      <c r="N203" s="11"/>
      <c r="O203" s="14"/>
      <c r="P203" s="18"/>
      <c r="Q203" s="21"/>
      <c r="R203" s="23"/>
      <c r="S203" s="39"/>
      <c r="T203" s="8"/>
      <c r="U203" s="11"/>
      <c r="V203" s="14"/>
      <c r="W203" s="18"/>
      <c r="X203" s="21"/>
      <c r="Y203" s="23"/>
      <c r="Z203" s="39"/>
      <c r="AA203" s="8"/>
      <c r="AB203" s="11"/>
      <c r="AC203" s="14"/>
      <c r="AD203" s="18"/>
      <c r="AE203" s="21"/>
      <c r="AF203" s="23"/>
      <c r="AG203" s="39"/>
      <c r="AH203" s="8"/>
      <c r="AI203" s="11"/>
      <c r="AJ203" s="14"/>
      <c r="AK203" s="18"/>
      <c r="AL203" s="21"/>
      <c r="AM203" s="23"/>
      <c r="AN203" s="39"/>
      <c r="AO203" s="8"/>
      <c r="AP203" s="11"/>
      <c r="AQ203" s="14"/>
      <c r="AR203" s="18"/>
      <c r="AS203" s="21"/>
      <c r="AT203" s="23"/>
      <c r="AU203" s="41"/>
      <c r="AV203" s="8"/>
      <c r="AW203" s="11"/>
      <c r="AX203" s="14"/>
      <c r="AY203" s="18"/>
      <c r="AZ203" s="21"/>
      <c r="BA203" s="24"/>
      <c r="BB203" s="39"/>
      <c r="BC203" s="8"/>
      <c r="BD203" s="11"/>
      <c r="BE203" s="14"/>
      <c r="BF203" s="18"/>
      <c r="BG203" s="21"/>
      <c r="BH203" s="23"/>
      <c r="BJ203" s="5"/>
    </row>
    <row r="204" spans="1:62" x14ac:dyDescent="0.25">
      <c r="A204" s="289">
        <f t="shared" si="2"/>
        <v>197</v>
      </c>
      <c r="B204" s="78" t="str">
        <f>IF('Master Roster'!$A198&gt;"",'Master Roster'!$A198,"")</f>
        <v/>
      </c>
      <c r="C204" s="79" t="str">
        <f>IF('Master Roster'!$B198&gt;"",'Master Roster'!$B198,"")</f>
        <v/>
      </c>
      <c r="D204" s="78" t="str">
        <f>IF('Master Roster'!$A98&gt;"",'Master Roster'!$A98,"")</f>
        <v/>
      </c>
      <c r="E204" s="79" t="str">
        <f>IF('Master Roster'!$B98&gt;"",'Master Roster'!$B98,"")</f>
        <v/>
      </c>
      <c r="F204" s="28"/>
      <c r="G204" s="29"/>
      <c r="H204" s="30"/>
      <c r="I204" s="30"/>
      <c r="J204" s="28"/>
      <c r="K204" s="28"/>
      <c r="L204" s="39"/>
      <c r="M204" s="8"/>
      <c r="N204" s="11"/>
      <c r="O204" s="14"/>
      <c r="P204" s="18"/>
      <c r="Q204" s="21"/>
      <c r="R204" s="23"/>
      <c r="S204" s="39"/>
      <c r="T204" s="8"/>
      <c r="U204" s="11"/>
      <c r="V204" s="14"/>
      <c r="W204" s="18"/>
      <c r="X204" s="21"/>
      <c r="Y204" s="23"/>
      <c r="Z204" s="39"/>
      <c r="AA204" s="8"/>
      <c r="AB204" s="11"/>
      <c r="AC204" s="14"/>
      <c r="AD204" s="18"/>
      <c r="AE204" s="21"/>
      <c r="AF204" s="23"/>
      <c r="AG204" s="39"/>
      <c r="AH204" s="8"/>
      <c r="AI204" s="11"/>
      <c r="AJ204" s="14"/>
      <c r="AK204" s="18"/>
      <c r="AL204" s="21"/>
      <c r="AM204" s="23"/>
      <c r="AN204" s="39"/>
      <c r="AO204" s="8"/>
      <c r="AP204" s="11"/>
      <c r="AQ204" s="14"/>
      <c r="AR204" s="18"/>
      <c r="AS204" s="21"/>
      <c r="AT204" s="23"/>
      <c r="AU204" s="41"/>
      <c r="AV204" s="8"/>
      <c r="AW204" s="11"/>
      <c r="AX204" s="14"/>
      <c r="AY204" s="18"/>
      <c r="AZ204" s="21"/>
      <c r="BA204" s="24"/>
      <c r="BB204" s="39"/>
      <c r="BC204" s="8"/>
      <c r="BD204" s="11"/>
      <c r="BE204" s="14"/>
      <c r="BF204" s="18"/>
      <c r="BG204" s="21"/>
      <c r="BH204" s="23"/>
      <c r="BJ204" s="5"/>
    </row>
    <row r="205" spans="1:62" x14ac:dyDescent="0.25">
      <c r="A205" s="289">
        <f t="shared" si="2"/>
        <v>198</v>
      </c>
      <c r="B205" s="78" t="str">
        <f>IF('Master Roster'!$A199&gt;"",'Master Roster'!$A199,"")</f>
        <v/>
      </c>
      <c r="C205" s="79" t="str">
        <f>IF('Master Roster'!$B199&gt;"",'Master Roster'!$B199,"")</f>
        <v/>
      </c>
      <c r="D205" s="78" t="str">
        <f>IF('Master Roster'!$A99&gt;"",'Master Roster'!$A99,"")</f>
        <v/>
      </c>
      <c r="E205" s="79" t="str">
        <f>IF('Master Roster'!$B99&gt;"",'Master Roster'!$B99,"")</f>
        <v/>
      </c>
      <c r="F205" s="28"/>
      <c r="G205" s="29"/>
      <c r="H205" s="30"/>
      <c r="I205" s="30"/>
      <c r="J205" s="28"/>
      <c r="K205" s="28"/>
      <c r="L205" s="39"/>
      <c r="M205" s="8"/>
      <c r="N205" s="11"/>
      <c r="O205" s="14"/>
      <c r="P205" s="18"/>
      <c r="Q205" s="21"/>
      <c r="R205" s="23"/>
      <c r="S205" s="39"/>
      <c r="T205" s="8"/>
      <c r="U205" s="11"/>
      <c r="V205" s="14"/>
      <c r="W205" s="18"/>
      <c r="X205" s="21"/>
      <c r="Y205" s="23"/>
      <c r="Z205" s="39"/>
      <c r="AA205" s="8"/>
      <c r="AB205" s="11"/>
      <c r="AC205" s="14"/>
      <c r="AD205" s="18"/>
      <c r="AE205" s="21"/>
      <c r="AF205" s="23"/>
      <c r="AG205" s="39"/>
      <c r="AH205" s="8"/>
      <c r="AI205" s="11"/>
      <c r="AJ205" s="14"/>
      <c r="AK205" s="18"/>
      <c r="AL205" s="21"/>
      <c r="AM205" s="23"/>
      <c r="AN205" s="39"/>
      <c r="AO205" s="8"/>
      <c r="AP205" s="11"/>
      <c r="AQ205" s="14"/>
      <c r="AR205" s="18"/>
      <c r="AS205" s="21"/>
      <c r="AT205" s="23"/>
      <c r="AU205" s="41"/>
      <c r="AV205" s="8"/>
      <c r="AW205" s="11"/>
      <c r="AX205" s="14"/>
      <c r="AY205" s="18"/>
      <c r="AZ205" s="21"/>
      <c r="BA205" s="24"/>
      <c r="BB205" s="39"/>
      <c r="BC205" s="8"/>
      <c r="BD205" s="11"/>
      <c r="BE205" s="14"/>
      <c r="BF205" s="18"/>
      <c r="BG205" s="21"/>
      <c r="BH205" s="23"/>
      <c r="BJ205" s="5"/>
    </row>
    <row r="206" spans="1:62" x14ac:dyDescent="0.25">
      <c r="A206" s="289">
        <f t="shared" si="2"/>
        <v>199</v>
      </c>
      <c r="B206" s="78" t="str">
        <f>IF('Master Roster'!$A200&gt;"",'Master Roster'!$A200,"")</f>
        <v/>
      </c>
      <c r="C206" s="79" t="str">
        <f>IF('Master Roster'!$B200&gt;"",'Master Roster'!$B200,"")</f>
        <v/>
      </c>
      <c r="D206" s="78" t="str">
        <f>IF('Master Roster'!$A100&gt;"",'Master Roster'!$A100,"")</f>
        <v/>
      </c>
      <c r="E206" s="79" t="str">
        <f>IF('Master Roster'!$B100&gt;"",'Master Roster'!$B100,"")</f>
        <v/>
      </c>
      <c r="F206" s="26"/>
      <c r="G206" s="26"/>
      <c r="H206" s="27"/>
      <c r="I206" s="27"/>
      <c r="J206" s="26"/>
      <c r="K206" s="26"/>
      <c r="L206" s="39"/>
      <c r="M206" s="7"/>
      <c r="N206" s="10"/>
      <c r="O206" s="13"/>
      <c r="P206" s="17"/>
      <c r="Q206" s="20"/>
      <c r="R206" s="24"/>
      <c r="S206" s="39"/>
      <c r="T206" s="8"/>
      <c r="U206" s="11"/>
      <c r="V206" s="14"/>
      <c r="W206" s="18"/>
      <c r="X206" s="21"/>
      <c r="Y206" s="23"/>
      <c r="Z206" s="39"/>
      <c r="AA206" s="7"/>
      <c r="AB206" s="10"/>
      <c r="AC206" s="13"/>
      <c r="AD206" s="17"/>
      <c r="AE206" s="20"/>
      <c r="AF206" s="24"/>
      <c r="AG206" s="39"/>
      <c r="AH206" s="7"/>
      <c r="AI206" s="10"/>
      <c r="AJ206" s="13"/>
      <c r="AK206" s="17"/>
      <c r="AL206" s="20"/>
      <c r="AM206" s="24"/>
      <c r="AN206" s="39"/>
      <c r="AO206" s="7"/>
      <c r="AP206" s="10"/>
      <c r="AQ206" s="13"/>
      <c r="AR206" s="17"/>
      <c r="AS206" s="20"/>
      <c r="AT206" s="24"/>
      <c r="AU206" s="41"/>
      <c r="AV206" s="8"/>
      <c r="AW206" s="11"/>
      <c r="AX206" s="14"/>
      <c r="AY206" s="18"/>
      <c r="AZ206" s="21"/>
      <c r="BA206" s="24"/>
      <c r="BB206" s="39"/>
      <c r="BC206" s="7"/>
      <c r="BD206" s="10"/>
      <c r="BE206" s="13"/>
      <c r="BF206" s="17"/>
      <c r="BG206" s="20"/>
      <c r="BH206" s="24"/>
      <c r="BJ206" s="5"/>
    </row>
    <row r="207" spans="1:62" ht="16.5" thickBot="1" x14ac:dyDescent="0.3">
      <c r="A207" s="290">
        <f t="shared" si="2"/>
        <v>200</v>
      </c>
      <c r="B207" s="267" t="str">
        <f>IF('Master Roster'!$A201&gt;"",'Master Roster'!$A201,"")</f>
        <v/>
      </c>
      <c r="C207" s="291" t="str">
        <f>IF('Master Roster'!$B201&gt;"",'Master Roster'!$B201,"")</f>
        <v/>
      </c>
      <c r="D207" s="78" t="str">
        <f>IF('Master Roster'!$A101&gt;"",'Master Roster'!$A101,"")</f>
        <v/>
      </c>
      <c r="E207" s="79" t="str">
        <f>IF('Master Roster'!$B101&gt;"",'Master Roster'!$B101,"")</f>
        <v/>
      </c>
      <c r="F207" s="31"/>
      <c r="G207" s="31"/>
      <c r="H207" s="32"/>
      <c r="I207" s="32"/>
      <c r="J207" s="31"/>
      <c r="K207" s="31"/>
      <c r="L207" s="39"/>
      <c r="M207" s="9"/>
      <c r="N207" s="12"/>
      <c r="O207" s="16"/>
      <c r="P207" s="19"/>
      <c r="Q207" s="22"/>
      <c r="R207" s="25"/>
      <c r="S207" s="39"/>
      <c r="T207" s="9"/>
      <c r="U207" s="12"/>
      <c r="V207" s="16"/>
      <c r="W207" s="19"/>
      <c r="X207" s="22"/>
      <c r="Y207" s="25"/>
      <c r="Z207" s="39"/>
      <c r="AA207" s="9"/>
      <c r="AB207" s="12"/>
      <c r="AC207" s="16"/>
      <c r="AD207" s="19"/>
      <c r="AE207" s="22"/>
      <c r="AF207" s="25"/>
      <c r="AG207" s="39"/>
      <c r="AH207" s="9"/>
      <c r="AI207" s="12"/>
      <c r="AJ207" s="16"/>
      <c r="AK207" s="19"/>
      <c r="AL207" s="22"/>
      <c r="AM207" s="25"/>
      <c r="AN207" s="39"/>
      <c r="AO207" s="9"/>
      <c r="AP207" s="12"/>
      <c r="AQ207" s="16"/>
      <c r="AR207" s="19"/>
      <c r="AS207" s="22"/>
      <c r="AT207" s="25"/>
      <c r="AU207" s="42"/>
      <c r="AV207" s="9"/>
      <c r="AW207" s="12"/>
      <c r="AX207" s="16"/>
      <c r="AY207" s="19"/>
      <c r="AZ207" s="22"/>
      <c r="BA207" s="25"/>
      <c r="BB207" s="39"/>
      <c r="BC207" s="9"/>
      <c r="BD207" s="12"/>
      <c r="BE207" s="16"/>
      <c r="BF207" s="19"/>
      <c r="BG207" s="22"/>
      <c r="BH207" s="25"/>
      <c r="BJ207" s="5"/>
    </row>
    <row r="208" spans="1:62" ht="15.75" customHeight="1" thickBot="1" x14ac:dyDescent="0.3">
      <c r="A208" s="43"/>
      <c r="B208" s="95"/>
      <c r="C208" s="92"/>
      <c r="D208" s="218" t="s">
        <v>26</v>
      </c>
      <c r="E208" s="219"/>
      <c r="F208" s="238" t="s">
        <v>43</v>
      </c>
      <c r="G208" s="239"/>
      <c r="H208" s="239"/>
      <c r="I208" s="239"/>
      <c r="J208" s="239"/>
      <c r="K208" s="240"/>
      <c r="L208" s="299">
        <f t="shared" ref="L208:BE208" si="3">COUNTIF(L8:L207,"x")</f>
        <v>0</v>
      </c>
      <c r="M208" s="292">
        <f t="shared" si="3"/>
        <v>0</v>
      </c>
      <c r="N208" s="294">
        <f t="shared" si="3"/>
        <v>0</v>
      </c>
      <c r="O208" s="295">
        <f t="shared" si="3"/>
        <v>0</v>
      </c>
      <c r="P208" s="296">
        <f t="shared" si="3"/>
        <v>0</v>
      </c>
      <c r="Q208" s="297">
        <f t="shared" si="3"/>
        <v>0</v>
      </c>
      <c r="R208" s="298">
        <f t="shared" si="3"/>
        <v>0</v>
      </c>
      <c r="S208" s="299">
        <f t="shared" si="3"/>
        <v>0</v>
      </c>
      <c r="T208" s="292">
        <f t="shared" si="3"/>
        <v>0</v>
      </c>
      <c r="U208" s="294">
        <f t="shared" si="3"/>
        <v>0</v>
      </c>
      <c r="V208" s="295">
        <f t="shared" si="3"/>
        <v>0</v>
      </c>
      <c r="W208" s="296">
        <f t="shared" si="3"/>
        <v>0</v>
      </c>
      <c r="X208" s="297">
        <f t="shared" si="3"/>
        <v>0</v>
      </c>
      <c r="Y208" s="298">
        <f t="shared" si="3"/>
        <v>0</v>
      </c>
      <c r="Z208" s="299">
        <f>COUNTIF(Z8:Z207,"x")</f>
        <v>0</v>
      </c>
      <c r="AA208" s="292">
        <f t="shared" si="3"/>
        <v>0</v>
      </c>
      <c r="AB208" s="294">
        <f t="shared" si="3"/>
        <v>0</v>
      </c>
      <c r="AC208" s="295">
        <f t="shared" si="3"/>
        <v>0</v>
      </c>
      <c r="AD208" s="296">
        <f t="shared" si="3"/>
        <v>0</v>
      </c>
      <c r="AE208" s="297">
        <f t="shared" si="3"/>
        <v>0</v>
      </c>
      <c r="AF208" s="298">
        <f t="shared" si="3"/>
        <v>0</v>
      </c>
      <c r="AG208" s="300">
        <f>COUNTIF(AG8:AG207,"x")</f>
        <v>0</v>
      </c>
      <c r="AH208" s="292">
        <f t="shared" si="3"/>
        <v>0</v>
      </c>
      <c r="AI208" s="294">
        <f t="shared" si="3"/>
        <v>0</v>
      </c>
      <c r="AJ208" s="295">
        <f t="shared" si="3"/>
        <v>0</v>
      </c>
      <c r="AK208" s="296">
        <f t="shared" si="3"/>
        <v>0</v>
      </c>
      <c r="AL208" s="297">
        <f t="shared" si="3"/>
        <v>0</v>
      </c>
      <c r="AM208" s="298">
        <f t="shared" si="3"/>
        <v>0</v>
      </c>
      <c r="AN208" s="300">
        <f>COUNTIF(AN8:AN207,"x")</f>
        <v>0</v>
      </c>
      <c r="AO208" s="292">
        <f t="shared" si="3"/>
        <v>0</v>
      </c>
      <c r="AP208" s="294">
        <f t="shared" si="3"/>
        <v>0</v>
      </c>
      <c r="AQ208" s="295">
        <f t="shared" si="3"/>
        <v>0</v>
      </c>
      <c r="AR208" s="296">
        <f t="shared" si="3"/>
        <v>0</v>
      </c>
      <c r="AS208" s="297">
        <f t="shared" si="3"/>
        <v>0</v>
      </c>
      <c r="AT208" s="298">
        <f t="shared" si="3"/>
        <v>0</v>
      </c>
      <c r="AU208" s="300">
        <f>COUNTIF(AU8:AU207,"x")</f>
        <v>0</v>
      </c>
      <c r="AV208" s="292">
        <f t="shared" si="3"/>
        <v>0</v>
      </c>
      <c r="AW208" s="294">
        <f t="shared" si="3"/>
        <v>0</v>
      </c>
      <c r="AX208" s="295">
        <f t="shared" si="3"/>
        <v>0</v>
      </c>
      <c r="AY208" s="296">
        <f t="shared" si="3"/>
        <v>0</v>
      </c>
      <c r="AZ208" s="297">
        <f t="shared" si="3"/>
        <v>0</v>
      </c>
      <c r="BA208" s="298">
        <f t="shared" si="3"/>
        <v>0</v>
      </c>
      <c r="BB208" s="300">
        <f>COUNTIF(BB8:BB207,"x")</f>
        <v>0</v>
      </c>
      <c r="BC208" s="292">
        <f t="shared" si="3"/>
        <v>0</v>
      </c>
      <c r="BD208" s="294">
        <f t="shared" si="3"/>
        <v>0</v>
      </c>
      <c r="BE208" s="295">
        <f t="shared" si="3"/>
        <v>0</v>
      </c>
      <c r="BF208" s="296">
        <f>COUNTIF(BF8:BF207,"x")</f>
        <v>0</v>
      </c>
      <c r="BG208" s="297">
        <f>COUNTIF(BG8:BG207,"x")</f>
        <v>0</v>
      </c>
      <c r="BH208" s="301">
        <f>COUNTIF(BH8:BH207,"x")</f>
        <v>0</v>
      </c>
      <c r="BJ208" s="5"/>
    </row>
    <row r="209" spans="1:62" ht="16.5" thickBot="1" x14ac:dyDescent="0.3">
      <c r="A209" s="59"/>
      <c r="B209" s="95"/>
      <c r="C209" s="92"/>
      <c r="D209" s="220"/>
      <c r="E209" s="221"/>
      <c r="F209" s="241" t="s">
        <v>45</v>
      </c>
      <c r="G209" s="242"/>
      <c r="H209" s="242"/>
      <c r="I209" s="242"/>
      <c r="J209" s="242"/>
      <c r="K209" s="243"/>
      <c r="L209" s="232"/>
      <c r="M209" s="83"/>
      <c r="N209" s="84"/>
      <c r="O209" s="85"/>
      <c r="P209" s="86"/>
      <c r="Q209" s="87"/>
      <c r="R209" s="88"/>
      <c r="S209" s="237"/>
      <c r="T209" s="83"/>
      <c r="U209" s="84"/>
      <c r="V209" s="85"/>
      <c r="W209" s="86"/>
      <c r="X209" s="87"/>
      <c r="Y209" s="88"/>
      <c r="Z209" s="201"/>
      <c r="AA209" s="89"/>
      <c r="AB209" s="84"/>
      <c r="AC209" s="85"/>
      <c r="AD209" s="86"/>
      <c r="AE209" s="87"/>
      <c r="AF209" s="90"/>
      <c r="AG209" s="200"/>
      <c r="AH209" s="91"/>
      <c r="AI209" s="84"/>
      <c r="AJ209" s="85"/>
      <c r="AK209" s="86"/>
      <c r="AL209" s="87"/>
      <c r="AM209" s="90"/>
      <c r="AN209" s="200"/>
      <c r="AO209" s="91"/>
      <c r="AP209" s="84"/>
      <c r="AQ209" s="85"/>
      <c r="AR209" s="86"/>
      <c r="AS209" s="87"/>
      <c r="AT209" s="90"/>
      <c r="AU209" s="200"/>
      <c r="AV209" s="91"/>
      <c r="AW209" s="84"/>
      <c r="AX209" s="85"/>
      <c r="AY209" s="86"/>
      <c r="AZ209" s="87"/>
      <c r="BA209" s="90"/>
      <c r="BB209" s="200"/>
      <c r="BC209" s="91"/>
      <c r="BD209" s="84"/>
      <c r="BE209" s="85"/>
      <c r="BF209" s="86"/>
      <c r="BG209" s="87"/>
      <c r="BH209" s="88"/>
      <c r="BJ209" s="5"/>
    </row>
    <row r="210" spans="1:62" ht="16.5" thickBot="1" x14ac:dyDescent="0.3">
      <c r="A210" s="59"/>
      <c r="B210" s="94"/>
      <c r="C210" s="93"/>
      <c r="D210" s="101" t="s">
        <v>17</v>
      </c>
      <c r="E210" s="45"/>
      <c r="F210" s="215" t="s">
        <v>44</v>
      </c>
      <c r="G210" s="216"/>
      <c r="H210" s="216"/>
      <c r="I210" s="216"/>
      <c r="J210" s="216"/>
      <c r="K210" s="217"/>
      <c r="L210" s="233"/>
      <c r="M210" s="202">
        <f>(M208+N208+O208+P208+Q208+R208)</f>
        <v>0</v>
      </c>
      <c r="N210" s="203"/>
      <c r="O210" s="203"/>
      <c r="P210" s="203"/>
      <c r="Q210" s="203"/>
      <c r="R210" s="204"/>
      <c r="S210" s="237"/>
      <c r="T210" s="202">
        <f>(T208+U208+V208+W208+X208+Y208)</f>
        <v>0</v>
      </c>
      <c r="U210" s="203"/>
      <c r="V210" s="203"/>
      <c r="W210" s="203"/>
      <c r="X210" s="203"/>
      <c r="Y210" s="204"/>
      <c r="Z210" s="201"/>
      <c r="AA210" s="202">
        <f>(AA208+AB208+AC208+AD208+AE208+AF208)</f>
        <v>0</v>
      </c>
      <c r="AB210" s="203"/>
      <c r="AC210" s="203"/>
      <c r="AD210" s="203"/>
      <c r="AE210" s="203"/>
      <c r="AF210" s="204"/>
      <c r="AG210" s="201"/>
      <c r="AH210" s="202">
        <f>(AH208+AI208+AJ208+AK208+AL208+AM208)</f>
        <v>0</v>
      </c>
      <c r="AI210" s="203"/>
      <c r="AJ210" s="203"/>
      <c r="AK210" s="203"/>
      <c r="AL210" s="203"/>
      <c r="AM210" s="204"/>
      <c r="AN210" s="201"/>
      <c r="AO210" s="202">
        <f>(AO208+AP208+AQ208+AR208+AS208+AT208)</f>
        <v>0</v>
      </c>
      <c r="AP210" s="203"/>
      <c r="AQ210" s="203"/>
      <c r="AR210" s="203"/>
      <c r="AS210" s="203"/>
      <c r="AT210" s="204"/>
      <c r="AU210" s="201"/>
      <c r="AV210" s="202">
        <f>(AV208+AW208+AX208+AY208+AZ208+BA208)</f>
        <v>0</v>
      </c>
      <c r="AW210" s="203"/>
      <c r="AX210" s="203"/>
      <c r="AY210" s="203"/>
      <c r="AZ210" s="203"/>
      <c r="BA210" s="204"/>
      <c r="BB210" s="201"/>
      <c r="BC210" s="202">
        <f>(BC208+BD208+BE208+BF208+BG208+BH208)</f>
        <v>0</v>
      </c>
      <c r="BD210" s="203"/>
      <c r="BE210" s="203"/>
      <c r="BF210" s="203"/>
      <c r="BG210" s="203"/>
      <c r="BH210" s="204"/>
      <c r="BJ210" s="5"/>
    </row>
    <row r="211" spans="1:62" ht="16.5" thickBot="1" x14ac:dyDescent="0.3">
      <c r="A211" s="43"/>
      <c r="B211" s="43"/>
      <c r="C211" s="43"/>
      <c r="D211" s="43"/>
      <c r="E211" s="43"/>
      <c r="F211" s="46"/>
      <c r="G211" s="46"/>
      <c r="H211" s="46"/>
      <c r="I211" s="46"/>
      <c r="J211" s="46"/>
      <c r="K211" s="46"/>
      <c r="L211" s="233"/>
      <c r="M211" s="165"/>
      <c r="N211" s="166"/>
      <c r="O211" s="166"/>
      <c r="P211" s="166"/>
      <c r="Q211" s="166"/>
      <c r="R211" s="167"/>
      <c r="S211" s="237"/>
      <c r="T211" s="165"/>
      <c r="U211" s="166"/>
      <c r="V211" s="166"/>
      <c r="W211" s="166"/>
      <c r="X211" s="166"/>
      <c r="Y211" s="167"/>
      <c r="Z211" s="201"/>
      <c r="AA211" s="162"/>
      <c r="AB211" s="163"/>
      <c r="AC211" s="163"/>
      <c r="AD211" s="163"/>
      <c r="AE211" s="163"/>
      <c r="AF211" s="164"/>
      <c r="AG211" s="201"/>
      <c r="AH211" s="162"/>
      <c r="AI211" s="163"/>
      <c r="AJ211" s="163"/>
      <c r="AK211" s="163"/>
      <c r="AL211" s="163"/>
      <c r="AM211" s="164"/>
      <c r="AN211" s="201"/>
      <c r="AO211" s="162"/>
      <c r="AP211" s="163"/>
      <c r="AQ211" s="163"/>
      <c r="AR211" s="163"/>
      <c r="AS211" s="163"/>
      <c r="AT211" s="164"/>
      <c r="AU211" s="201"/>
      <c r="AV211" s="162"/>
      <c r="AW211" s="163"/>
      <c r="AX211" s="163"/>
      <c r="AY211" s="163"/>
      <c r="AZ211" s="163"/>
      <c r="BA211" s="164"/>
      <c r="BB211" s="201"/>
      <c r="BC211" s="162"/>
      <c r="BD211" s="163"/>
      <c r="BE211" s="163"/>
      <c r="BF211" s="163"/>
      <c r="BG211" s="163"/>
      <c r="BH211" s="164"/>
      <c r="BJ211" s="5"/>
    </row>
    <row r="212" spans="1:62" ht="16.5" thickBot="1" x14ac:dyDescent="0.3">
      <c r="A212" s="43"/>
      <c r="B212" s="43"/>
      <c r="C212" s="43"/>
      <c r="D212" s="43"/>
      <c r="E212" s="43"/>
      <c r="F212" s="47"/>
      <c r="G212" s="47"/>
      <c r="H212" s="43"/>
      <c r="I212" s="47"/>
      <c r="J212" s="43"/>
      <c r="K212" s="47"/>
      <c r="L212" s="48"/>
      <c r="M212" s="44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9"/>
      <c r="AA212" s="43"/>
      <c r="AB212" s="43"/>
      <c r="AC212" s="43"/>
      <c r="AD212" s="43"/>
      <c r="AE212" s="43"/>
      <c r="AF212" s="43"/>
      <c r="AG212" s="49"/>
      <c r="AH212" s="43"/>
      <c r="AI212" s="43"/>
      <c r="AJ212" s="43"/>
      <c r="AK212" s="43"/>
      <c r="AL212" s="43"/>
      <c r="AM212" s="43"/>
      <c r="AN212" s="49"/>
      <c r="AO212" s="43"/>
      <c r="AP212" s="43"/>
      <c r="AQ212" s="43"/>
      <c r="AR212" s="43"/>
      <c r="AS212" s="43"/>
      <c r="AT212" s="43"/>
      <c r="AU212" s="49"/>
      <c r="AV212" s="43"/>
      <c r="AW212" s="43"/>
      <c r="AX212" s="43"/>
      <c r="AY212" s="43"/>
      <c r="AZ212" s="43"/>
      <c r="BA212" s="43"/>
      <c r="BB212" s="43"/>
      <c r="BC212" s="44"/>
      <c r="BD212" s="43"/>
      <c r="BE212" s="43"/>
      <c r="BF212" s="43"/>
      <c r="BG212" s="43"/>
      <c r="BH212" s="43"/>
    </row>
    <row r="213" spans="1:62" ht="16.5" thickBot="1" x14ac:dyDescent="0.3">
      <c r="A213" s="43"/>
      <c r="B213" s="43"/>
      <c r="C213" s="43"/>
      <c r="D213" s="43"/>
      <c r="E213" s="43"/>
      <c r="F213" s="234" t="s">
        <v>20</v>
      </c>
      <c r="G213" s="235"/>
      <c r="H213" s="235"/>
      <c r="I213" s="235"/>
      <c r="J213" s="235"/>
      <c r="K213" s="236"/>
      <c r="L213" s="49"/>
      <c r="M213" s="44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9"/>
      <c r="AA213" s="43"/>
      <c r="AB213" s="43"/>
      <c r="AC213" s="43"/>
      <c r="AD213" s="43"/>
      <c r="AE213" s="43"/>
      <c r="AF213" s="43"/>
      <c r="AG213" s="49"/>
      <c r="AH213" s="43"/>
      <c r="AI213" s="43"/>
      <c r="AJ213" s="43"/>
      <c r="AK213" s="43"/>
      <c r="AL213" s="43"/>
      <c r="AM213" s="43"/>
      <c r="AN213" s="49"/>
      <c r="AO213" s="43"/>
      <c r="AP213" s="43"/>
      <c r="AQ213" s="43"/>
      <c r="AR213" s="43"/>
      <c r="AS213" s="43"/>
      <c r="AT213" s="43"/>
      <c r="AU213" s="49"/>
      <c r="AV213" s="43"/>
      <c r="AW213" s="43"/>
      <c r="AX213" s="43"/>
      <c r="AY213" s="43"/>
      <c r="AZ213" s="43"/>
      <c r="BA213" s="43"/>
      <c r="BB213" s="43"/>
      <c r="BC213" s="44"/>
      <c r="BD213" s="43"/>
      <c r="BE213" s="43"/>
      <c r="BF213" s="43"/>
      <c r="BG213" s="43"/>
      <c r="BH213" s="43"/>
    </row>
    <row r="214" spans="1:62" x14ac:dyDescent="0.25">
      <c r="A214" s="43"/>
      <c r="B214" s="43"/>
      <c r="C214" s="43"/>
      <c r="D214" s="43"/>
      <c r="E214" s="43"/>
      <c r="F214" s="50" t="s">
        <v>4</v>
      </c>
      <c r="G214" s="51" t="s">
        <v>5</v>
      </c>
      <c r="H214" s="52" t="s">
        <v>6</v>
      </c>
      <c r="I214" s="53" t="s">
        <v>7</v>
      </c>
      <c r="J214" s="54" t="s">
        <v>8</v>
      </c>
      <c r="K214" s="55" t="s">
        <v>9</v>
      </c>
      <c r="L214" s="49"/>
      <c r="M214" s="44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9"/>
      <c r="AA214" s="43"/>
      <c r="AB214" s="43"/>
      <c r="AC214" s="43"/>
      <c r="AD214" s="43"/>
      <c r="AE214" s="43"/>
      <c r="AF214" s="43"/>
      <c r="AG214" s="49"/>
      <c r="AH214" s="43"/>
      <c r="AI214" s="43"/>
      <c r="AJ214" s="43"/>
      <c r="AK214" s="43"/>
      <c r="AL214" s="43"/>
      <c r="AM214" s="43"/>
      <c r="AN214" s="49"/>
      <c r="AO214" s="43"/>
      <c r="AP214" s="43"/>
      <c r="AQ214" s="43"/>
      <c r="AR214" s="43"/>
      <c r="AS214" s="43"/>
      <c r="AT214" s="43"/>
      <c r="AU214" s="49"/>
      <c r="AV214" s="43"/>
      <c r="AW214" s="43"/>
      <c r="AX214" s="43"/>
      <c r="AY214" s="43"/>
      <c r="AZ214" s="43"/>
      <c r="BA214" s="43"/>
      <c r="BB214" s="43"/>
      <c r="BC214" s="44"/>
      <c r="BD214" s="43"/>
      <c r="BE214" s="43"/>
      <c r="BF214" s="43"/>
      <c r="BG214" s="43"/>
      <c r="BH214" s="43"/>
    </row>
    <row r="215" spans="1:62" x14ac:dyDescent="0.25">
      <c r="A215" s="43"/>
      <c r="B215" s="43"/>
      <c r="C215" s="43"/>
      <c r="D215" s="43"/>
      <c r="E215" s="43"/>
      <c r="F215" s="56" t="str">
        <f>IF(SUM(M208+T208+AA208+AH208+AO208+AV208+BC208)&gt;0,SUM(M208+T208+AA208+AH208+AO208+AV208+BC208),"")</f>
        <v/>
      </c>
      <c r="G215" s="57" t="str">
        <f>IF(SUM(N208+U208+AB208+AI208+AP208+AW208+BD208)&gt;0,SUM(N208+U208+AB208+AI208+AP208+AW208+BD208),"")</f>
        <v/>
      </c>
      <c r="H215" s="57" t="str">
        <f t="shared" ref="H215:K215" si="4">IF(SUM(O208+V208+AC208+AJ208+AQ208+AX208+BE208)&gt;0,SUM(O208+V208+AC208+AJ208+AQ208+AX208+BE208),"")</f>
        <v/>
      </c>
      <c r="I215" s="57" t="str">
        <f t="shared" si="4"/>
        <v/>
      </c>
      <c r="J215" s="57" t="str">
        <f t="shared" si="4"/>
        <v/>
      </c>
      <c r="K215" s="58" t="str">
        <f t="shared" si="4"/>
        <v/>
      </c>
      <c r="L215" s="49"/>
      <c r="M215" s="44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9"/>
      <c r="AA215" s="43"/>
      <c r="AB215" s="43"/>
      <c r="AC215" s="43"/>
      <c r="AD215" s="43"/>
      <c r="AE215" s="43"/>
      <c r="AF215" s="43"/>
      <c r="AG215" s="49"/>
      <c r="AH215" s="43"/>
      <c r="AI215" s="43"/>
      <c r="AJ215" s="43"/>
      <c r="AK215" s="43"/>
      <c r="AL215" s="43"/>
      <c r="AM215" s="43"/>
      <c r="AN215" s="49"/>
      <c r="AO215" s="43"/>
      <c r="AP215" s="43"/>
      <c r="AQ215" s="43"/>
      <c r="AR215" s="43"/>
      <c r="AS215" s="43"/>
      <c r="AT215" s="43"/>
      <c r="AU215" s="49"/>
      <c r="AV215" s="43"/>
      <c r="AW215" s="43"/>
      <c r="AX215" s="43"/>
      <c r="AY215" s="43"/>
      <c r="AZ215" s="43"/>
      <c r="BA215" s="43"/>
      <c r="BB215" s="43"/>
      <c r="BC215" s="44"/>
      <c r="BD215" s="43"/>
      <c r="BE215" s="43"/>
      <c r="BF215" s="43"/>
      <c r="BG215" s="43"/>
      <c r="BH215" s="43"/>
    </row>
    <row r="216" spans="1:62" ht="16.5" thickBot="1" x14ac:dyDescent="0.3">
      <c r="A216" s="43"/>
      <c r="B216" s="43"/>
      <c r="C216" s="43"/>
      <c r="D216" s="43"/>
      <c r="E216" s="43"/>
      <c r="F216" s="244" t="s">
        <v>21</v>
      </c>
      <c r="G216" s="245"/>
      <c r="H216" s="245"/>
      <c r="I216" s="245"/>
      <c r="J216" s="245">
        <f>SUM(F215:K215)</f>
        <v>0</v>
      </c>
      <c r="K216" s="246"/>
      <c r="L216" s="49"/>
      <c r="M216" s="44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9"/>
      <c r="AA216" s="43"/>
      <c r="AB216" s="43"/>
      <c r="AC216" s="43"/>
      <c r="AD216" s="49"/>
      <c r="AE216" s="43"/>
      <c r="AF216" s="43"/>
      <c r="AG216" s="49"/>
      <c r="AH216" s="43"/>
      <c r="AI216" s="43"/>
      <c r="AJ216" s="43"/>
      <c r="AK216" s="43"/>
      <c r="AL216" s="43"/>
      <c r="AM216" s="43"/>
      <c r="AN216" s="49"/>
      <c r="AO216" s="43"/>
      <c r="AP216" s="43"/>
      <c r="AQ216" s="43"/>
      <c r="AR216" s="43"/>
      <c r="AS216" s="43"/>
      <c r="AT216" s="43"/>
      <c r="AU216" s="49"/>
      <c r="AV216" s="43"/>
      <c r="AW216" s="43"/>
      <c r="AX216" s="43"/>
      <c r="AY216" s="43"/>
      <c r="AZ216" s="43"/>
      <c r="BA216" s="43"/>
      <c r="BB216" s="43"/>
      <c r="BC216" s="44"/>
      <c r="BD216" s="43"/>
      <c r="BE216" s="43"/>
      <c r="BF216" s="43"/>
      <c r="BG216" s="43"/>
      <c r="BH216" s="43"/>
    </row>
    <row r="217" spans="1:62" x14ac:dyDescent="0.25">
      <c r="M217" s="5"/>
    </row>
    <row r="218" spans="1:62" x14ac:dyDescent="0.25">
      <c r="M218" s="5"/>
    </row>
    <row r="219" spans="1:62" x14ac:dyDescent="0.25">
      <c r="M219" s="5"/>
    </row>
    <row r="220" spans="1:62" x14ac:dyDescent="0.25">
      <c r="M220" s="5"/>
    </row>
    <row r="221" spans="1:62" x14ac:dyDescent="0.25">
      <c r="M221" s="5"/>
    </row>
    <row r="222" spans="1:62" x14ac:dyDescent="0.25">
      <c r="M222" s="5"/>
    </row>
    <row r="223" spans="1:62" x14ac:dyDescent="0.25">
      <c r="M223" s="5"/>
    </row>
    <row r="224" spans="1:62" x14ac:dyDescent="0.25">
      <c r="M224" s="5"/>
    </row>
    <row r="225" spans="13:13" x14ac:dyDescent="0.25">
      <c r="M225" s="5"/>
    </row>
    <row r="226" spans="13:13" x14ac:dyDescent="0.25">
      <c r="M226" s="5"/>
    </row>
    <row r="227" spans="13:13" x14ac:dyDescent="0.25">
      <c r="M227" s="5"/>
    </row>
    <row r="228" spans="13:13" x14ac:dyDescent="0.25">
      <c r="M228" s="5"/>
    </row>
    <row r="229" spans="13:13" x14ac:dyDescent="0.25">
      <c r="M229" s="5"/>
    </row>
    <row r="230" spans="13:13" x14ac:dyDescent="0.25">
      <c r="M230" s="5"/>
    </row>
    <row r="231" spans="13:13" x14ac:dyDescent="0.25">
      <c r="M231" s="5"/>
    </row>
    <row r="232" spans="13:13" x14ac:dyDescent="0.25">
      <c r="M232" s="5"/>
    </row>
    <row r="233" spans="13:13" x14ac:dyDescent="0.25">
      <c r="M233" s="5"/>
    </row>
    <row r="234" spans="13:13" x14ac:dyDescent="0.25">
      <c r="M234" s="5"/>
    </row>
    <row r="235" spans="13:13" x14ac:dyDescent="0.25">
      <c r="M235" s="5"/>
    </row>
    <row r="236" spans="13:13" x14ac:dyDescent="0.25">
      <c r="M236" s="5"/>
    </row>
    <row r="237" spans="13:13" x14ac:dyDescent="0.25">
      <c r="M237" s="5"/>
    </row>
    <row r="238" spans="13:13" x14ac:dyDescent="0.25">
      <c r="M238" s="5"/>
    </row>
    <row r="239" spans="13:13" x14ac:dyDescent="0.25">
      <c r="M239" s="5"/>
    </row>
    <row r="240" spans="13:13" x14ac:dyDescent="0.25">
      <c r="M240" s="5"/>
    </row>
    <row r="241" spans="13:13" x14ac:dyDescent="0.25">
      <c r="M241" s="5"/>
    </row>
    <row r="242" spans="13:13" x14ac:dyDescent="0.25">
      <c r="M242" s="5"/>
    </row>
    <row r="243" spans="13:13" x14ac:dyDescent="0.25">
      <c r="M243" s="5"/>
    </row>
    <row r="244" spans="13:13" x14ac:dyDescent="0.25">
      <c r="M244" s="5"/>
    </row>
    <row r="245" spans="13:13" x14ac:dyDescent="0.25">
      <c r="M245" s="5"/>
    </row>
    <row r="246" spans="13:13" x14ac:dyDescent="0.25">
      <c r="M246" s="5"/>
    </row>
    <row r="247" spans="13:13" x14ac:dyDescent="0.25">
      <c r="M247" s="5"/>
    </row>
    <row r="248" spans="13:13" x14ac:dyDescent="0.25">
      <c r="M248" s="5"/>
    </row>
    <row r="249" spans="13:13" x14ac:dyDescent="0.25">
      <c r="M249" s="5"/>
    </row>
    <row r="250" spans="13:13" x14ac:dyDescent="0.25">
      <c r="M250" s="5"/>
    </row>
    <row r="251" spans="13:13" x14ac:dyDescent="0.25">
      <c r="M251" s="5"/>
    </row>
    <row r="252" spans="13:13" x14ac:dyDescent="0.25">
      <c r="M252" s="5"/>
    </row>
    <row r="253" spans="13:13" x14ac:dyDescent="0.25">
      <c r="M253" s="5"/>
    </row>
    <row r="254" spans="13:13" x14ac:dyDescent="0.25">
      <c r="M254" s="5"/>
    </row>
    <row r="255" spans="13:13" x14ac:dyDescent="0.25">
      <c r="M255" s="5"/>
    </row>
    <row r="256" spans="13:13" x14ac:dyDescent="0.25">
      <c r="M256" s="5"/>
    </row>
    <row r="257" spans="13:13" x14ac:dyDescent="0.25">
      <c r="M257" s="5"/>
    </row>
    <row r="258" spans="13:13" x14ac:dyDescent="0.25">
      <c r="M258" s="5"/>
    </row>
    <row r="259" spans="13:13" x14ac:dyDescent="0.25">
      <c r="M259" s="5"/>
    </row>
    <row r="260" spans="13:13" x14ac:dyDescent="0.25">
      <c r="M260" s="5"/>
    </row>
    <row r="261" spans="13:13" x14ac:dyDescent="0.25">
      <c r="M261" s="5"/>
    </row>
    <row r="262" spans="13:13" x14ac:dyDescent="0.25">
      <c r="M262" s="5"/>
    </row>
    <row r="263" spans="13:13" x14ac:dyDescent="0.25">
      <c r="M263" s="5"/>
    </row>
    <row r="264" spans="13:13" x14ac:dyDescent="0.25">
      <c r="M264" s="5"/>
    </row>
    <row r="265" spans="13:13" x14ac:dyDescent="0.25">
      <c r="M265" s="5"/>
    </row>
    <row r="266" spans="13:13" x14ac:dyDescent="0.25">
      <c r="M266" s="5"/>
    </row>
    <row r="267" spans="13:13" x14ac:dyDescent="0.25">
      <c r="M267" s="5"/>
    </row>
    <row r="268" spans="13:13" x14ac:dyDescent="0.25">
      <c r="M268" s="5"/>
    </row>
    <row r="269" spans="13:13" x14ac:dyDescent="0.25">
      <c r="M269" s="5"/>
    </row>
    <row r="270" spans="13:13" x14ac:dyDescent="0.25">
      <c r="M270" s="5"/>
    </row>
    <row r="271" spans="13:13" x14ac:dyDescent="0.25">
      <c r="M271" s="5"/>
    </row>
    <row r="272" spans="13:13" x14ac:dyDescent="0.25">
      <c r="M272" s="5"/>
    </row>
    <row r="273" spans="13:13" x14ac:dyDescent="0.25">
      <c r="M273" s="5"/>
    </row>
    <row r="274" spans="13:13" x14ac:dyDescent="0.25">
      <c r="M274" s="5"/>
    </row>
    <row r="275" spans="13:13" x14ac:dyDescent="0.25">
      <c r="M275" s="5"/>
    </row>
    <row r="276" spans="13:13" x14ac:dyDescent="0.25">
      <c r="M276" s="5"/>
    </row>
    <row r="277" spans="13:13" x14ac:dyDescent="0.25">
      <c r="M277" s="5"/>
    </row>
    <row r="278" spans="13:13" x14ac:dyDescent="0.25">
      <c r="M278" s="5"/>
    </row>
    <row r="279" spans="13:13" x14ac:dyDescent="0.25">
      <c r="M279" s="5"/>
    </row>
    <row r="280" spans="13:13" x14ac:dyDescent="0.25">
      <c r="M280" s="5"/>
    </row>
    <row r="281" spans="13:13" x14ac:dyDescent="0.25">
      <c r="M281" s="5"/>
    </row>
    <row r="282" spans="13:13" x14ac:dyDescent="0.25">
      <c r="M282" s="5"/>
    </row>
    <row r="283" spans="13:13" x14ac:dyDescent="0.25">
      <c r="M283" s="5"/>
    </row>
    <row r="284" spans="13:13" x14ac:dyDescent="0.25">
      <c r="M284" s="5"/>
    </row>
    <row r="285" spans="13:13" x14ac:dyDescent="0.25">
      <c r="M285" s="5"/>
    </row>
    <row r="286" spans="13:13" x14ac:dyDescent="0.25">
      <c r="M286" s="5"/>
    </row>
    <row r="287" spans="13:13" x14ac:dyDescent="0.25">
      <c r="M287" s="5"/>
    </row>
    <row r="288" spans="13:13" x14ac:dyDescent="0.25">
      <c r="M288" s="5"/>
    </row>
    <row r="289" spans="13:13" x14ac:dyDescent="0.25">
      <c r="M289" s="5"/>
    </row>
    <row r="290" spans="13:13" x14ac:dyDescent="0.25">
      <c r="M290" s="5"/>
    </row>
    <row r="291" spans="13:13" x14ac:dyDescent="0.25">
      <c r="M291" s="5"/>
    </row>
    <row r="292" spans="13:13" x14ac:dyDescent="0.25">
      <c r="M292" s="5"/>
    </row>
    <row r="293" spans="13:13" x14ac:dyDescent="0.25">
      <c r="M293" s="5"/>
    </row>
    <row r="294" spans="13:13" x14ac:dyDescent="0.25">
      <c r="M294" s="5"/>
    </row>
    <row r="295" spans="13:13" x14ac:dyDescent="0.25">
      <c r="M295" s="5"/>
    </row>
    <row r="296" spans="13:13" x14ac:dyDescent="0.25">
      <c r="M296" s="5"/>
    </row>
    <row r="297" spans="13:13" x14ac:dyDescent="0.25">
      <c r="M297" s="5"/>
    </row>
    <row r="298" spans="13:13" x14ac:dyDescent="0.25">
      <c r="M298" s="5"/>
    </row>
    <row r="299" spans="13:13" x14ac:dyDescent="0.25">
      <c r="M299" s="5"/>
    </row>
    <row r="300" spans="13:13" x14ac:dyDescent="0.25">
      <c r="M300" s="5"/>
    </row>
    <row r="301" spans="13:13" x14ac:dyDescent="0.25">
      <c r="M301" s="5"/>
    </row>
    <row r="302" spans="13:13" x14ac:dyDescent="0.25">
      <c r="M302" s="5"/>
    </row>
    <row r="303" spans="13:13" x14ac:dyDescent="0.25">
      <c r="M303" s="5"/>
    </row>
    <row r="304" spans="13:13" x14ac:dyDescent="0.25">
      <c r="M304" s="5"/>
    </row>
    <row r="305" spans="13:13" x14ac:dyDescent="0.25">
      <c r="M305" s="5"/>
    </row>
    <row r="306" spans="13:13" x14ac:dyDescent="0.25">
      <c r="M306" s="5"/>
    </row>
    <row r="307" spans="13:13" x14ac:dyDescent="0.25">
      <c r="M307" s="5"/>
    </row>
    <row r="308" spans="13:13" x14ac:dyDescent="0.25">
      <c r="M308" s="5"/>
    </row>
    <row r="309" spans="13:13" x14ac:dyDescent="0.25">
      <c r="M309" s="5"/>
    </row>
    <row r="310" spans="13:13" x14ac:dyDescent="0.25">
      <c r="M310" s="5"/>
    </row>
    <row r="311" spans="13:13" x14ac:dyDescent="0.25">
      <c r="M311" s="5"/>
    </row>
    <row r="312" spans="13:13" x14ac:dyDescent="0.25">
      <c r="M312" s="5"/>
    </row>
    <row r="313" spans="13:13" x14ac:dyDescent="0.25">
      <c r="M313" s="5"/>
    </row>
    <row r="314" spans="13:13" x14ac:dyDescent="0.25">
      <c r="M314" s="5"/>
    </row>
    <row r="315" spans="13:13" x14ac:dyDescent="0.25">
      <c r="M315" s="5"/>
    </row>
    <row r="316" spans="13:13" x14ac:dyDescent="0.25">
      <c r="M316" s="5"/>
    </row>
    <row r="317" spans="13:13" x14ac:dyDescent="0.25">
      <c r="M317" s="5"/>
    </row>
    <row r="318" spans="13:13" x14ac:dyDescent="0.25">
      <c r="M318" s="5"/>
    </row>
    <row r="319" spans="13:13" x14ac:dyDescent="0.25">
      <c r="M319" s="5"/>
    </row>
    <row r="320" spans="13:13" x14ac:dyDescent="0.25">
      <c r="M320" s="5"/>
    </row>
    <row r="321" spans="13:13" x14ac:dyDescent="0.25">
      <c r="M321" s="5"/>
    </row>
    <row r="322" spans="13:13" x14ac:dyDescent="0.25">
      <c r="M322" s="5"/>
    </row>
    <row r="323" spans="13:13" x14ac:dyDescent="0.25">
      <c r="M323" s="5"/>
    </row>
    <row r="324" spans="13:13" x14ac:dyDescent="0.25">
      <c r="M324" s="5"/>
    </row>
    <row r="325" spans="13:13" x14ac:dyDescent="0.25">
      <c r="M325" s="5"/>
    </row>
    <row r="326" spans="13:13" x14ac:dyDescent="0.25">
      <c r="M326" s="5"/>
    </row>
    <row r="327" spans="13:13" x14ac:dyDescent="0.25">
      <c r="M327" s="5"/>
    </row>
    <row r="328" spans="13:13" x14ac:dyDescent="0.25">
      <c r="M328" s="5"/>
    </row>
    <row r="329" spans="13:13" x14ac:dyDescent="0.25">
      <c r="M329" s="5"/>
    </row>
    <row r="330" spans="13:13" x14ac:dyDescent="0.25">
      <c r="M330" s="5"/>
    </row>
    <row r="331" spans="13:13" x14ac:dyDescent="0.25">
      <c r="M331" s="5"/>
    </row>
    <row r="332" spans="13:13" x14ac:dyDescent="0.25">
      <c r="M332" s="5"/>
    </row>
    <row r="333" spans="13:13" x14ac:dyDescent="0.25">
      <c r="M333" s="5"/>
    </row>
    <row r="334" spans="13:13" x14ac:dyDescent="0.25">
      <c r="M334" s="5"/>
    </row>
    <row r="335" spans="13:13" x14ac:dyDescent="0.25">
      <c r="M335" s="5"/>
    </row>
    <row r="336" spans="13:13" x14ac:dyDescent="0.25">
      <c r="M336" s="5"/>
    </row>
    <row r="337" spans="13:13" x14ac:dyDescent="0.25">
      <c r="M337" s="5"/>
    </row>
    <row r="338" spans="13:13" x14ac:dyDescent="0.25">
      <c r="M338" s="5"/>
    </row>
    <row r="339" spans="13:13" x14ac:dyDescent="0.25">
      <c r="M339" s="5"/>
    </row>
    <row r="340" spans="13:13" x14ac:dyDescent="0.25">
      <c r="M340" s="5"/>
    </row>
    <row r="341" spans="13:13" x14ac:dyDescent="0.25">
      <c r="M341" s="5"/>
    </row>
    <row r="342" spans="13:13" x14ac:dyDescent="0.25">
      <c r="M342" s="5"/>
    </row>
    <row r="343" spans="13:13" x14ac:dyDescent="0.25">
      <c r="M343" s="5"/>
    </row>
    <row r="344" spans="13:13" x14ac:dyDescent="0.25">
      <c r="M344" s="5"/>
    </row>
    <row r="345" spans="13:13" x14ac:dyDescent="0.25">
      <c r="M345" s="5"/>
    </row>
    <row r="346" spans="13:13" x14ac:dyDescent="0.25">
      <c r="M346" s="5"/>
    </row>
    <row r="347" spans="13:13" x14ac:dyDescent="0.25">
      <c r="M347" s="5"/>
    </row>
    <row r="348" spans="13:13" x14ac:dyDescent="0.25">
      <c r="M348" s="5"/>
    </row>
    <row r="349" spans="13:13" x14ac:dyDescent="0.25">
      <c r="M349" s="5"/>
    </row>
    <row r="350" spans="13:13" x14ac:dyDescent="0.25">
      <c r="M350" s="5"/>
    </row>
    <row r="351" spans="13:13" x14ac:dyDescent="0.25">
      <c r="M351" s="5"/>
    </row>
    <row r="352" spans="13:13" x14ac:dyDescent="0.25">
      <c r="M352" s="5"/>
    </row>
    <row r="353" spans="13:13" x14ac:dyDescent="0.25">
      <c r="M353" s="5"/>
    </row>
    <row r="354" spans="13:13" x14ac:dyDescent="0.25">
      <c r="M354" s="5"/>
    </row>
    <row r="355" spans="13:13" x14ac:dyDescent="0.25">
      <c r="M355" s="5"/>
    </row>
    <row r="356" spans="13:13" x14ac:dyDescent="0.25">
      <c r="M356" s="5"/>
    </row>
    <row r="357" spans="13:13" x14ac:dyDescent="0.25">
      <c r="M357" s="5"/>
    </row>
    <row r="358" spans="13:13" x14ac:dyDescent="0.25">
      <c r="M358" s="5"/>
    </row>
    <row r="359" spans="13:13" x14ac:dyDescent="0.25">
      <c r="M359" s="5"/>
    </row>
    <row r="360" spans="13:13" x14ac:dyDescent="0.25">
      <c r="M360" s="5"/>
    </row>
    <row r="361" spans="13:13" x14ac:dyDescent="0.25">
      <c r="M361" s="5"/>
    </row>
    <row r="362" spans="13:13" x14ac:dyDescent="0.25">
      <c r="M362" s="5"/>
    </row>
    <row r="363" spans="13:13" x14ac:dyDescent="0.25">
      <c r="M363" s="5"/>
    </row>
    <row r="364" spans="13:13" x14ac:dyDescent="0.25">
      <c r="M364" s="5"/>
    </row>
    <row r="365" spans="13:13" x14ac:dyDescent="0.25">
      <c r="M365" s="5"/>
    </row>
    <row r="366" spans="13:13" x14ac:dyDescent="0.25">
      <c r="M366" s="5"/>
    </row>
    <row r="367" spans="13:13" x14ac:dyDescent="0.25">
      <c r="M367" s="5"/>
    </row>
    <row r="368" spans="13:13" x14ac:dyDescent="0.25">
      <c r="M368" s="5"/>
    </row>
    <row r="369" spans="13:13" x14ac:dyDescent="0.25">
      <c r="M369" s="5"/>
    </row>
    <row r="370" spans="13:13" x14ac:dyDescent="0.25">
      <c r="M370" s="5"/>
    </row>
    <row r="371" spans="13:13" x14ac:dyDescent="0.25">
      <c r="M371" s="5"/>
    </row>
    <row r="372" spans="13:13" x14ac:dyDescent="0.25">
      <c r="M372" s="5"/>
    </row>
    <row r="373" spans="13:13" x14ac:dyDescent="0.25">
      <c r="M373" s="5"/>
    </row>
    <row r="374" spans="13:13" x14ac:dyDescent="0.25">
      <c r="M374" s="5"/>
    </row>
    <row r="375" spans="13:13" x14ac:dyDescent="0.25">
      <c r="M375" s="5"/>
    </row>
    <row r="376" spans="13:13" x14ac:dyDescent="0.25">
      <c r="M376" s="5"/>
    </row>
    <row r="377" spans="13:13" x14ac:dyDescent="0.25">
      <c r="M377" s="5"/>
    </row>
    <row r="378" spans="13:13" x14ac:dyDescent="0.25">
      <c r="M378" s="5"/>
    </row>
    <row r="379" spans="13:13" x14ac:dyDescent="0.25">
      <c r="M379" s="5"/>
    </row>
    <row r="380" spans="13:13" x14ac:dyDescent="0.25">
      <c r="M380" s="5"/>
    </row>
    <row r="381" spans="13:13" x14ac:dyDescent="0.25">
      <c r="M381" s="5"/>
    </row>
    <row r="382" spans="13:13" x14ac:dyDescent="0.25">
      <c r="M382" s="5"/>
    </row>
    <row r="383" spans="13:13" x14ac:dyDescent="0.25">
      <c r="M383" s="5"/>
    </row>
    <row r="384" spans="13:13" x14ac:dyDescent="0.25">
      <c r="M384" s="5"/>
    </row>
    <row r="385" spans="13:13" x14ac:dyDescent="0.25">
      <c r="M385" s="5"/>
    </row>
    <row r="386" spans="13:13" x14ac:dyDescent="0.25">
      <c r="M386" s="5"/>
    </row>
    <row r="387" spans="13:13" x14ac:dyDescent="0.25">
      <c r="M387" s="5"/>
    </row>
    <row r="388" spans="13:13" x14ac:dyDescent="0.25">
      <c r="M388" s="5"/>
    </row>
    <row r="389" spans="13:13" x14ac:dyDescent="0.25">
      <c r="M389" s="5"/>
    </row>
    <row r="390" spans="13:13" x14ac:dyDescent="0.25">
      <c r="M390" s="5"/>
    </row>
    <row r="391" spans="13:13" x14ac:dyDescent="0.25">
      <c r="M391" s="5"/>
    </row>
    <row r="392" spans="13:13" x14ac:dyDescent="0.25">
      <c r="M392" s="5"/>
    </row>
    <row r="393" spans="13:13" x14ac:dyDescent="0.25">
      <c r="M393" s="5"/>
    </row>
    <row r="394" spans="13:13" x14ac:dyDescent="0.25">
      <c r="M394" s="5"/>
    </row>
    <row r="395" spans="13:13" x14ac:dyDescent="0.25">
      <c r="M395" s="5"/>
    </row>
    <row r="396" spans="13:13" x14ac:dyDescent="0.25">
      <c r="M396" s="5"/>
    </row>
    <row r="397" spans="13:13" x14ac:dyDescent="0.25">
      <c r="M397" s="5"/>
    </row>
    <row r="398" spans="13:13" x14ac:dyDescent="0.25">
      <c r="M398" s="5"/>
    </row>
    <row r="399" spans="13:13" x14ac:dyDescent="0.25">
      <c r="M399" s="5"/>
    </row>
    <row r="400" spans="13:13" x14ac:dyDescent="0.25">
      <c r="M400" s="5"/>
    </row>
    <row r="401" spans="13:13" x14ac:dyDescent="0.25">
      <c r="M401" s="5"/>
    </row>
    <row r="402" spans="13:13" x14ac:dyDescent="0.25">
      <c r="M402" s="5"/>
    </row>
    <row r="403" spans="13:13" x14ac:dyDescent="0.25">
      <c r="M403" s="5"/>
    </row>
    <row r="404" spans="13:13" x14ac:dyDescent="0.25">
      <c r="M404" s="5"/>
    </row>
    <row r="405" spans="13:13" x14ac:dyDescent="0.25">
      <c r="M405" s="5"/>
    </row>
    <row r="406" spans="13:13" x14ac:dyDescent="0.25">
      <c r="M406" s="5"/>
    </row>
    <row r="407" spans="13:13" x14ac:dyDescent="0.25">
      <c r="M407" s="5"/>
    </row>
    <row r="408" spans="13:13" x14ac:dyDescent="0.25">
      <c r="M408" s="5"/>
    </row>
    <row r="409" spans="13:13" x14ac:dyDescent="0.25">
      <c r="M409" s="5"/>
    </row>
    <row r="410" spans="13:13" x14ac:dyDescent="0.25">
      <c r="M410" s="5"/>
    </row>
    <row r="411" spans="13:13" x14ac:dyDescent="0.25">
      <c r="M411" s="5"/>
    </row>
    <row r="412" spans="13:13" x14ac:dyDescent="0.25">
      <c r="M412" s="5"/>
    </row>
    <row r="413" spans="13:13" x14ac:dyDescent="0.25">
      <c r="M413" s="5"/>
    </row>
    <row r="414" spans="13:13" x14ac:dyDescent="0.25">
      <c r="M414" s="5"/>
    </row>
    <row r="415" spans="13:13" x14ac:dyDescent="0.25">
      <c r="M415" s="5"/>
    </row>
    <row r="416" spans="13:13" x14ac:dyDescent="0.25">
      <c r="M416" s="5"/>
    </row>
    <row r="417" spans="13:13" x14ac:dyDescent="0.25">
      <c r="M417" s="5"/>
    </row>
    <row r="418" spans="13:13" x14ac:dyDescent="0.25">
      <c r="M418" s="5"/>
    </row>
    <row r="419" spans="13:13" x14ac:dyDescent="0.25">
      <c r="M419" s="5"/>
    </row>
    <row r="420" spans="13:13" x14ac:dyDescent="0.25">
      <c r="M420" s="5"/>
    </row>
    <row r="421" spans="13:13" x14ac:dyDescent="0.25">
      <c r="M421" s="5"/>
    </row>
    <row r="422" spans="13:13" x14ac:dyDescent="0.25">
      <c r="M422" s="5"/>
    </row>
    <row r="423" spans="13:13" x14ac:dyDescent="0.25">
      <c r="M423" s="5"/>
    </row>
    <row r="424" spans="13:13" x14ac:dyDescent="0.25">
      <c r="M424" s="5"/>
    </row>
    <row r="425" spans="13:13" x14ac:dyDescent="0.25">
      <c r="M425" s="5"/>
    </row>
    <row r="426" spans="13:13" x14ac:dyDescent="0.25">
      <c r="M426" s="5"/>
    </row>
    <row r="427" spans="13:13" x14ac:dyDescent="0.25">
      <c r="M427" s="5"/>
    </row>
    <row r="428" spans="13:13" x14ac:dyDescent="0.25">
      <c r="M428" s="5"/>
    </row>
    <row r="429" spans="13:13" x14ac:dyDescent="0.25">
      <c r="M429" s="5"/>
    </row>
    <row r="430" spans="13:13" x14ac:dyDescent="0.25">
      <c r="M430" s="5"/>
    </row>
    <row r="431" spans="13:13" x14ac:dyDescent="0.25">
      <c r="M431" s="5"/>
    </row>
    <row r="432" spans="13:13" x14ac:dyDescent="0.25">
      <c r="M432" s="5"/>
    </row>
    <row r="433" spans="13:13" x14ac:dyDescent="0.25">
      <c r="M433" s="5"/>
    </row>
    <row r="434" spans="13:13" x14ac:dyDescent="0.25">
      <c r="M434" s="5"/>
    </row>
    <row r="435" spans="13:13" x14ac:dyDescent="0.25">
      <c r="M435" s="5"/>
    </row>
    <row r="436" spans="13:13" x14ac:dyDescent="0.25">
      <c r="M436" s="5"/>
    </row>
    <row r="437" spans="13:13" x14ac:dyDescent="0.25">
      <c r="M437" s="5"/>
    </row>
    <row r="438" spans="13:13" x14ac:dyDescent="0.25">
      <c r="M438" s="5"/>
    </row>
    <row r="439" spans="13:13" x14ac:dyDescent="0.25">
      <c r="M439" s="5"/>
    </row>
    <row r="440" spans="13:13" x14ac:dyDescent="0.25">
      <c r="M440" s="5"/>
    </row>
    <row r="441" spans="13:13" x14ac:dyDescent="0.25">
      <c r="M441" s="5"/>
    </row>
    <row r="442" spans="13:13" x14ac:dyDescent="0.25">
      <c r="M442" s="5"/>
    </row>
    <row r="443" spans="13:13" x14ac:dyDescent="0.25">
      <c r="M443" s="5"/>
    </row>
    <row r="444" spans="13:13" x14ac:dyDescent="0.25">
      <c r="M444" s="5"/>
    </row>
    <row r="445" spans="13:13" x14ac:dyDescent="0.25">
      <c r="M445" s="5"/>
    </row>
    <row r="446" spans="13:13" x14ac:dyDescent="0.25">
      <c r="M446" s="5"/>
    </row>
    <row r="447" spans="13:13" x14ac:dyDescent="0.25">
      <c r="M447" s="5"/>
    </row>
    <row r="448" spans="13:13" x14ac:dyDescent="0.25">
      <c r="M448" s="5"/>
    </row>
    <row r="449" spans="13:13" x14ac:dyDescent="0.25">
      <c r="M449" s="5"/>
    </row>
    <row r="450" spans="13:13" x14ac:dyDescent="0.25">
      <c r="M450" s="5"/>
    </row>
    <row r="451" spans="13:13" x14ac:dyDescent="0.25">
      <c r="M451" s="5"/>
    </row>
    <row r="452" spans="13:13" x14ac:dyDescent="0.25">
      <c r="M452" s="5"/>
    </row>
    <row r="453" spans="13:13" x14ac:dyDescent="0.25">
      <c r="M453" s="5"/>
    </row>
    <row r="454" spans="13:13" x14ac:dyDescent="0.25">
      <c r="M454" s="5"/>
    </row>
    <row r="455" spans="13:13" x14ac:dyDescent="0.25">
      <c r="M455" s="5"/>
    </row>
    <row r="456" spans="13:13" x14ac:dyDescent="0.25">
      <c r="M456" s="5"/>
    </row>
    <row r="457" spans="13:13" x14ac:dyDescent="0.25">
      <c r="M457" s="5"/>
    </row>
    <row r="458" spans="13:13" x14ac:dyDescent="0.25">
      <c r="M458" s="5"/>
    </row>
    <row r="459" spans="13:13" x14ac:dyDescent="0.25">
      <c r="M459" s="5"/>
    </row>
    <row r="460" spans="13:13" x14ac:dyDescent="0.25">
      <c r="M460" s="5"/>
    </row>
    <row r="461" spans="13:13" x14ac:dyDescent="0.25">
      <c r="M461" s="5"/>
    </row>
    <row r="462" spans="13:13" x14ac:dyDescent="0.25">
      <c r="M462" s="5"/>
    </row>
    <row r="463" spans="13:13" x14ac:dyDescent="0.25">
      <c r="M463" s="5"/>
    </row>
    <row r="464" spans="13:13" x14ac:dyDescent="0.25">
      <c r="M464" s="5"/>
    </row>
    <row r="465" spans="13:13" x14ac:dyDescent="0.25">
      <c r="M465" s="5"/>
    </row>
    <row r="466" spans="13:13" x14ac:dyDescent="0.25">
      <c r="M466" s="5"/>
    </row>
    <row r="467" spans="13:13" x14ac:dyDescent="0.25">
      <c r="M467" s="5"/>
    </row>
    <row r="468" spans="13:13" x14ac:dyDescent="0.25">
      <c r="M468" s="5"/>
    </row>
    <row r="469" spans="13:13" x14ac:dyDescent="0.25">
      <c r="M469" s="5"/>
    </row>
    <row r="470" spans="13:13" x14ac:dyDescent="0.25">
      <c r="M470" s="5"/>
    </row>
    <row r="471" spans="13:13" x14ac:dyDescent="0.25">
      <c r="M471" s="5"/>
    </row>
    <row r="472" spans="13:13" x14ac:dyDescent="0.25">
      <c r="M472" s="5"/>
    </row>
    <row r="473" spans="13:13" x14ac:dyDescent="0.25">
      <c r="M473" s="5"/>
    </row>
    <row r="474" spans="13:13" x14ac:dyDescent="0.25">
      <c r="M474" s="5"/>
    </row>
    <row r="475" spans="13:13" x14ac:dyDescent="0.25">
      <c r="M475" s="5"/>
    </row>
    <row r="476" spans="13:13" x14ac:dyDescent="0.25">
      <c r="M476" s="5"/>
    </row>
    <row r="477" spans="13:13" x14ac:dyDescent="0.25">
      <c r="M477" s="5"/>
    </row>
    <row r="478" spans="13:13" x14ac:dyDescent="0.25">
      <c r="M478" s="5"/>
    </row>
    <row r="479" spans="13:13" x14ac:dyDescent="0.25">
      <c r="M479" s="5"/>
    </row>
    <row r="480" spans="13:13" x14ac:dyDescent="0.25">
      <c r="M480" s="5"/>
    </row>
    <row r="481" spans="13:13" x14ac:dyDescent="0.25">
      <c r="M481" s="5"/>
    </row>
    <row r="482" spans="13:13" x14ac:dyDescent="0.25">
      <c r="M482" s="5"/>
    </row>
    <row r="483" spans="13:13" x14ac:dyDescent="0.25">
      <c r="M483" s="5"/>
    </row>
    <row r="484" spans="13:13" x14ac:dyDescent="0.25">
      <c r="M484" s="5"/>
    </row>
    <row r="485" spans="13:13" x14ac:dyDescent="0.25">
      <c r="M485" s="5"/>
    </row>
    <row r="486" spans="13:13" x14ac:dyDescent="0.25">
      <c r="M486" s="5"/>
    </row>
    <row r="487" spans="13:13" x14ac:dyDescent="0.25">
      <c r="M487" s="5"/>
    </row>
    <row r="488" spans="13:13" x14ac:dyDescent="0.25">
      <c r="M488" s="5"/>
    </row>
    <row r="489" spans="13:13" x14ac:dyDescent="0.25">
      <c r="M489" s="5"/>
    </row>
    <row r="490" spans="13:13" x14ac:dyDescent="0.25">
      <c r="M490" s="5"/>
    </row>
    <row r="491" spans="13:13" x14ac:dyDescent="0.25">
      <c r="M491" s="5"/>
    </row>
    <row r="492" spans="13:13" x14ac:dyDescent="0.25">
      <c r="M492" s="5"/>
    </row>
    <row r="493" spans="13:13" x14ac:dyDescent="0.25">
      <c r="M493" s="5"/>
    </row>
    <row r="494" spans="13:13" x14ac:dyDescent="0.25">
      <c r="M494" s="5"/>
    </row>
    <row r="495" spans="13:13" x14ac:dyDescent="0.25">
      <c r="M495" s="5"/>
    </row>
    <row r="496" spans="13:13" x14ac:dyDescent="0.25">
      <c r="M496" s="5"/>
    </row>
    <row r="497" spans="13:13" x14ac:dyDescent="0.25">
      <c r="M497" s="5"/>
    </row>
    <row r="498" spans="13:13" x14ac:dyDescent="0.25">
      <c r="M498" s="5"/>
    </row>
    <row r="499" spans="13:13" x14ac:dyDescent="0.25">
      <c r="M499" s="5"/>
    </row>
    <row r="500" spans="13:13" x14ac:dyDescent="0.25">
      <c r="M500" s="5"/>
    </row>
    <row r="501" spans="13:13" x14ac:dyDescent="0.25">
      <c r="M501" s="5"/>
    </row>
    <row r="502" spans="13:13" x14ac:dyDescent="0.25">
      <c r="M502" s="5"/>
    </row>
    <row r="503" spans="13:13" x14ac:dyDescent="0.25">
      <c r="M503" s="5"/>
    </row>
    <row r="504" spans="13:13" x14ac:dyDescent="0.25">
      <c r="M504" s="5"/>
    </row>
    <row r="505" spans="13:13" x14ac:dyDescent="0.25">
      <c r="M505" s="5"/>
    </row>
    <row r="506" spans="13:13" x14ac:dyDescent="0.25">
      <c r="M506" s="5"/>
    </row>
    <row r="507" spans="13:13" x14ac:dyDescent="0.25">
      <c r="M507" s="5"/>
    </row>
    <row r="508" spans="13:13" x14ac:dyDescent="0.25">
      <c r="M508" s="5"/>
    </row>
    <row r="509" spans="13:13" x14ac:dyDescent="0.25">
      <c r="M509" s="5"/>
    </row>
    <row r="510" spans="13:13" x14ac:dyDescent="0.25">
      <c r="M510" s="5"/>
    </row>
    <row r="511" spans="13:13" x14ac:dyDescent="0.25">
      <c r="M511" s="5"/>
    </row>
    <row r="512" spans="13:13" x14ac:dyDescent="0.25">
      <c r="M512" s="5"/>
    </row>
    <row r="513" spans="13:13" x14ac:dyDescent="0.25">
      <c r="M513" s="5"/>
    </row>
    <row r="514" spans="13:13" x14ac:dyDescent="0.25">
      <c r="M514" s="5"/>
    </row>
    <row r="515" spans="13:13" x14ac:dyDescent="0.25">
      <c r="M515" s="5"/>
    </row>
    <row r="516" spans="13:13" x14ac:dyDescent="0.25">
      <c r="M516" s="5"/>
    </row>
    <row r="517" spans="13:13" x14ac:dyDescent="0.25">
      <c r="M517" s="5"/>
    </row>
    <row r="518" spans="13:13" x14ac:dyDescent="0.25">
      <c r="M518" s="5"/>
    </row>
    <row r="519" spans="13:13" x14ac:dyDescent="0.25">
      <c r="M519" s="5"/>
    </row>
    <row r="520" spans="13:13" x14ac:dyDescent="0.25">
      <c r="M520" s="5"/>
    </row>
    <row r="521" spans="13:13" x14ac:dyDescent="0.25">
      <c r="M521" s="5"/>
    </row>
    <row r="522" spans="13:13" x14ac:dyDescent="0.25">
      <c r="M522" s="5"/>
    </row>
    <row r="523" spans="13:13" x14ac:dyDescent="0.25">
      <c r="M523" s="5"/>
    </row>
    <row r="524" spans="13:13" x14ac:dyDescent="0.25">
      <c r="M524" s="5"/>
    </row>
    <row r="525" spans="13:13" x14ac:dyDescent="0.25">
      <c r="M525" s="5"/>
    </row>
    <row r="526" spans="13:13" x14ac:dyDescent="0.25">
      <c r="M526" s="5"/>
    </row>
    <row r="527" spans="13:13" x14ac:dyDescent="0.25">
      <c r="M527" s="5"/>
    </row>
    <row r="528" spans="13:13" x14ac:dyDescent="0.25">
      <c r="M528" s="5"/>
    </row>
    <row r="529" spans="13:13" x14ac:dyDescent="0.25">
      <c r="M529" s="5"/>
    </row>
    <row r="530" spans="13:13" x14ac:dyDescent="0.25">
      <c r="M530" s="5"/>
    </row>
    <row r="531" spans="13:13" x14ac:dyDescent="0.25">
      <c r="M531" s="5"/>
    </row>
    <row r="532" spans="13:13" x14ac:dyDescent="0.25">
      <c r="M532" s="5"/>
    </row>
    <row r="533" spans="13:13" x14ac:dyDescent="0.25">
      <c r="M533" s="5"/>
    </row>
    <row r="534" spans="13:13" x14ac:dyDescent="0.25">
      <c r="M534" s="5"/>
    </row>
    <row r="535" spans="13:13" x14ac:dyDescent="0.25">
      <c r="M535" s="5"/>
    </row>
    <row r="536" spans="13:13" x14ac:dyDescent="0.25">
      <c r="M536" s="5"/>
    </row>
    <row r="537" spans="13:13" x14ac:dyDescent="0.25">
      <c r="M537" s="5"/>
    </row>
    <row r="538" spans="13:13" x14ac:dyDescent="0.25">
      <c r="M538" s="5"/>
    </row>
    <row r="539" spans="13:13" x14ac:dyDescent="0.25">
      <c r="M539" s="5"/>
    </row>
    <row r="540" spans="13:13" x14ac:dyDescent="0.25">
      <c r="M540" s="5"/>
    </row>
    <row r="541" spans="13:13" x14ac:dyDescent="0.25">
      <c r="M541" s="5"/>
    </row>
    <row r="542" spans="13:13" x14ac:dyDescent="0.25">
      <c r="M542" s="5"/>
    </row>
    <row r="543" spans="13:13" x14ac:dyDescent="0.25">
      <c r="M543" s="5"/>
    </row>
    <row r="544" spans="13:13" x14ac:dyDescent="0.25">
      <c r="M544" s="5"/>
    </row>
    <row r="545" spans="13:13" x14ac:dyDescent="0.25">
      <c r="M545" s="5"/>
    </row>
    <row r="546" spans="13:13" x14ac:dyDescent="0.25">
      <c r="M546" s="5"/>
    </row>
    <row r="547" spans="13:13" x14ac:dyDescent="0.25">
      <c r="M547" s="5"/>
    </row>
    <row r="548" spans="13:13" x14ac:dyDescent="0.25">
      <c r="M548" s="5"/>
    </row>
    <row r="549" spans="13:13" x14ac:dyDescent="0.25">
      <c r="M549" s="5"/>
    </row>
    <row r="550" spans="13:13" x14ac:dyDescent="0.25">
      <c r="M550" s="5"/>
    </row>
    <row r="551" spans="13:13" x14ac:dyDescent="0.25">
      <c r="M551" s="5"/>
    </row>
    <row r="552" spans="13:13" x14ac:dyDescent="0.25">
      <c r="M552" s="5"/>
    </row>
    <row r="553" spans="13:13" x14ac:dyDescent="0.25">
      <c r="M553" s="5"/>
    </row>
    <row r="554" spans="13:13" x14ac:dyDescent="0.25">
      <c r="M554" s="5"/>
    </row>
    <row r="555" spans="13:13" x14ac:dyDescent="0.25">
      <c r="M555" s="5"/>
    </row>
    <row r="556" spans="13:13" x14ac:dyDescent="0.25">
      <c r="M556" s="5"/>
    </row>
    <row r="557" spans="13:13" x14ac:dyDescent="0.25">
      <c r="M557" s="5"/>
    </row>
    <row r="558" spans="13:13" x14ac:dyDescent="0.25">
      <c r="M558" s="5"/>
    </row>
    <row r="559" spans="13:13" x14ac:dyDescent="0.25">
      <c r="M559" s="5"/>
    </row>
    <row r="560" spans="13:13" x14ac:dyDescent="0.25">
      <c r="M560" s="5"/>
    </row>
    <row r="561" spans="13:13" x14ac:dyDescent="0.25">
      <c r="M561" s="5"/>
    </row>
    <row r="562" spans="13:13" x14ac:dyDescent="0.25">
      <c r="M562" s="5"/>
    </row>
    <row r="563" spans="13:13" x14ac:dyDescent="0.25">
      <c r="M563" s="5"/>
    </row>
    <row r="564" spans="13:13" x14ac:dyDescent="0.25">
      <c r="M564" s="5"/>
    </row>
    <row r="565" spans="13:13" x14ac:dyDescent="0.25">
      <c r="M565" s="5"/>
    </row>
    <row r="566" spans="13:13" x14ac:dyDescent="0.25">
      <c r="M566" s="5"/>
    </row>
    <row r="567" spans="13:13" x14ac:dyDescent="0.25">
      <c r="M567" s="5"/>
    </row>
    <row r="568" spans="13:13" x14ac:dyDescent="0.25">
      <c r="M568" s="5"/>
    </row>
    <row r="569" spans="13:13" x14ac:dyDescent="0.25">
      <c r="M569" s="5"/>
    </row>
    <row r="570" spans="13:13" x14ac:dyDescent="0.25">
      <c r="M570" s="5"/>
    </row>
    <row r="571" spans="13:13" x14ac:dyDescent="0.25">
      <c r="M571" s="5"/>
    </row>
    <row r="572" spans="13:13" x14ac:dyDescent="0.25">
      <c r="M572" s="5"/>
    </row>
    <row r="573" spans="13:13" x14ac:dyDescent="0.25">
      <c r="M573" s="5"/>
    </row>
    <row r="574" spans="13:13" x14ac:dyDescent="0.25">
      <c r="M574" s="5"/>
    </row>
    <row r="575" spans="13:13" x14ac:dyDescent="0.25">
      <c r="M575" s="5"/>
    </row>
    <row r="576" spans="13:13" x14ac:dyDescent="0.25">
      <c r="M576" s="5"/>
    </row>
    <row r="577" spans="13:13" x14ac:dyDescent="0.25">
      <c r="M577" s="5"/>
    </row>
    <row r="578" spans="13:13" x14ac:dyDescent="0.25">
      <c r="M578" s="5"/>
    </row>
    <row r="579" spans="13:13" x14ac:dyDescent="0.25">
      <c r="M579" s="5"/>
    </row>
    <row r="580" spans="13:13" x14ac:dyDescent="0.25">
      <c r="M580" s="5"/>
    </row>
    <row r="581" spans="13:13" x14ac:dyDescent="0.25">
      <c r="M581" s="5"/>
    </row>
    <row r="582" spans="13:13" x14ac:dyDescent="0.25">
      <c r="M582" s="5"/>
    </row>
    <row r="583" spans="13:13" x14ac:dyDescent="0.25">
      <c r="M583" s="5"/>
    </row>
    <row r="584" spans="13:13" x14ac:dyDescent="0.25">
      <c r="M584" s="5"/>
    </row>
    <row r="585" spans="13:13" x14ac:dyDescent="0.25">
      <c r="M585" s="5"/>
    </row>
    <row r="586" spans="13:13" x14ac:dyDescent="0.25">
      <c r="M586" s="5"/>
    </row>
    <row r="587" spans="13:13" x14ac:dyDescent="0.25">
      <c r="M587" s="5"/>
    </row>
    <row r="588" spans="13:13" x14ac:dyDescent="0.25">
      <c r="M588" s="5"/>
    </row>
    <row r="589" spans="13:13" x14ac:dyDescent="0.25">
      <c r="M589" s="5"/>
    </row>
    <row r="590" spans="13:13" x14ac:dyDescent="0.25">
      <c r="M590" s="5"/>
    </row>
    <row r="591" spans="13:13" x14ac:dyDescent="0.25">
      <c r="M591" s="5"/>
    </row>
    <row r="592" spans="13:13" x14ac:dyDescent="0.25">
      <c r="M592" s="5"/>
    </row>
    <row r="593" spans="13:13" x14ac:dyDescent="0.25">
      <c r="M593" s="5"/>
    </row>
    <row r="594" spans="13:13" x14ac:dyDescent="0.25">
      <c r="M594" s="5"/>
    </row>
    <row r="595" spans="13:13" x14ac:dyDescent="0.25">
      <c r="M595" s="5"/>
    </row>
    <row r="596" spans="13:13" x14ac:dyDescent="0.25">
      <c r="M596" s="5"/>
    </row>
    <row r="597" spans="13:13" x14ac:dyDescent="0.25">
      <c r="M597" s="5"/>
    </row>
    <row r="598" spans="13:13" x14ac:dyDescent="0.25">
      <c r="M598" s="5"/>
    </row>
    <row r="599" spans="13:13" x14ac:dyDescent="0.25">
      <c r="M599" s="5"/>
    </row>
    <row r="600" spans="13:13" x14ac:dyDescent="0.25">
      <c r="M600" s="5"/>
    </row>
    <row r="601" spans="13:13" x14ac:dyDescent="0.25">
      <c r="M601" s="5"/>
    </row>
    <row r="602" spans="13:13" x14ac:dyDescent="0.25">
      <c r="M602" s="5"/>
    </row>
    <row r="603" spans="13:13" x14ac:dyDescent="0.25">
      <c r="M603" s="5"/>
    </row>
    <row r="604" spans="13:13" x14ac:dyDescent="0.25">
      <c r="M604" s="5"/>
    </row>
    <row r="605" spans="13:13" x14ac:dyDescent="0.25">
      <c r="M605" s="5"/>
    </row>
    <row r="606" spans="13:13" x14ac:dyDescent="0.25">
      <c r="M606" s="5"/>
    </row>
    <row r="607" spans="13:13" x14ac:dyDescent="0.25">
      <c r="M607" s="5"/>
    </row>
    <row r="608" spans="13:13" x14ac:dyDescent="0.25">
      <c r="M608" s="5"/>
    </row>
    <row r="609" spans="13:13" x14ac:dyDescent="0.25">
      <c r="M609" s="5"/>
    </row>
    <row r="610" spans="13:13" x14ac:dyDescent="0.25">
      <c r="M610" s="5"/>
    </row>
    <row r="611" spans="13:13" x14ac:dyDescent="0.25">
      <c r="M611" s="5"/>
    </row>
    <row r="612" spans="13:13" x14ac:dyDescent="0.25">
      <c r="M612" s="5"/>
    </row>
    <row r="613" spans="13:13" x14ac:dyDescent="0.25">
      <c r="M613" s="5"/>
    </row>
    <row r="614" spans="13:13" x14ac:dyDescent="0.25">
      <c r="M614" s="5"/>
    </row>
    <row r="615" spans="13:13" x14ac:dyDescent="0.25">
      <c r="M615" s="5"/>
    </row>
    <row r="616" spans="13:13" x14ac:dyDescent="0.25">
      <c r="M616" s="5"/>
    </row>
    <row r="617" spans="13:13" x14ac:dyDescent="0.25">
      <c r="M617" s="5"/>
    </row>
    <row r="618" spans="13:13" x14ac:dyDescent="0.25">
      <c r="M618" s="5"/>
    </row>
    <row r="619" spans="13:13" x14ac:dyDescent="0.25">
      <c r="M619" s="5"/>
    </row>
    <row r="620" spans="13:13" x14ac:dyDescent="0.25">
      <c r="M620" s="5"/>
    </row>
    <row r="621" spans="13:13" x14ac:dyDescent="0.25">
      <c r="M621" s="5"/>
    </row>
    <row r="622" spans="13:13" x14ac:dyDescent="0.25">
      <c r="M622" s="5"/>
    </row>
    <row r="623" spans="13:13" x14ac:dyDescent="0.25">
      <c r="M623" s="5"/>
    </row>
    <row r="624" spans="13:13" x14ac:dyDescent="0.25">
      <c r="M624" s="5"/>
    </row>
    <row r="625" spans="13:13" x14ac:dyDescent="0.25">
      <c r="M625" s="5"/>
    </row>
    <row r="626" spans="13:13" x14ac:dyDescent="0.25">
      <c r="M626" s="5"/>
    </row>
    <row r="627" spans="13:13" x14ac:dyDescent="0.25">
      <c r="M627" s="5"/>
    </row>
    <row r="628" spans="13:13" x14ac:dyDescent="0.25">
      <c r="M628" s="5"/>
    </row>
    <row r="629" spans="13:13" x14ac:dyDescent="0.25">
      <c r="M629" s="5"/>
    </row>
    <row r="630" spans="13:13" x14ac:dyDescent="0.25">
      <c r="M630" s="5"/>
    </row>
    <row r="631" spans="13:13" x14ac:dyDescent="0.25">
      <c r="M631" s="5"/>
    </row>
    <row r="632" spans="13:13" x14ac:dyDescent="0.25">
      <c r="M632" s="5"/>
    </row>
    <row r="633" spans="13:13" x14ac:dyDescent="0.25">
      <c r="M633" s="5"/>
    </row>
    <row r="634" spans="13:13" x14ac:dyDescent="0.25">
      <c r="M634" s="5"/>
    </row>
    <row r="635" spans="13:13" x14ac:dyDescent="0.25">
      <c r="M635" s="5"/>
    </row>
    <row r="636" spans="13:13" x14ac:dyDescent="0.25">
      <c r="M636" s="5"/>
    </row>
    <row r="637" spans="13:13" x14ac:dyDescent="0.25">
      <c r="M637" s="5"/>
    </row>
    <row r="638" spans="13:13" x14ac:dyDescent="0.25">
      <c r="M638" s="5"/>
    </row>
    <row r="639" spans="13:13" x14ac:dyDescent="0.25">
      <c r="M639" s="5"/>
    </row>
    <row r="640" spans="13:13" x14ac:dyDescent="0.25">
      <c r="M640" s="5"/>
    </row>
    <row r="641" spans="13:13" x14ac:dyDescent="0.25">
      <c r="M641" s="5"/>
    </row>
    <row r="642" spans="13:13" x14ac:dyDescent="0.25">
      <c r="M642" s="5"/>
    </row>
    <row r="643" spans="13:13" x14ac:dyDescent="0.25">
      <c r="M643" s="5"/>
    </row>
    <row r="644" spans="13:13" x14ac:dyDescent="0.25">
      <c r="M644" s="5"/>
    </row>
    <row r="645" spans="13:13" x14ac:dyDescent="0.25">
      <c r="M645" s="5"/>
    </row>
    <row r="646" spans="13:13" x14ac:dyDescent="0.25">
      <c r="M646" s="5"/>
    </row>
    <row r="647" spans="13:13" x14ac:dyDescent="0.25">
      <c r="M647" s="5"/>
    </row>
    <row r="648" spans="13:13" x14ac:dyDescent="0.25">
      <c r="M648" s="5"/>
    </row>
    <row r="649" spans="13:13" x14ac:dyDescent="0.25">
      <c r="M649" s="5"/>
    </row>
    <row r="650" spans="13:13" x14ac:dyDescent="0.25">
      <c r="M650" s="5"/>
    </row>
    <row r="651" spans="13:13" x14ac:dyDescent="0.25">
      <c r="M651" s="5"/>
    </row>
    <row r="652" spans="13:13" x14ac:dyDescent="0.25">
      <c r="M652" s="5"/>
    </row>
    <row r="653" spans="13:13" x14ac:dyDescent="0.25">
      <c r="M653" s="5"/>
    </row>
    <row r="654" spans="13:13" x14ac:dyDescent="0.25">
      <c r="M654" s="5"/>
    </row>
    <row r="655" spans="13:13" x14ac:dyDescent="0.25">
      <c r="M655" s="5"/>
    </row>
    <row r="656" spans="13:13" x14ac:dyDescent="0.25">
      <c r="M656" s="5"/>
    </row>
    <row r="657" spans="13:13" x14ac:dyDescent="0.25">
      <c r="M657" s="5"/>
    </row>
    <row r="658" spans="13:13" x14ac:dyDescent="0.25">
      <c r="M658" s="5"/>
    </row>
    <row r="659" spans="13:13" x14ac:dyDescent="0.25">
      <c r="M659" s="5"/>
    </row>
    <row r="660" spans="13:13" x14ac:dyDescent="0.25">
      <c r="M660" s="5"/>
    </row>
    <row r="661" spans="13:13" x14ac:dyDescent="0.25">
      <c r="M661" s="5"/>
    </row>
    <row r="662" spans="13:13" x14ac:dyDescent="0.25">
      <c r="M662" s="5"/>
    </row>
    <row r="663" spans="13:13" x14ac:dyDescent="0.25">
      <c r="M663" s="5"/>
    </row>
    <row r="664" spans="13:13" x14ac:dyDescent="0.25">
      <c r="M664" s="5"/>
    </row>
    <row r="665" spans="13:13" x14ac:dyDescent="0.25">
      <c r="M665" s="5"/>
    </row>
    <row r="666" spans="13:13" x14ac:dyDescent="0.25">
      <c r="M666" s="5"/>
    </row>
    <row r="667" spans="13:13" x14ac:dyDescent="0.25">
      <c r="M667" s="5"/>
    </row>
    <row r="668" spans="13:13" x14ac:dyDescent="0.25">
      <c r="M668" s="5"/>
    </row>
    <row r="669" spans="13:13" x14ac:dyDescent="0.25">
      <c r="M669" s="5"/>
    </row>
    <row r="670" spans="13:13" x14ac:dyDescent="0.25">
      <c r="M670" s="5"/>
    </row>
    <row r="671" spans="13:13" x14ac:dyDescent="0.25">
      <c r="M671" s="5"/>
    </row>
    <row r="672" spans="13:13" x14ac:dyDescent="0.25">
      <c r="M672" s="5"/>
    </row>
    <row r="673" spans="13:13" x14ac:dyDescent="0.25">
      <c r="M673" s="5"/>
    </row>
    <row r="674" spans="13:13" x14ac:dyDescent="0.25">
      <c r="M674" s="5"/>
    </row>
    <row r="675" spans="13:13" x14ac:dyDescent="0.25">
      <c r="M675" s="5"/>
    </row>
    <row r="676" spans="13:13" x14ac:dyDescent="0.25">
      <c r="M676" s="5"/>
    </row>
    <row r="677" spans="13:13" x14ac:dyDescent="0.25">
      <c r="M677" s="5"/>
    </row>
    <row r="678" spans="13:13" x14ac:dyDescent="0.25">
      <c r="M678" s="5"/>
    </row>
    <row r="679" spans="13:13" x14ac:dyDescent="0.25">
      <c r="M679" s="5"/>
    </row>
    <row r="680" spans="13:13" x14ac:dyDescent="0.25">
      <c r="M680" s="5"/>
    </row>
    <row r="681" spans="13:13" x14ac:dyDescent="0.25">
      <c r="M681" s="5"/>
    </row>
    <row r="682" spans="13:13" x14ac:dyDescent="0.25">
      <c r="M682" s="5"/>
    </row>
    <row r="683" spans="13:13" x14ac:dyDescent="0.25">
      <c r="M683" s="5"/>
    </row>
    <row r="684" spans="13:13" x14ac:dyDescent="0.25">
      <c r="M684" s="5"/>
    </row>
    <row r="685" spans="13:13" x14ac:dyDescent="0.25">
      <c r="M685" s="5"/>
    </row>
    <row r="686" spans="13:13" x14ac:dyDescent="0.25">
      <c r="M686" s="5"/>
    </row>
    <row r="687" spans="13:13" x14ac:dyDescent="0.25">
      <c r="M687" s="5"/>
    </row>
    <row r="688" spans="13:13" x14ac:dyDescent="0.25">
      <c r="M688" s="5"/>
    </row>
    <row r="689" spans="13:13" x14ac:dyDescent="0.25">
      <c r="M689" s="5"/>
    </row>
    <row r="690" spans="13:13" x14ac:dyDescent="0.25">
      <c r="M690" s="5"/>
    </row>
    <row r="691" spans="13:13" x14ac:dyDescent="0.25">
      <c r="M691" s="5"/>
    </row>
    <row r="692" spans="13:13" x14ac:dyDescent="0.25">
      <c r="M692" s="5"/>
    </row>
    <row r="693" spans="13:13" x14ac:dyDescent="0.25">
      <c r="M693" s="5"/>
    </row>
    <row r="694" spans="13:13" x14ac:dyDescent="0.25">
      <c r="M694" s="5"/>
    </row>
    <row r="695" spans="13:13" x14ac:dyDescent="0.25">
      <c r="M695" s="5"/>
    </row>
    <row r="696" spans="13:13" x14ac:dyDescent="0.25">
      <c r="M696" s="5"/>
    </row>
    <row r="697" spans="13:13" x14ac:dyDescent="0.25">
      <c r="M697" s="5"/>
    </row>
    <row r="698" spans="13:13" x14ac:dyDescent="0.25">
      <c r="M698" s="5"/>
    </row>
    <row r="699" spans="13:13" x14ac:dyDescent="0.25">
      <c r="M699" s="5"/>
    </row>
    <row r="700" spans="13:13" x14ac:dyDescent="0.25">
      <c r="M700" s="5"/>
    </row>
    <row r="701" spans="13:13" x14ac:dyDescent="0.25">
      <c r="M701" s="5"/>
    </row>
    <row r="702" spans="13:13" x14ac:dyDescent="0.25">
      <c r="M702" s="5"/>
    </row>
    <row r="703" spans="13:13" x14ac:dyDescent="0.25">
      <c r="M703" s="5"/>
    </row>
    <row r="704" spans="13:13" x14ac:dyDescent="0.25">
      <c r="M704" s="5"/>
    </row>
    <row r="705" spans="13:13" x14ac:dyDescent="0.25">
      <c r="M705" s="5"/>
    </row>
    <row r="706" spans="13:13" x14ac:dyDescent="0.25">
      <c r="M706" s="5"/>
    </row>
    <row r="707" spans="13:13" x14ac:dyDescent="0.25">
      <c r="M707" s="5"/>
    </row>
    <row r="708" spans="13:13" x14ac:dyDescent="0.25">
      <c r="M708" s="5"/>
    </row>
    <row r="709" spans="13:13" x14ac:dyDescent="0.25">
      <c r="M709" s="5"/>
    </row>
    <row r="710" spans="13:13" x14ac:dyDescent="0.25">
      <c r="M710" s="5"/>
    </row>
    <row r="711" spans="13:13" x14ac:dyDescent="0.25">
      <c r="M711" s="5"/>
    </row>
    <row r="712" spans="13:13" x14ac:dyDescent="0.25">
      <c r="M712" s="5"/>
    </row>
    <row r="713" spans="13:13" x14ac:dyDescent="0.25">
      <c r="M713" s="5"/>
    </row>
    <row r="714" spans="13:13" x14ac:dyDescent="0.25">
      <c r="M714" s="5"/>
    </row>
    <row r="715" spans="13:13" x14ac:dyDescent="0.25">
      <c r="M715" s="5"/>
    </row>
    <row r="716" spans="13:13" x14ac:dyDescent="0.25">
      <c r="M716" s="5"/>
    </row>
    <row r="717" spans="13:13" x14ac:dyDescent="0.25">
      <c r="M717" s="5"/>
    </row>
    <row r="718" spans="13:13" x14ac:dyDescent="0.25">
      <c r="M718" s="5"/>
    </row>
    <row r="719" spans="13:13" x14ac:dyDescent="0.25">
      <c r="M719" s="5"/>
    </row>
    <row r="720" spans="13:13" x14ac:dyDescent="0.25">
      <c r="M720" s="5"/>
    </row>
    <row r="721" spans="13:13" x14ac:dyDescent="0.25">
      <c r="M721" s="5"/>
    </row>
    <row r="722" spans="13:13" x14ac:dyDescent="0.25">
      <c r="M722" s="5"/>
    </row>
    <row r="723" spans="13:13" x14ac:dyDescent="0.25">
      <c r="M723" s="5"/>
    </row>
    <row r="724" spans="13:13" x14ac:dyDescent="0.25">
      <c r="M724" s="5"/>
    </row>
    <row r="725" spans="13:13" x14ac:dyDescent="0.25">
      <c r="M725" s="5"/>
    </row>
    <row r="726" spans="13:13" x14ac:dyDescent="0.25">
      <c r="M726" s="5"/>
    </row>
    <row r="727" spans="13:13" x14ac:dyDescent="0.25">
      <c r="M727" s="5"/>
    </row>
    <row r="728" spans="13:13" x14ac:dyDescent="0.25">
      <c r="M728" s="5"/>
    </row>
    <row r="729" spans="13:13" x14ac:dyDescent="0.25">
      <c r="M729" s="5"/>
    </row>
    <row r="730" spans="13:13" x14ac:dyDescent="0.25">
      <c r="M730" s="5"/>
    </row>
    <row r="731" spans="13:13" x14ac:dyDescent="0.25">
      <c r="M731" s="5"/>
    </row>
    <row r="732" spans="13:13" x14ac:dyDescent="0.25">
      <c r="M732" s="5"/>
    </row>
    <row r="733" spans="13:13" x14ac:dyDescent="0.25">
      <c r="M733" s="5"/>
    </row>
    <row r="734" spans="13:13" x14ac:dyDescent="0.25">
      <c r="M734" s="5"/>
    </row>
    <row r="735" spans="13:13" x14ac:dyDescent="0.25">
      <c r="M735" s="5"/>
    </row>
    <row r="736" spans="13:13" x14ac:dyDescent="0.25">
      <c r="M736" s="5"/>
    </row>
    <row r="737" spans="13:13" x14ac:dyDescent="0.25">
      <c r="M737" s="5"/>
    </row>
    <row r="738" spans="13:13" x14ac:dyDescent="0.25">
      <c r="M738" s="5"/>
    </row>
    <row r="739" spans="13:13" x14ac:dyDescent="0.25">
      <c r="M739" s="5"/>
    </row>
    <row r="740" spans="13:13" x14ac:dyDescent="0.25">
      <c r="M740" s="5"/>
    </row>
    <row r="741" spans="13:13" x14ac:dyDescent="0.25">
      <c r="M741" s="5"/>
    </row>
    <row r="742" spans="13:13" x14ac:dyDescent="0.25">
      <c r="M742" s="5"/>
    </row>
    <row r="743" spans="13:13" x14ac:dyDescent="0.25">
      <c r="M743" s="5"/>
    </row>
    <row r="744" spans="13:13" x14ac:dyDescent="0.25">
      <c r="M744" s="5"/>
    </row>
    <row r="745" spans="13:13" x14ac:dyDescent="0.25">
      <c r="M745" s="5"/>
    </row>
    <row r="746" spans="13:13" x14ac:dyDescent="0.25">
      <c r="M746" s="5"/>
    </row>
    <row r="747" spans="13:13" x14ac:dyDescent="0.25">
      <c r="M747" s="5"/>
    </row>
    <row r="748" spans="13:13" x14ac:dyDescent="0.25">
      <c r="M748" s="5"/>
    </row>
    <row r="749" spans="13:13" x14ac:dyDescent="0.25">
      <c r="M749" s="5"/>
    </row>
    <row r="750" spans="13:13" x14ac:dyDescent="0.25">
      <c r="M750" s="5"/>
    </row>
    <row r="751" spans="13:13" x14ac:dyDescent="0.25">
      <c r="M751" s="5"/>
    </row>
    <row r="752" spans="13:13" x14ac:dyDescent="0.25">
      <c r="M752" s="5"/>
    </row>
    <row r="753" spans="13:13" x14ac:dyDescent="0.25">
      <c r="M753" s="5"/>
    </row>
    <row r="754" spans="13:13" x14ac:dyDescent="0.25">
      <c r="M754" s="5"/>
    </row>
    <row r="755" spans="13:13" x14ac:dyDescent="0.25">
      <c r="M755" s="5"/>
    </row>
    <row r="756" spans="13:13" x14ac:dyDescent="0.25">
      <c r="M756" s="5"/>
    </row>
    <row r="757" spans="13:13" x14ac:dyDescent="0.25">
      <c r="M757" s="5"/>
    </row>
    <row r="758" spans="13:13" x14ac:dyDescent="0.25">
      <c r="M758" s="5"/>
    </row>
    <row r="759" spans="13:13" x14ac:dyDescent="0.25">
      <c r="M759" s="5"/>
    </row>
    <row r="760" spans="13:13" x14ac:dyDescent="0.25">
      <c r="M760" s="5"/>
    </row>
    <row r="761" spans="13:13" x14ac:dyDescent="0.25">
      <c r="M761" s="5"/>
    </row>
    <row r="762" spans="13:13" x14ac:dyDescent="0.25">
      <c r="M762" s="5"/>
    </row>
    <row r="763" spans="13:13" x14ac:dyDescent="0.25">
      <c r="M763" s="5"/>
    </row>
    <row r="764" spans="13:13" x14ac:dyDescent="0.25">
      <c r="M764" s="5"/>
    </row>
    <row r="765" spans="13:13" x14ac:dyDescent="0.25">
      <c r="M765" s="5"/>
    </row>
    <row r="766" spans="13:13" x14ac:dyDescent="0.25">
      <c r="M766" s="5"/>
    </row>
    <row r="767" spans="13:13" x14ac:dyDescent="0.25">
      <c r="M767" s="5"/>
    </row>
    <row r="768" spans="13:13" x14ac:dyDescent="0.25">
      <c r="M768" s="5"/>
    </row>
    <row r="769" spans="13:13" x14ac:dyDescent="0.25">
      <c r="M769" s="5"/>
    </row>
    <row r="770" spans="13:13" x14ac:dyDescent="0.25">
      <c r="M770" s="5"/>
    </row>
    <row r="771" spans="13:13" x14ac:dyDescent="0.25">
      <c r="M771" s="5"/>
    </row>
    <row r="772" spans="13:13" x14ac:dyDescent="0.25">
      <c r="M772" s="5"/>
    </row>
    <row r="773" spans="13:13" x14ac:dyDescent="0.25">
      <c r="M773" s="5"/>
    </row>
    <row r="774" spans="13:13" x14ac:dyDescent="0.25">
      <c r="M774" s="5"/>
    </row>
    <row r="775" spans="13:13" x14ac:dyDescent="0.25">
      <c r="M775" s="5"/>
    </row>
    <row r="776" spans="13:13" x14ac:dyDescent="0.25">
      <c r="M776" s="5"/>
    </row>
    <row r="777" spans="13:13" x14ac:dyDescent="0.25">
      <c r="M777" s="5"/>
    </row>
    <row r="778" spans="13:13" x14ac:dyDescent="0.25">
      <c r="M778" s="5"/>
    </row>
    <row r="779" spans="13:13" x14ac:dyDescent="0.25">
      <c r="M779" s="5"/>
    </row>
    <row r="780" spans="13:13" x14ac:dyDescent="0.25">
      <c r="M780" s="5"/>
    </row>
    <row r="781" spans="13:13" x14ac:dyDescent="0.25">
      <c r="M781" s="5"/>
    </row>
    <row r="782" spans="13:13" x14ac:dyDescent="0.25">
      <c r="M782" s="5"/>
    </row>
    <row r="783" spans="13:13" x14ac:dyDescent="0.25">
      <c r="M783" s="5"/>
    </row>
    <row r="784" spans="13:13" x14ac:dyDescent="0.25">
      <c r="M784" s="5"/>
    </row>
    <row r="785" spans="13:13" x14ac:dyDescent="0.25">
      <c r="M785" s="5"/>
    </row>
    <row r="786" spans="13:13" x14ac:dyDescent="0.25">
      <c r="M786" s="5"/>
    </row>
    <row r="787" spans="13:13" x14ac:dyDescent="0.25">
      <c r="M787" s="5"/>
    </row>
    <row r="788" spans="13:13" x14ac:dyDescent="0.25">
      <c r="M788" s="5"/>
    </row>
    <row r="789" spans="13:13" x14ac:dyDescent="0.25">
      <c r="M789" s="5"/>
    </row>
    <row r="790" spans="13:13" x14ac:dyDescent="0.25">
      <c r="M790" s="5"/>
    </row>
    <row r="791" spans="13:13" x14ac:dyDescent="0.25">
      <c r="M791" s="5"/>
    </row>
    <row r="792" spans="13:13" x14ac:dyDescent="0.25">
      <c r="M792" s="5"/>
    </row>
    <row r="793" spans="13:13" x14ac:dyDescent="0.25">
      <c r="M793" s="5"/>
    </row>
    <row r="794" spans="13:13" x14ac:dyDescent="0.25">
      <c r="M794" s="5"/>
    </row>
    <row r="795" spans="13:13" x14ac:dyDescent="0.25">
      <c r="M795" s="5"/>
    </row>
    <row r="796" spans="13:13" x14ac:dyDescent="0.25">
      <c r="M796" s="5"/>
    </row>
    <row r="797" spans="13:13" x14ac:dyDescent="0.25">
      <c r="M797" s="5"/>
    </row>
    <row r="798" spans="13:13" x14ac:dyDescent="0.25">
      <c r="M798" s="5"/>
    </row>
    <row r="799" spans="13:13" x14ac:dyDescent="0.25">
      <c r="M799" s="5"/>
    </row>
    <row r="800" spans="13:13" x14ac:dyDescent="0.25">
      <c r="M800" s="5"/>
    </row>
    <row r="801" spans="13:13" x14ac:dyDescent="0.25">
      <c r="M801" s="5"/>
    </row>
    <row r="802" spans="13:13" x14ac:dyDescent="0.25">
      <c r="M802" s="5"/>
    </row>
    <row r="803" spans="13:13" x14ac:dyDescent="0.25">
      <c r="M803" s="5"/>
    </row>
    <row r="804" spans="13:13" x14ac:dyDescent="0.25">
      <c r="M804" s="5"/>
    </row>
    <row r="805" spans="13:13" x14ac:dyDescent="0.25">
      <c r="M805" s="5"/>
    </row>
    <row r="806" spans="13:13" x14ac:dyDescent="0.25">
      <c r="M806" s="5"/>
    </row>
    <row r="807" spans="13:13" x14ac:dyDescent="0.25">
      <c r="M807" s="5"/>
    </row>
    <row r="808" spans="13:13" x14ac:dyDescent="0.25">
      <c r="M808" s="5"/>
    </row>
    <row r="809" spans="13:13" x14ac:dyDescent="0.25">
      <c r="M809" s="5"/>
    </row>
    <row r="810" spans="13:13" x14ac:dyDescent="0.25">
      <c r="M810" s="5"/>
    </row>
    <row r="811" spans="13:13" x14ac:dyDescent="0.25">
      <c r="M811" s="5"/>
    </row>
    <row r="812" spans="13:13" x14ac:dyDescent="0.25">
      <c r="M812" s="5"/>
    </row>
    <row r="813" spans="13:13" x14ac:dyDescent="0.25">
      <c r="M813" s="5"/>
    </row>
    <row r="814" spans="13:13" x14ac:dyDescent="0.25">
      <c r="M814" s="5"/>
    </row>
    <row r="815" spans="13:13" x14ac:dyDescent="0.25">
      <c r="M815" s="5"/>
    </row>
    <row r="816" spans="13:13" x14ac:dyDescent="0.25">
      <c r="M816" s="5"/>
    </row>
    <row r="817" spans="13:13" x14ac:dyDescent="0.25">
      <c r="M817" s="5"/>
    </row>
    <row r="818" spans="13:13" x14ac:dyDescent="0.25">
      <c r="M818" s="5"/>
    </row>
    <row r="819" spans="13:13" x14ac:dyDescent="0.25">
      <c r="M819" s="5"/>
    </row>
    <row r="820" spans="13:13" x14ac:dyDescent="0.25">
      <c r="M820" s="5"/>
    </row>
    <row r="821" spans="13:13" x14ac:dyDescent="0.25">
      <c r="M821" s="5"/>
    </row>
    <row r="822" spans="13:13" x14ac:dyDescent="0.25">
      <c r="M822" s="5"/>
    </row>
    <row r="823" spans="13:13" x14ac:dyDescent="0.25">
      <c r="M823" s="5"/>
    </row>
    <row r="824" spans="13:13" x14ac:dyDescent="0.25">
      <c r="M824" s="5"/>
    </row>
    <row r="825" spans="13:13" x14ac:dyDescent="0.25">
      <c r="M825" s="5"/>
    </row>
    <row r="826" spans="13:13" x14ac:dyDescent="0.25">
      <c r="M826" s="5"/>
    </row>
    <row r="827" spans="13:13" x14ac:dyDescent="0.25">
      <c r="M827" s="5"/>
    </row>
    <row r="828" spans="13:13" x14ac:dyDescent="0.25">
      <c r="M828" s="5"/>
    </row>
    <row r="829" spans="13:13" x14ac:dyDescent="0.25">
      <c r="M829" s="5"/>
    </row>
    <row r="830" spans="13:13" x14ac:dyDescent="0.25">
      <c r="M830" s="5"/>
    </row>
    <row r="831" spans="13:13" x14ac:dyDescent="0.25">
      <c r="M831" s="5"/>
    </row>
    <row r="832" spans="13:13" x14ac:dyDescent="0.25">
      <c r="M832" s="5"/>
    </row>
    <row r="833" spans="13:13" x14ac:dyDescent="0.25">
      <c r="M833" s="5"/>
    </row>
    <row r="834" spans="13:13" x14ac:dyDescent="0.25">
      <c r="M834" s="5"/>
    </row>
    <row r="835" spans="13:13" x14ac:dyDescent="0.25">
      <c r="M835" s="5"/>
    </row>
    <row r="836" spans="13:13" x14ac:dyDescent="0.25">
      <c r="M836" s="5"/>
    </row>
    <row r="837" spans="13:13" x14ac:dyDescent="0.25">
      <c r="M837" s="5"/>
    </row>
    <row r="838" spans="13:13" x14ac:dyDescent="0.25">
      <c r="M838" s="5"/>
    </row>
    <row r="839" spans="13:13" x14ac:dyDescent="0.25">
      <c r="M839" s="5"/>
    </row>
    <row r="840" spans="13:13" x14ac:dyDescent="0.25">
      <c r="M840" s="5"/>
    </row>
    <row r="841" spans="13:13" x14ac:dyDescent="0.25">
      <c r="M841" s="5"/>
    </row>
    <row r="842" spans="13:13" x14ac:dyDescent="0.25">
      <c r="M842" s="5"/>
    </row>
    <row r="843" spans="13:13" x14ac:dyDescent="0.25">
      <c r="M843" s="5"/>
    </row>
    <row r="844" spans="13:13" x14ac:dyDescent="0.25">
      <c r="M844" s="5"/>
    </row>
    <row r="845" spans="13:13" x14ac:dyDescent="0.25">
      <c r="M845" s="5"/>
    </row>
    <row r="846" spans="13:13" x14ac:dyDescent="0.25">
      <c r="M846" s="5"/>
    </row>
    <row r="847" spans="13:13" x14ac:dyDescent="0.25">
      <c r="M847" s="5"/>
    </row>
    <row r="848" spans="13:13" x14ac:dyDescent="0.25">
      <c r="M848" s="5"/>
    </row>
    <row r="849" spans="13:13" x14ac:dyDescent="0.25">
      <c r="M849" s="5"/>
    </row>
    <row r="850" spans="13:13" x14ac:dyDescent="0.25">
      <c r="M850" s="5"/>
    </row>
    <row r="851" spans="13:13" x14ac:dyDescent="0.25">
      <c r="M851" s="5"/>
    </row>
    <row r="852" spans="13:13" x14ac:dyDescent="0.25">
      <c r="M852" s="5"/>
    </row>
    <row r="853" spans="13:13" x14ac:dyDescent="0.25">
      <c r="M853" s="5"/>
    </row>
    <row r="854" spans="13:13" x14ac:dyDescent="0.25">
      <c r="M854" s="5"/>
    </row>
    <row r="855" spans="13:13" x14ac:dyDescent="0.25">
      <c r="M855" s="5"/>
    </row>
    <row r="856" spans="13:13" x14ac:dyDescent="0.25">
      <c r="M856" s="5"/>
    </row>
    <row r="857" spans="13:13" x14ac:dyDescent="0.25">
      <c r="M857" s="5"/>
    </row>
    <row r="858" spans="13:13" x14ac:dyDescent="0.25">
      <c r="M858" s="5"/>
    </row>
    <row r="859" spans="13:13" x14ac:dyDescent="0.25">
      <c r="M859" s="5"/>
    </row>
    <row r="860" spans="13:13" x14ac:dyDescent="0.25">
      <c r="M860" s="5"/>
    </row>
    <row r="861" spans="13:13" x14ac:dyDescent="0.25">
      <c r="M861" s="5"/>
    </row>
    <row r="862" spans="13:13" x14ac:dyDescent="0.25">
      <c r="M862" s="5"/>
    </row>
    <row r="863" spans="13:13" x14ac:dyDescent="0.25">
      <c r="M863" s="5"/>
    </row>
    <row r="864" spans="13:13" x14ac:dyDescent="0.25">
      <c r="M864" s="5"/>
    </row>
    <row r="865" spans="13:13" x14ac:dyDescent="0.25">
      <c r="M865" s="5"/>
    </row>
    <row r="866" spans="13:13" x14ac:dyDescent="0.25">
      <c r="M866" s="5"/>
    </row>
    <row r="867" spans="13:13" x14ac:dyDescent="0.25">
      <c r="M867" s="5"/>
    </row>
    <row r="868" spans="13:13" x14ac:dyDescent="0.25">
      <c r="M868" s="5"/>
    </row>
    <row r="869" spans="13:13" x14ac:dyDescent="0.25">
      <c r="M869" s="5"/>
    </row>
    <row r="870" spans="13:13" x14ac:dyDescent="0.25">
      <c r="M870" s="5"/>
    </row>
    <row r="871" spans="13:13" x14ac:dyDescent="0.25">
      <c r="M871" s="5"/>
    </row>
    <row r="872" spans="13:13" x14ac:dyDescent="0.25">
      <c r="M872" s="5"/>
    </row>
    <row r="873" spans="13:13" x14ac:dyDescent="0.25">
      <c r="M873" s="5"/>
    </row>
    <row r="874" spans="13:13" x14ac:dyDescent="0.25">
      <c r="M874" s="5"/>
    </row>
    <row r="875" spans="13:13" x14ac:dyDescent="0.25">
      <c r="M875" s="5"/>
    </row>
    <row r="876" spans="13:13" x14ac:dyDescent="0.25">
      <c r="M876" s="5"/>
    </row>
    <row r="877" spans="13:13" x14ac:dyDescent="0.25">
      <c r="M877" s="5"/>
    </row>
    <row r="878" spans="13:13" x14ac:dyDescent="0.25">
      <c r="M878" s="5"/>
    </row>
    <row r="879" spans="13:13" x14ac:dyDescent="0.25">
      <c r="M879" s="5"/>
    </row>
    <row r="880" spans="13:13" x14ac:dyDescent="0.25">
      <c r="M880" s="5"/>
    </row>
    <row r="881" spans="13:13" x14ac:dyDescent="0.25">
      <c r="M881" s="5"/>
    </row>
    <row r="882" spans="13:13" x14ac:dyDescent="0.25">
      <c r="M882" s="5"/>
    </row>
    <row r="883" spans="13:13" x14ac:dyDescent="0.25">
      <c r="M883" s="5"/>
    </row>
    <row r="884" spans="13:13" x14ac:dyDescent="0.25">
      <c r="M884" s="5"/>
    </row>
    <row r="885" spans="13:13" x14ac:dyDescent="0.25">
      <c r="M885" s="5"/>
    </row>
    <row r="886" spans="13:13" x14ac:dyDescent="0.25">
      <c r="M886" s="5"/>
    </row>
    <row r="887" spans="13:13" x14ac:dyDescent="0.25">
      <c r="M887" s="5"/>
    </row>
    <row r="888" spans="13:13" x14ac:dyDescent="0.25">
      <c r="M888" s="5"/>
    </row>
    <row r="889" spans="13:13" x14ac:dyDescent="0.25">
      <c r="M889" s="5"/>
    </row>
    <row r="890" spans="13:13" x14ac:dyDescent="0.25">
      <c r="M890" s="5"/>
    </row>
    <row r="891" spans="13:13" x14ac:dyDescent="0.25">
      <c r="M891" s="5"/>
    </row>
    <row r="892" spans="13:13" x14ac:dyDescent="0.25">
      <c r="M892" s="5"/>
    </row>
    <row r="893" spans="13:13" x14ac:dyDescent="0.25">
      <c r="M893" s="5"/>
    </row>
    <row r="894" spans="13:13" x14ac:dyDescent="0.25">
      <c r="M894" s="5"/>
    </row>
    <row r="895" spans="13:13" x14ac:dyDescent="0.25">
      <c r="M895" s="5"/>
    </row>
    <row r="896" spans="13:13" x14ac:dyDescent="0.25">
      <c r="M896" s="5"/>
    </row>
    <row r="897" spans="13:13" x14ac:dyDescent="0.25">
      <c r="M897" s="5"/>
    </row>
    <row r="898" spans="13:13" x14ac:dyDescent="0.25">
      <c r="M898" s="5"/>
    </row>
    <row r="899" spans="13:13" x14ac:dyDescent="0.25">
      <c r="M899" s="5"/>
    </row>
    <row r="900" spans="13:13" x14ac:dyDescent="0.25">
      <c r="M900" s="5"/>
    </row>
    <row r="901" spans="13:13" x14ac:dyDescent="0.25">
      <c r="M901" s="5"/>
    </row>
    <row r="902" spans="13:13" x14ac:dyDescent="0.25">
      <c r="M902" s="5"/>
    </row>
    <row r="903" spans="13:13" x14ac:dyDescent="0.25">
      <c r="M903" s="5"/>
    </row>
    <row r="904" spans="13:13" x14ac:dyDescent="0.25">
      <c r="M904" s="5"/>
    </row>
    <row r="905" spans="13:13" x14ac:dyDescent="0.25">
      <c r="M905" s="5"/>
    </row>
    <row r="906" spans="13:13" x14ac:dyDescent="0.25">
      <c r="M906" s="5"/>
    </row>
    <row r="907" spans="13:13" x14ac:dyDescent="0.25">
      <c r="M907" s="5"/>
    </row>
    <row r="908" spans="13:13" x14ac:dyDescent="0.25">
      <c r="M908" s="5"/>
    </row>
    <row r="909" spans="13:13" x14ac:dyDescent="0.25">
      <c r="M909" s="5"/>
    </row>
    <row r="910" spans="13:13" x14ac:dyDescent="0.25">
      <c r="M910" s="5"/>
    </row>
    <row r="911" spans="13:13" x14ac:dyDescent="0.25">
      <c r="M911" s="5"/>
    </row>
    <row r="912" spans="13:13" x14ac:dyDescent="0.25">
      <c r="M912" s="5"/>
    </row>
    <row r="913" spans="13:13" x14ac:dyDescent="0.25">
      <c r="M913" s="5"/>
    </row>
    <row r="914" spans="13:13" x14ac:dyDescent="0.25">
      <c r="M914" s="5"/>
    </row>
    <row r="915" spans="13:13" x14ac:dyDescent="0.25">
      <c r="M915" s="5"/>
    </row>
    <row r="916" spans="13:13" x14ac:dyDescent="0.25">
      <c r="M916" s="5"/>
    </row>
    <row r="917" spans="13:13" x14ac:dyDescent="0.25">
      <c r="M917" s="5"/>
    </row>
    <row r="918" spans="13:13" x14ac:dyDescent="0.25">
      <c r="M918" s="5"/>
    </row>
    <row r="919" spans="13:13" x14ac:dyDescent="0.25">
      <c r="M919" s="5"/>
    </row>
    <row r="920" spans="13:13" x14ac:dyDescent="0.25">
      <c r="M920" s="5"/>
    </row>
    <row r="921" spans="13:13" x14ac:dyDescent="0.25">
      <c r="M921" s="5"/>
    </row>
    <row r="922" spans="13:13" x14ac:dyDescent="0.25">
      <c r="M922" s="5"/>
    </row>
    <row r="923" spans="13:13" x14ac:dyDescent="0.25">
      <c r="M923" s="5"/>
    </row>
    <row r="924" spans="13:13" x14ac:dyDescent="0.25">
      <c r="M924" s="5"/>
    </row>
    <row r="925" spans="13:13" x14ac:dyDescent="0.25">
      <c r="M925" s="5"/>
    </row>
    <row r="926" spans="13:13" x14ac:dyDescent="0.25">
      <c r="M926" s="5"/>
    </row>
    <row r="927" spans="13:13" x14ac:dyDescent="0.25">
      <c r="M927" s="5"/>
    </row>
    <row r="928" spans="13:13" x14ac:dyDescent="0.25">
      <c r="M928" s="5"/>
    </row>
    <row r="929" spans="13:13" x14ac:dyDescent="0.25">
      <c r="M929" s="5"/>
    </row>
    <row r="930" spans="13:13" x14ac:dyDescent="0.25">
      <c r="M930" s="5"/>
    </row>
    <row r="931" spans="13:13" x14ac:dyDescent="0.25">
      <c r="M931" s="5"/>
    </row>
    <row r="932" spans="13:13" x14ac:dyDescent="0.25">
      <c r="M932" s="5"/>
    </row>
    <row r="933" spans="13:13" x14ac:dyDescent="0.25">
      <c r="M933" s="5"/>
    </row>
    <row r="934" spans="13:13" x14ac:dyDescent="0.25">
      <c r="M934" s="5"/>
    </row>
    <row r="935" spans="13:13" x14ac:dyDescent="0.25">
      <c r="M935" s="5"/>
    </row>
    <row r="936" spans="13:13" x14ac:dyDescent="0.25">
      <c r="M936" s="5"/>
    </row>
    <row r="937" spans="13:13" x14ac:dyDescent="0.25">
      <c r="M937" s="5"/>
    </row>
    <row r="938" spans="13:13" x14ac:dyDescent="0.25">
      <c r="M938" s="5"/>
    </row>
    <row r="939" spans="13:13" x14ac:dyDescent="0.25">
      <c r="M939" s="5"/>
    </row>
    <row r="940" spans="13:13" x14ac:dyDescent="0.25">
      <c r="M940" s="5"/>
    </row>
    <row r="941" spans="13:13" x14ac:dyDescent="0.25">
      <c r="M941" s="5"/>
    </row>
    <row r="942" spans="13:13" x14ac:dyDescent="0.25">
      <c r="M942" s="5"/>
    </row>
    <row r="943" spans="13:13" x14ac:dyDescent="0.25">
      <c r="M943" s="5"/>
    </row>
    <row r="944" spans="13:13" x14ac:dyDescent="0.25">
      <c r="M944" s="5"/>
    </row>
    <row r="945" spans="13:13" x14ac:dyDescent="0.25">
      <c r="M945" s="5"/>
    </row>
    <row r="946" spans="13:13" x14ac:dyDescent="0.25">
      <c r="M946" s="5"/>
    </row>
    <row r="947" spans="13:13" x14ac:dyDescent="0.25">
      <c r="M947" s="5"/>
    </row>
    <row r="948" spans="13:13" x14ac:dyDescent="0.25">
      <c r="M948" s="5"/>
    </row>
    <row r="949" spans="13:13" x14ac:dyDescent="0.25">
      <c r="M949" s="5"/>
    </row>
    <row r="950" spans="13:13" x14ac:dyDescent="0.25">
      <c r="M950" s="5"/>
    </row>
    <row r="951" spans="13:13" x14ac:dyDescent="0.25">
      <c r="M951" s="5"/>
    </row>
    <row r="952" spans="13:13" x14ac:dyDescent="0.25">
      <c r="M952" s="5"/>
    </row>
    <row r="953" spans="13:13" x14ac:dyDescent="0.25">
      <c r="M953" s="5"/>
    </row>
    <row r="954" spans="13:13" x14ac:dyDescent="0.25">
      <c r="M954" s="5"/>
    </row>
    <row r="955" spans="13:13" x14ac:dyDescent="0.25">
      <c r="M955" s="5"/>
    </row>
    <row r="956" spans="13:13" x14ac:dyDescent="0.25">
      <c r="M956" s="5"/>
    </row>
    <row r="957" spans="13:13" x14ac:dyDescent="0.25">
      <c r="M957" s="5"/>
    </row>
    <row r="958" spans="13:13" x14ac:dyDescent="0.25">
      <c r="M958" s="5"/>
    </row>
    <row r="959" spans="13:13" x14ac:dyDescent="0.25">
      <c r="M959" s="5"/>
    </row>
    <row r="960" spans="13:13" x14ac:dyDescent="0.25">
      <c r="M960" s="5"/>
    </row>
    <row r="961" spans="13:13" x14ac:dyDescent="0.25">
      <c r="M961" s="5"/>
    </row>
    <row r="962" spans="13:13" x14ac:dyDescent="0.25">
      <c r="M962" s="5"/>
    </row>
    <row r="963" spans="13:13" x14ac:dyDescent="0.25">
      <c r="M963" s="5"/>
    </row>
    <row r="964" spans="13:13" x14ac:dyDescent="0.25">
      <c r="M964" s="5"/>
    </row>
    <row r="965" spans="13:13" x14ac:dyDescent="0.25">
      <c r="M965" s="5"/>
    </row>
    <row r="966" spans="13:13" x14ac:dyDescent="0.25">
      <c r="M966" s="5"/>
    </row>
    <row r="967" spans="13:13" x14ac:dyDescent="0.25">
      <c r="M967" s="5"/>
    </row>
    <row r="968" spans="13:13" x14ac:dyDescent="0.25">
      <c r="M968" s="5"/>
    </row>
    <row r="969" spans="13:13" x14ac:dyDescent="0.25">
      <c r="M969" s="5"/>
    </row>
    <row r="970" spans="13:13" x14ac:dyDescent="0.25">
      <c r="M970" s="5"/>
    </row>
    <row r="971" spans="13:13" x14ac:dyDescent="0.25">
      <c r="M971" s="5"/>
    </row>
    <row r="972" spans="13:13" x14ac:dyDescent="0.25">
      <c r="M972" s="5"/>
    </row>
    <row r="973" spans="13:13" x14ac:dyDescent="0.25">
      <c r="M973" s="5"/>
    </row>
    <row r="974" spans="13:13" x14ac:dyDescent="0.25">
      <c r="M974" s="5"/>
    </row>
    <row r="975" spans="13:13" x14ac:dyDescent="0.25">
      <c r="M975" s="5"/>
    </row>
    <row r="976" spans="13:13" x14ac:dyDescent="0.25">
      <c r="M976" s="5"/>
    </row>
    <row r="977" spans="13:13" x14ac:dyDescent="0.25">
      <c r="M977" s="5"/>
    </row>
    <row r="978" spans="13:13" x14ac:dyDescent="0.25">
      <c r="M978" s="5"/>
    </row>
    <row r="979" spans="13:13" x14ac:dyDescent="0.25">
      <c r="M979" s="5"/>
    </row>
    <row r="980" spans="13:13" x14ac:dyDescent="0.25">
      <c r="M980" s="5"/>
    </row>
    <row r="981" spans="13:13" x14ac:dyDescent="0.25">
      <c r="M981" s="5"/>
    </row>
    <row r="982" spans="13:13" x14ac:dyDescent="0.25">
      <c r="M982" s="5"/>
    </row>
    <row r="983" spans="13:13" x14ac:dyDescent="0.25">
      <c r="M983" s="5"/>
    </row>
    <row r="984" spans="13:13" x14ac:dyDescent="0.25">
      <c r="M984" s="5"/>
    </row>
    <row r="985" spans="13:13" x14ac:dyDescent="0.25">
      <c r="M985" s="5"/>
    </row>
    <row r="986" spans="13:13" x14ac:dyDescent="0.25">
      <c r="M986" s="5"/>
    </row>
    <row r="987" spans="13:13" x14ac:dyDescent="0.25">
      <c r="M987" s="5"/>
    </row>
    <row r="988" spans="13:13" x14ac:dyDescent="0.25">
      <c r="M988" s="5"/>
    </row>
    <row r="989" spans="13:13" x14ac:dyDescent="0.25">
      <c r="M989" s="5"/>
    </row>
    <row r="990" spans="13:13" x14ac:dyDescent="0.25">
      <c r="M990" s="5"/>
    </row>
    <row r="991" spans="13:13" x14ac:dyDescent="0.25">
      <c r="M991" s="5"/>
    </row>
    <row r="992" spans="13:13" x14ac:dyDescent="0.25">
      <c r="M992" s="5"/>
    </row>
    <row r="993" spans="13:13" x14ac:dyDescent="0.25">
      <c r="M993" s="5"/>
    </row>
    <row r="994" spans="13:13" x14ac:dyDescent="0.25">
      <c r="M994" s="5"/>
    </row>
    <row r="995" spans="13:13" x14ac:dyDescent="0.25">
      <c r="M995" s="5"/>
    </row>
    <row r="996" spans="13:13" x14ac:dyDescent="0.25">
      <c r="M996" s="5"/>
    </row>
    <row r="997" spans="13:13" x14ac:dyDescent="0.25">
      <c r="M997" s="5"/>
    </row>
    <row r="998" spans="13:13" x14ac:dyDescent="0.25">
      <c r="M998" s="5"/>
    </row>
    <row r="999" spans="13:13" x14ac:dyDescent="0.25">
      <c r="M999" s="5"/>
    </row>
    <row r="1000" spans="13:13" x14ac:dyDescent="0.25">
      <c r="M1000" s="5"/>
    </row>
    <row r="1001" spans="13:13" x14ac:dyDescent="0.25">
      <c r="M1001" s="5"/>
    </row>
    <row r="1002" spans="13:13" x14ac:dyDescent="0.25">
      <c r="M1002" s="5"/>
    </row>
    <row r="1003" spans="13:13" x14ac:dyDescent="0.25">
      <c r="M1003" s="5"/>
    </row>
    <row r="1004" spans="13:13" x14ac:dyDescent="0.25">
      <c r="M1004" s="5"/>
    </row>
    <row r="1005" spans="13:13" x14ac:dyDescent="0.25">
      <c r="M1005" s="5"/>
    </row>
    <row r="1006" spans="13:13" x14ac:dyDescent="0.25">
      <c r="M1006" s="5"/>
    </row>
    <row r="1007" spans="13:13" x14ac:dyDescent="0.25">
      <c r="M1007" s="5"/>
    </row>
    <row r="1008" spans="13:13" x14ac:dyDescent="0.25">
      <c r="M1008" s="5"/>
    </row>
    <row r="1009" spans="13:13" x14ac:dyDescent="0.25">
      <c r="M1009" s="5"/>
    </row>
    <row r="1010" spans="13:13" x14ac:dyDescent="0.25">
      <c r="M1010" s="5"/>
    </row>
    <row r="1011" spans="13:13" x14ac:dyDescent="0.25">
      <c r="M1011" s="5"/>
    </row>
    <row r="1012" spans="13:13" x14ac:dyDescent="0.25">
      <c r="M1012" s="5"/>
    </row>
    <row r="1013" spans="13:13" x14ac:dyDescent="0.25">
      <c r="M1013" s="5"/>
    </row>
    <row r="1014" spans="13:13" x14ac:dyDescent="0.25">
      <c r="M1014" s="5"/>
    </row>
    <row r="1015" spans="13:13" x14ac:dyDescent="0.25">
      <c r="M1015" s="5"/>
    </row>
    <row r="1016" spans="13:13" x14ac:dyDescent="0.25">
      <c r="M1016" s="5"/>
    </row>
    <row r="1017" spans="13:13" x14ac:dyDescent="0.25">
      <c r="M1017" s="5"/>
    </row>
    <row r="1018" spans="13:13" x14ac:dyDescent="0.25">
      <c r="M1018" s="5"/>
    </row>
    <row r="1019" spans="13:13" x14ac:dyDescent="0.25">
      <c r="M1019" s="5"/>
    </row>
    <row r="1020" spans="13:13" x14ac:dyDescent="0.25">
      <c r="M1020" s="5"/>
    </row>
    <row r="1021" spans="13:13" x14ac:dyDescent="0.25">
      <c r="M1021" s="5"/>
    </row>
    <row r="1022" spans="13:13" x14ac:dyDescent="0.25">
      <c r="M1022" s="5"/>
    </row>
    <row r="1023" spans="13:13" x14ac:dyDescent="0.25">
      <c r="M1023" s="5"/>
    </row>
    <row r="1024" spans="13:13" x14ac:dyDescent="0.25">
      <c r="M1024" s="5"/>
    </row>
    <row r="1025" spans="13:13" x14ac:dyDescent="0.25">
      <c r="M1025" s="5"/>
    </row>
    <row r="1026" spans="13:13" x14ac:dyDescent="0.25">
      <c r="M1026" s="5"/>
    </row>
    <row r="1027" spans="13:13" x14ac:dyDescent="0.25">
      <c r="M1027" s="5"/>
    </row>
    <row r="1028" spans="13:13" x14ac:dyDescent="0.25">
      <c r="M1028" s="5"/>
    </row>
    <row r="1029" spans="13:13" x14ac:dyDescent="0.25">
      <c r="M1029" s="5"/>
    </row>
    <row r="1030" spans="13:13" x14ac:dyDescent="0.25">
      <c r="M1030" s="5"/>
    </row>
    <row r="1031" spans="13:13" x14ac:dyDescent="0.25">
      <c r="M1031" s="5"/>
    </row>
    <row r="1032" spans="13:13" x14ac:dyDescent="0.25">
      <c r="M1032" s="5"/>
    </row>
    <row r="1033" spans="13:13" x14ac:dyDescent="0.25">
      <c r="M1033" s="5"/>
    </row>
    <row r="1034" spans="13:13" x14ac:dyDescent="0.25">
      <c r="M1034" s="5"/>
    </row>
    <row r="1035" spans="13:13" x14ac:dyDescent="0.25">
      <c r="M1035" s="5"/>
    </row>
    <row r="1036" spans="13:13" x14ac:dyDescent="0.25">
      <c r="M1036" s="5"/>
    </row>
    <row r="1037" spans="13:13" x14ac:dyDescent="0.25">
      <c r="M1037" s="5"/>
    </row>
    <row r="1038" spans="13:13" x14ac:dyDescent="0.25">
      <c r="M1038" s="5"/>
    </row>
    <row r="1039" spans="13:13" x14ac:dyDescent="0.25">
      <c r="M1039" s="5"/>
    </row>
    <row r="1040" spans="13:13" x14ac:dyDescent="0.25">
      <c r="M1040" s="5"/>
    </row>
    <row r="1041" spans="13:13" x14ac:dyDescent="0.25">
      <c r="M1041" s="5"/>
    </row>
    <row r="1042" spans="13:13" x14ac:dyDescent="0.25">
      <c r="M1042" s="5"/>
    </row>
    <row r="1043" spans="13:13" x14ac:dyDescent="0.25">
      <c r="M1043" s="5"/>
    </row>
    <row r="1044" spans="13:13" x14ac:dyDescent="0.25">
      <c r="M1044" s="5"/>
    </row>
    <row r="1045" spans="13:13" x14ac:dyDescent="0.25">
      <c r="M1045" s="5"/>
    </row>
    <row r="1046" spans="13:13" x14ac:dyDescent="0.25">
      <c r="M1046" s="5"/>
    </row>
    <row r="1047" spans="13:13" x14ac:dyDescent="0.25">
      <c r="M1047" s="5"/>
    </row>
    <row r="1048" spans="13:13" x14ac:dyDescent="0.25">
      <c r="M1048" s="5"/>
    </row>
    <row r="1049" spans="13:13" x14ac:dyDescent="0.25">
      <c r="M1049" s="5"/>
    </row>
    <row r="1050" spans="13:13" x14ac:dyDescent="0.25">
      <c r="M1050" s="5"/>
    </row>
    <row r="1051" spans="13:13" x14ac:dyDescent="0.25">
      <c r="M1051" s="5"/>
    </row>
    <row r="1052" spans="13:13" x14ac:dyDescent="0.25">
      <c r="M1052" s="5"/>
    </row>
    <row r="1053" spans="13:13" x14ac:dyDescent="0.25">
      <c r="M1053" s="5"/>
    </row>
    <row r="1054" spans="13:13" x14ac:dyDescent="0.25">
      <c r="M1054" s="5"/>
    </row>
    <row r="1055" spans="13:13" x14ac:dyDescent="0.25">
      <c r="M1055" s="5"/>
    </row>
    <row r="1056" spans="13:13" x14ac:dyDescent="0.25">
      <c r="M1056" s="5"/>
    </row>
    <row r="1057" spans="13:13" x14ac:dyDescent="0.25">
      <c r="M1057" s="5"/>
    </row>
    <row r="1058" spans="13:13" x14ac:dyDescent="0.25">
      <c r="M1058" s="5"/>
    </row>
    <row r="1059" spans="13:13" x14ac:dyDescent="0.25">
      <c r="M1059" s="5"/>
    </row>
    <row r="1060" spans="13:13" x14ac:dyDescent="0.25">
      <c r="M1060" s="5"/>
    </row>
    <row r="1061" spans="13:13" x14ac:dyDescent="0.25">
      <c r="M1061" s="5"/>
    </row>
    <row r="1062" spans="13:13" x14ac:dyDescent="0.25">
      <c r="M1062" s="5"/>
    </row>
    <row r="1063" spans="13:13" x14ac:dyDescent="0.25">
      <c r="M1063" s="5"/>
    </row>
    <row r="1064" spans="13:13" x14ac:dyDescent="0.25">
      <c r="M1064" s="5"/>
    </row>
    <row r="1065" spans="13:13" x14ac:dyDescent="0.25">
      <c r="M1065" s="5"/>
    </row>
    <row r="1066" spans="13:13" x14ac:dyDescent="0.25">
      <c r="M1066" s="5"/>
    </row>
    <row r="1067" spans="13:13" x14ac:dyDescent="0.25">
      <c r="M1067" s="5"/>
    </row>
    <row r="1068" spans="13:13" x14ac:dyDescent="0.25">
      <c r="M1068" s="5"/>
    </row>
    <row r="1069" spans="13:13" x14ac:dyDescent="0.25">
      <c r="M1069" s="5"/>
    </row>
    <row r="1070" spans="13:13" x14ac:dyDescent="0.25">
      <c r="M1070" s="5"/>
    </row>
    <row r="1071" spans="13:13" x14ac:dyDescent="0.25">
      <c r="M1071" s="5"/>
    </row>
    <row r="1072" spans="13:13" x14ac:dyDescent="0.25">
      <c r="M1072" s="5"/>
    </row>
    <row r="1073" spans="13:13" x14ac:dyDescent="0.25">
      <c r="M1073" s="5"/>
    </row>
    <row r="1074" spans="13:13" x14ac:dyDescent="0.25">
      <c r="M1074" s="5"/>
    </row>
    <row r="1075" spans="13:13" x14ac:dyDescent="0.25">
      <c r="M1075" s="5"/>
    </row>
    <row r="1076" spans="13:13" x14ac:dyDescent="0.25">
      <c r="M1076" s="5"/>
    </row>
    <row r="1077" spans="13:13" x14ac:dyDescent="0.25">
      <c r="M1077" s="5"/>
    </row>
    <row r="1078" spans="13:13" x14ac:dyDescent="0.25">
      <c r="M1078" s="5"/>
    </row>
    <row r="1079" spans="13:13" x14ac:dyDescent="0.25">
      <c r="M1079" s="5"/>
    </row>
    <row r="1080" spans="13:13" x14ac:dyDescent="0.25">
      <c r="M1080" s="5"/>
    </row>
    <row r="1081" spans="13:13" x14ac:dyDescent="0.25">
      <c r="M1081" s="5"/>
    </row>
    <row r="1082" spans="13:13" x14ac:dyDescent="0.25">
      <c r="M1082" s="5"/>
    </row>
    <row r="1083" spans="13:13" x14ac:dyDescent="0.25">
      <c r="M1083" s="5"/>
    </row>
    <row r="1084" spans="13:13" x14ac:dyDescent="0.25">
      <c r="M1084" s="5"/>
    </row>
    <row r="1085" spans="13:13" x14ac:dyDescent="0.25">
      <c r="M1085" s="5"/>
    </row>
    <row r="1086" spans="13:13" x14ac:dyDescent="0.25">
      <c r="M1086" s="5"/>
    </row>
    <row r="1087" spans="13:13" x14ac:dyDescent="0.25">
      <c r="M1087" s="5"/>
    </row>
    <row r="1088" spans="13:13" x14ac:dyDescent="0.25">
      <c r="M1088" s="5"/>
    </row>
    <row r="1089" spans="13:13" x14ac:dyDescent="0.25">
      <c r="M1089" s="5"/>
    </row>
    <row r="1090" spans="13:13" x14ac:dyDescent="0.25">
      <c r="M1090" s="5"/>
    </row>
    <row r="1091" spans="13:13" x14ac:dyDescent="0.25">
      <c r="M1091" s="5"/>
    </row>
    <row r="1092" spans="13:13" x14ac:dyDescent="0.25">
      <c r="M1092" s="5"/>
    </row>
    <row r="1093" spans="13:13" x14ac:dyDescent="0.25">
      <c r="M1093" s="5"/>
    </row>
    <row r="1094" spans="13:13" x14ac:dyDescent="0.25">
      <c r="M1094" s="5"/>
    </row>
    <row r="1095" spans="13:13" x14ac:dyDescent="0.25">
      <c r="M1095" s="5"/>
    </row>
    <row r="1096" spans="13:13" x14ac:dyDescent="0.25">
      <c r="M1096" s="5"/>
    </row>
    <row r="1097" spans="13:13" x14ac:dyDescent="0.25">
      <c r="M1097" s="5"/>
    </row>
    <row r="1098" spans="13:13" x14ac:dyDescent="0.25">
      <c r="M1098" s="5"/>
    </row>
    <row r="1099" spans="13:13" x14ac:dyDescent="0.25">
      <c r="M1099" s="5"/>
    </row>
    <row r="1100" spans="13:13" x14ac:dyDescent="0.25">
      <c r="M1100" s="5"/>
    </row>
    <row r="1101" spans="13:13" x14ac:dyDescent="0.25">
      <c r="M1101" s="5"/>
    </row>
    <row r="1102" spans="13:13" x14ac:dyDescent="0.25">
      <c r="M1102" s="5"/>
    </row>
    <row r="1103" spans="13:13" x14ac:dyDescent="0.25">
      <c r="M1103" s="5"/>
    </row>
    <row r="1104" spans="13:13" x14ac:dyDescent="0.25">
      <c r="M1104" s="5"/>
    </row>
    <row r="1105" spans="13:13" x14ac:dyDescent="0.25">
      <c r="M1105" s="5"/>
    </row>
    <row r="1106" spans="13:13" x14ac:dyDescent="0.25">
      <c r="M1106" s="5"/>
    </row>
    <row r="1107" spans="13:13" x14ac:dyDescent="0.25">
      <c r="M1107" s="5"/>
    </row>
    <row r="1108" spans="13:13" x14ac:dyDescent="0.25">
      <c r="M1108" s="5"/>
    </row>
    <row r="1109" spans="13:13" x14ac:dyDescent="0.25">
      <c r="M1109" s="5"/>
    </row>
    <row r="1110" spans="13:13" x14ac:dyDescent="0.25">
      <c r="M1110" s="5"/>
    </row>
    <row r="1111" spans="13:13" x14ac:dyDescent="0.25">
      <c r="M1111" s="5"/>
    </row>
    <row r="1112" spans="13:13" x14ac:dyDescent="0.25">
      <c r="M1112" s="5"/>
    </row>
    <row r="1113" spans="13:13" x14ac:dyDescent="0.25">
      <c r="M1113" s="5"/>
    </row>
    <row r="1114" spans="13:13" x14ac:dyDescent="0.25">
      <c r="M1114" s="5"/>
    </row>
    <row r="1115" spans="13:13" x14ac:dyDescent="0.25">
      <c r="M1115" s="5"/>
    </row>
    <row r="1116" spans="13:13" x14ac:dyDescent="0.25">
      <c r="M1116" s="5"/>
    </row>
    <row r="1117" spans="13:13" x14ac:dyDescent="0.25">
      <c r="M1117" s="5"/>
    </row>
    <row r="1118" spans="13:13" x14ac:dyDescent="0.25">
      <c r="M1118" s="5"/>
    </row>
    <row r="1119" spans="13:13" x14ac:dyDescent="0.25">
      <c r="M1119" s="5"/>
    </row>
    <row r="1120" spans="13:13" x14ac:dyDescent="0.25">
      <c r="M1120" s="5"/>
    </row>
    <row r="1121" spans="13:13" x14ac:dyDescent="0.25">
      <c r="M1121" s="5"/>
    </row>
    <row r="1122" spans="13:13" x14ac:dyDescent="0.25">
      <c r="M1122" s="5"/>
    </row>
    <row r="1123" spans="13:13" x14ac:dyDescent="0.25">
      <c r="M1123" s="5"/>
    </row>
    <row r="1124" spans="13:13" x14ac:dyDescent="0.25">
      <c r="M1124" s="5"/>
    </row>
    <row r="1125" spans="13:13" x14ac:dyDescent="0.25">
      <c r="M1125" s="5"/>
    </row>
    <row r="1126" spans="13:13" x14ac:dyDescent="0.25">
      <c r="M1126" s="5"/>
    </row>
    <row r="1127" spans="13:13" x14ac:dyDescent="0.25">
      <c r="M1127" s="5"/>
    </row>
    <row r="1128" spans="13:13" x14ac:dyDescent="0.25">
      <c r="M1128" s="5"/>
    </row>
    <row r="1129" spans="13:13" x14ac:dyDescent="0.25">
      <c r="M1129" s="5"/>
    </row>
    <row r="1130" spans="13:13" x14ac:dyDescent="0.25">
      <c r="M1130" s="5"/>
    </row>
    <row r="1131" spans="13:13" x14ac:dyDescent="0.25">
      <c r="M1131" s="5"/>
    </row>
    <row r="1132" spans="13:13" x14ac:dyDescent="0.25">
      <c r="M1132" s="5"/>
    </row>
    <row r="1133" spans="13:13" x14ac:dyDescent="0.25">
      <c r="M1133" s="5"/>
    </row>
    <row r="1134" spans="13:13" x14ac:dyDescent="0.25">
      <c r="M1134" s="5"/>
    </row>
    <row r="1135" spans="13:13" x14ac:dyDescent="0.25">
      <c r="M1135" s="5"/>
    </row>
    <row r="1136" spans="13:13" x14ac:dyDescent="0.25">
      <c r="M1136" s="5"/>
    </row>
    <row r="1137" spans="13:13" x14ac:dyDescent="0.25">
      <c r="M1137" s="5"/>
    </row>
    <row r="1138" spans="13:13" x14ac:dyDescent="0.25">
      <c r="M1138" s="5"/>
    </row>
    <row r="1139" spans="13:13" x14ac:dyDescent="0.25">
      <c r="M1139" s="5"/>
    </row>
    <row r="1140" spans="13:13" x14ac:dyDescent="0.25">
      <c r="M1140" s="5"/>
    </row>
    <row r="1141" spans="13:13" x14ac:dyDescent="0.25">
      <c r="M1141" s="5"/>
    </row>
    <row r="1142" spans="13:13" x14ac:dyDescent="0.25">
      <c r="M1142" s="5"/>
    </row>
    <row r="1143" spans="13:13" x14ac:dyDescent="0.25">
      <c r="M1143" s="5"/>
    </row>
    <row r="1144" spans="13:13" x14ac:dyDescent="0.25">
      <c r="M1144" s="5"/>
    </row>
    <row r="1145" spans="13:13" x14ac:dyDescent="0.25">
      <c r="M1145" s="5"/>
    </row>
    <row r="1146" spans="13:13" x14ac:dyDescent="0.25">
      <c r="M1146" s="5"/>
    </row>
    <row r="1147" spans="13:13" x14ac:dyDescent="0.25">
      <c r="M1147" s="5"/>
    </row>
    <row r="1148" spans="13:13" x14ac:dyDescent="0.25">
      <c r="M1148" s="5"/>
    </row>
    <row r="1149" spans="13:13" x14ac:dyDescent="0.25">
      <c r="M1149" s="5"/>
    </row>
    <row r="1150" spans="13:13" x14ac:dyDescent="0.25">
      <c r="M1150" s="5"/>
    </row>
    <row r="1151" spans="13:13" x14ac:dyDescent="0.25">
      <c r="M1151" s="5"/>
    </row>
    <row r="1152" spans="13:13" x14ac:dyDescent="0.25">
      <c r="M1152" s="5"/>
    </row>
    <row r="1153" spans="13:13" x14ac:dyDescent="0.25">
      <c r="M1153" s="5"/>
    </row>
    <row r="1154" spans="13:13" x14ac:dyDescent="0.25">
      <c r="M1154" s="5"/>
    </row>
    <row r="1155" spans="13:13" x14ac:dyDescent="0.25">
      <c r="M1155" s="5"/>
    </row>
    <row r="1156" spans="13:13" x14ac:dyDescent="0.25">
      <c r="M1156" s="5"/>
    </row>
    <row r="1157" spans="13:13" x14ac:dyDescent="0.25">
      <c r="M1157" s="5"/>
    </row>
    <row r="1158" spans="13:13" x14ac:dyDescent="0.25">
      <c r="M1158" s="5"/>
    </row>
    <row r="1159" spans="13:13" x14ac:dyDescent="0.25">
      <c r="M1159" s="5"/>
    </row>
    <row r="1160" spans="13:13" x14ac:dyDescent="0.25">
      <c r="M1160" s="5"/>
    </row>
    <row r="1161" spans="13:13" x14ac:dyDescent="0.25">
      <c r="M1161" s="5"/>
    </row>
    <row r="1162" spans="13:13" x14ac:dyDescent="0.25">
      <c r="M1162" s="5"/>
    </row>
    <row r="1163" spans="13:13" x14ac:dyDescent="0.25">
      <c r="M1163" s="5"/>
    </row>
    <row r="1164" spans="13:13" x14ac:dyDescent="0.25">
      <c r="M1164" s="5"/>
    </row>
    <row r="1165" spans="13:13" x14ac:dyDescent="0.25">
      <c r="M1165" s="5"/>
    </row>
    <row r="1166" spans="13:13" x14ac:dyDescent="0.25">
      <c r="M1166" s="5"/>
    </row>
    <row r="1167" spans="13:13" x14ac:dyDescent="0.25">
      <c r="M1167" s="5"/>
    </row>
    <row r="1168" spans="13:13" x14ac:dyDescent="0.25">
      <c r="M1168" s="5"/>
    </row>
    <row r="1169" spans="13:13" x14ac:dyDescent="0.25">
      <c r="M1169" s="5"/>
    </row>
    <row r="1170" spans="13:13" x14ac:dyDescent="0.25">
      <c r="M1170" s="5"/>
    </row>
    <row r="1171" spans="13:13" x14ac:dyDescent="0.25">
      <c r="M1171" s="5"/>
    </row>
    <row r="1172" spans="13:13" x14ac:dyDescent="0.25">
      <c r="M1172" s="5"/>
    </row>
    <row r="1173" spans="13:13" x14ac:dyDescent="0.25">
      <c r="M1173" s="5"/>
    </row>
    <row r="1174" spans="13:13" x14ac:dyDescent="0.25">
      <c r="M1174" s="5"/>
    </row>
    <row r="1175" spans="13:13" x14ac:dyDescent="0.25">
      <c r="M1175" s="5"/>
    </row>
    <row r="1176" spans="13:13" x14ac:dyDescent="0.25">
      <c r="M1176" s="5"/>
    </row>
    <row r="1177" spans="13:13" x14ac:dyDescent="0.25">
      <c r="M1177" s="5"/>
    </row>
    <row r="1178" spans="13:13" x14ac:dyDescent="0.25">
      <c r="M1178" s="5"/>
    </row>
    <row r="1179" spans="13:13" x14ac:dyDescent="0.25">
      <c r="M1179" s="5"/>
    </row>
    <row r="1180" spans="13:13" x14ac:dyDescent="0.25">
      <c r="M1180" s="5"/>
    </row>
    <row r="1181" spans="13:13" x14ac:dyDescent="0.25">
      <c r="M1181" s="5"/>
    </row>
    <row r="1182" spans="13:13" x14ac:dyDescent="0.25">
      <c r="M1182" s="5"/>
    </row>
    <row r="1183" spans="13:13" x14ac:dyDescent="0.25">
      <c r="M1183" s="5"/>
    </row>
    <row r="1184" spans="13:13" x14ac:dyDescent="0.25">
      <c r="M1184" s="5"/>
    </row>
    <row r="1185" spans="13:13" x14ac:dyDescent="0.25">
      <c r="M1185" s="5"/>
    </row>
    <row r="1186" spans="13:13" x14ac:dyDescent="0.25">
      <c r="M1186" s="5"/>
    </row>
    <row r="1187" spans="13:13" x14ac:dyDescent="0.25">
      <c r="M1187" s="5"/>
    </row>
    <row r="1188" spans="13:13" x14ac:dyDescent="0.25">
      <c r="M1188" s="5"/>
    </row>
    <row r="1189" spans="13:13" x14ac:dyDescent="0.25">
      <c r="M1189" s="5"/>
    </row>
    <row r="1190" spans="13:13" x14ac:dyDescent="0.25">
      <c r="M1190" s="5"/>
    </row>
    <row r="1191" spans="13:13" x14ac:dyDescent="0.25">
      <c r="M1191" s="5"/>
    </row>
    <row r="1192" spans="13:13" x14ac:dyDescent="0.25">
      <c r="M1192" s="5"/>
    </row>
    <row r="1193" spans="13:13" x14ac:dyDescent="0.25">
      <c r="M1193" s="5"/>
    </row>
    <row r="1194" spans="13:13" x14ac:dyDescent="0.25">
      <c r="M1194" s="5"/>
    </row>
    <row r="1195" spans="13:13" x14ac:dyDescent="0.25">
      <c r="M1195" s="5"/>
    </row>
    <row r="1196" spans="13:13" x14ac:dyDescent="0.25">
      <c r="M1196" s="5"/>
    </row>
    <row r="1197" spans="13:13" x14ac:dyDescent="0.25">
      <c r="M1197" s="5"/>
    </row>
    <row r="1198" spans="13:13" x14ac:dyDescent="0.25">
      <c r="M1198" s="5"/>
    </row>
    <row r="1199" spans="13:13" x14ac:dyDescent="0.25">
      <c r="M1199" s="5"/>
    </row>
    <row r="1200" spans="13:13" x14ac:dyDescent="0.25">
      <c r="M1200" s="5"/>
    </row>
    <row r="1201" spans="13:13" x14ac:dyDescent="0.25">
      <c r="M1201" s="5"/>
    </row>
    <row r="1202" spans="13:13" x14ac:dyDescent="0.25">
      <c r="M1202" s="5"/>
    </row>
    <row r="1203" spans="13:13" x14ac:dyDescent="0.25">
      <c r="M1203" s="5"/>
    </row>
    <row r="1204" spans="13:13" x14ac:dyDescent="0.25">
      <c r="M1204" s="5"/>
    </row>
    <row r="1205" spans="13:13" x14ac:dyDescent="0.25">
      <c r="M1205" s="5"/>
    </row>
    <row r="1206" spans="13:13" x14ac:dyDescent="0.25">
      <c r="M1206" s="5"/>
    </row>
    <row r="1207" spans="13:13" x14ac:dyDescent="0.25">
      <c r="M1207" s="5"/>
    </row>
    <row r="1208" spans="13:13" x14ac:dyDescent="0.25">
      <c r="M1208" s="5"/>
    </row>
    <row r="1209" spans="13:13" x14ac:dyDescent="0.25">
      <c r="M1209" s="5"/>
    </row>
    <row r="1210" spans="13:13" x14ac:dyDescent="0.25">
      <c r="M1210" s="5"/>
    </row>
    <row r="1211" spans="13:13" x14ac:dyDescent="0.25">
      <c r="M1211" s="5"/>
    </row>
    <row r="1212" spans="13:13" x14ac:dyDescent="0.25">
      <c r="M1212" s="5"/>
    </row>
    <row r="1213" spans="13:13" x14ac:dyDescent="0.25">
      <c r="M1213" s="5"/>
    </row>
    <row r="1214" spans="13:13" x14ac:dyDescent="0.25">
      <c r="M1214" s="5"/>
    </row>
    <row r="1215" spans="13:13" x14ac:dyDescent="0.25">
      <c r="M1215" s="5"/>
    </row>
    <row r="1216" spans="13:13" x14ac:dyDescent="0.25">
      <c r="M1216" s="5"/>
    </row>
    <row r="1217" spans="13:13" x14ac:dyDescent="0.25">
      <c r="M1217" s="5"/>
    </row>
    <row r="1218" spans="13:13" x14ac:dyDescent="0.25">
      <c r="M1218" s="5"/>
    </row>
    <row r="1219" spans="13:13" x14ac:dyDescent="0.25">
      <c r="M1219" s="5"/>
    </row>
    <row r="1220" spans="13:13" x14ac:dyDescent="0.25">
      <c r="M1220" s="5"/>
    </row>
    <row r="1221" spans="13:13" x14ac:dyDescent="0.25">
      <c r="M1221" s="5"/>
    </row>
    <row r="1222" spans="13:13" x14ac:dyDescent="0.25">
      <c r="M1222" s="5"/>
    </row>
    <row r="1223" spans="13:13" x14ac:dyDescent="0.25">
      <c r="M1223" s="5"/>
    </row>
    <row r="1224" spans="13:13" x14ac:dyDescent="0.25">
      <c r="M1224" s="5"/>
    </row>
    <row r="1225" spans="13:13" x14ac:dyDescent="0.25">
      <c r="M1225" s="5"/>
    </row>
    <row r="1226" spans="13:13" x14ac:dyDescent="0.25">
      <c r="M1226" s="5"/>
    </row>
    <row r="1227" spans="13:13" x14ac:dyDescent="0.25">
      <c r="M1227" s="5"/>
    </row>
    <row r="1228" spans="13:13" x14ac:dyDescent="0.25">
      <c r="M1228" s="5"/>
    </row>
    <row r="1229" spans="13:13" x14ac:dyDescent="0.25">
      <c r="M1229" s="5"/>
    </row>
    <row r="1230" spans="13:13" x14ac:dyDescent="0.25">
      <c r="M1230" s="5"/>
    </row>
    <row r="1231" spans="13:13" x14ac:dyDescent="0.25">
      <c r="M1231" s="5"/>
    </row>
    <row r="1232" spans="13:13" x14ac:dyDescent="0.25">
      <c r="M1232" s="5"/>
    </row>
    <row r="1233" spans="13:13" x14ac:dyDescent="0.25">
      <c r="M1233" s="5"/>
    </row>
    <row r="1234" spans="13:13" x14ac:dyDescent="0.25">
      <c r="M1234" s="5"/>
    </row>
    <row r="1235" spans="13:13" x14ac:dyDescent="0.25">
      <c r="M1235" s="5"/>
    </row>
    <row r="1236" spans="13:13" x14ac:dyDescent="0.25">
      <c r="M1236" s="5"/>
    </row>
    <row r="1237" spans="13:13" x14ac:dyDescent="0.25">
      <c r="M1237" s="5"/>
    </row>
    <row r="1238" spans="13:13" x14ac:dyDescent="0.25">
      <c r="M1238" s="5"/>
    </row>
    <row r="1239" spans="13:13" x14ac:dyDescent="0.25">
      <c r="M1239" s="5"/>
    </row>
    <row r="1240" spans="13:13" x14ac:dyDescent="0.25">
      <c r="M1240" s="5"/>
    </row>
    <row r="1241" spans="13:13" x14ac:dyDescent="0.25">
      <c r="M1241" s="5"/>
    </row>
    <row r="1242" spans="13:13" x14ac:dyDescent="0.25">
      <c r="M1242" s="5"/>
    </row>
    <row r="1243" spans="13:13" x14ac:dyDescent="0.25">
      <c r="M1243" s="5"/>
    </row>
    <row r="1244" spans="13:13" x14ac:dyDescent="0.25">
      <c r="M1244" s="5"/>
    </row>
    <row r="1245" spans="13:13" x14ac:dyDescent="0.25">
      <c r="M1245" s="5"/>
    </row>
    <row r="1246" spans="13:13" x14ac:dyDescent="0.25">
      <c r="M1246" s="5"/>
    </row>
    <row r="1247" spans="13:13" x14ac:dyDescent="0.25">
      <c r="M1247" s="5"/>
    </row>
    <row r="1248" spans="13:13" x14ac:dyDescent="0.25">
      <c r="M1248" s="5"/>
    </row>
    <row r="1249" spans="13:13" x14ac:dyDescent="0.25">
      <c r="M1249" s="5"/>
    </row>
    <row r="1250" spans="13:13" x14ac:dyDescent="0.25">
      <c r="M1250" s="5"/>
    </row>
    <row r="1251" spans="13:13" x14ac:dyDescent="0.25">
      <c r="M1251" s="5"/>
    </row>
    <row r="1252" spans="13:13" x14ac:dyDescent="0.25">
      <c r="M1252" s="5"/>
    </row>
    <row r="1253" spans="13:13" x14ac:dyDescent="0.25">
      <c r="M1253" s="5"/>
    </row>
    <row r="1254" spans="13:13" x14ac:dyDescent="0.25">
      <c r="M1254" s="5"/>
    </row>
    <row r="1255" spans="13:13" x14ac:dyDescent="0.25">
      <c r="M1255" s="5"/>
    </row>
    <row r="1256" spans="13:13" x14ac:dyDescent="0.25">
      <c r="M1256" s="5"/>
    </row>
    <row r="1257" spans="13:13" x14ac:dyDescent="0.25">
      <c r="M1257" s="5"/>
    </row>
    <row r="1258" spans="13:13" x14ac:dyDescent="0.25">
      <c r="M1258" s="5"/>
    </row>
    <row r="1259" spans="13:13" x14ac:dyDescent="0.25">
      <c r="M1259" s="5"/>
    </row>
    <row r="1260" spans="13:13" x14ac:dyDescent="0.25">
      <c r="M1260" s="5"/>
    </row>
    <row r="1261" spans="13:13" x14ac:dyDescent="0.25">
      <c r="M1261" s="5"/>
    </row>
    <row r="1262" spans="13:13" x14ac:dyDescent="0.25">
      <c r="M1262" s="5"/>
    </row>
    <row r="1263" spans="13:13" x14ac:dyDescent="0.25">
      <c r="M1263" s="5"/>
    </row>
    <row r="1264" spans="13:13" x14ac:dyDescent="0.25">
      <c r="M1264" s="5"/>
    </row>
    <row r="1265" spans="13:13" x14ac:dyDescent="0.25">
      <c r="M1265" s="5"/>
    </row>
    <row r="1266" spans="13:13" x14ac:dyDescent="0.25">
      <c r="M1266" s="5"/>
    </row>
    <row r="1267" spans="13:13" x14ac:dyDescent="0.25">
      <c r="M1267" s="5"/>
    </row>
    <row r="1268" spans="13:13" x14ac:dyDescent="0.25">
      <c r="M1268" s="5"/>
    </row>
    <row r="1269" spans="13:13" x14ac:dyDescent="0.25">
      <c r="M1269" s="5"/>
    </row>
    <row r="1270" spans="13:13" x14ac:dyDescent="0.25">
      <c r="M1270" s="5"/>
    </row>
    <row r="1271" spans="13:13" x14ac:dyDescent="0.25">
      <c r="M1271" s="5"/>
    </row>
    <row r="1272" spans="13:13" x14ac:dyDescent="0.25">
      <c r="M1272" s="5"/>
    </row>
    <row r="1273" spans="13:13" x14ac:dyDescent="0.25">
      <c r="M1273" s="5"/>
    </row>
    <row r="1274" spans="13:13" x14ac:dyDescent="0.25">
      <c r="M1274" s="5"/>
    </row>
    <row r="1275" spans="13:13" x14ac:dyDescent="0.25">
      <c r="M1275" s="5"/>
    </row>
    <row r="1276" spans="13:13" x14ac:dyDescent="0.25">
      <c r="M1276" s="5"/>
    </row>
    <row r="1277" spans="13:13" x14ac:dyDescent="0.25">
      <c r="M1277" s="5"/>
    </row>
    <row r="1278" spans="13:13" x14ac:dyDescent="0.25">
      <c r="M1278" s="5"/>
    </row>
    <row r="1279" spans="13:13" x14ac:dyDescent="0.25">
      <c r="M1279" s="5"/>
    </row>
    <row r="1280" spans="13:13" x14ac:dyDescent="0.25">
      <c r="M1280" s="5"/>
    </row>
    <row r="1281" spans="13:13" x14ac:dyDescent="0.25">
      <c r="M1281" s="5"/>
    </row>
    <row r="1282" spans="13:13" x14ac:dyDescent="0.25">
      <c r="M1282" s="5"/>
    </row>
    <row r="1283" spans="13:13" x14ac:dyDescent="0.25">
      <c r="M1283" s="5"/>
    </row>
    <row r="1284" spans="13:13" x14ac:dyDescent="0.25">
      <c r="M1284" s="5"/>
    </row>
    <row r="1285" spans="13:13" x14ac:dyDescent="0.25">
      <c r="M1285" s="5"/>
    </row>
    <row r="1286" spans="13:13" x14ac:dyDescent="0.25">
      <c r="M1286" s="5"/>
    </row>
    <row r="1287" spans="13:13" x14ac:dyDescent="0.25">
      <c r="M1287" s="5"/>
    </row>
    <row r="1288" spans="13:13" x14ac:dyDescent="0.25">
      <c r="M1288" s="5"/>
    </row>
    <row r="1289" spans="13:13" x14ac:dyDescent="0.25">
      <c r="M1289" s="5"/>
    </row>
    <row r="1290" spans="13:13" x14ac:dyDescent="0.25">
      <c r="M1290" s="5"/>
    </row>
    <row r="1291" spans="13:13" x14ac:dyDescent="0.25">
      <c r="M1291" s="5"/>
    </row>
    <row r="1292" spans="13:13" x14ac:dyDescent="0.25">
      <c r="M1292" s="5"/>
    </row>
    <row r="1293" spans="13:13" x14ac:dyDescent="0.25">
      <c r="M1293" s="5"/>
    </row>
    <row r="1294" spans="13:13" x14ac:dyDescent="0.25">
      <c r="M1294" s="5"/>
    </row>
    <row r="1295" spans="13:13" x14ac:dyDescent="0.25">
      <c r="M1295" s="5"/>
    </row>
    <row r="1296" spans="13:13" x14ac:dyDescent="0.25">
      <c r="M1296" s="5"/>
    </row>
    <row r="1297" spans="13:13" x14ac:dyDescent="0.25">
      <c r="M1297" s="5"/>
    </row>
    <row r="1298" spans="13:13" x14ac:dyDescent="0.25">
      <c r="M1298" s="5"/>
    </row>
    <row r="1299" spans="13:13" x14ac:dyDescent="0.25">
      <c r="M1299" s="5"/>
    </row>
    <row r="1300" spans="13:13" x14ac:dyDescent="0.25">
      <c r="M1300" s="5"/>
    </row>
    <row r="1301" spans="13:13" x14ac:dyDescent="0.25">
      <c r="M1301" s="5"/>
    </row>
    <row r="1302" spans="13:13" x14ac:dyDescent="0.25">
      <c r="M1302" s="5"/>
    </row>
    <row r="1303" spans="13:13" x14ac:dyDescent="0.25">
      <c r="M1303" s="5"/>
    </row>
    <row r="1304" spans="13:13" x14ac:dyDescent="0.25">
      <c r="M1304" s="5"/>
    </row>
    <row r="1305" spans="13:13" x14ac:dyDescent="0.25">
      <c r="M1305" s="5"/>
    </row>
    <row r="1306" spans="13:13" x14ac:dyDescent="0.25">
      <c r="M1306" s="5"/>
    </row>
    <row r="1307" spans="13:13" x14ac:dyDescent="0.25">
      <c r="M1307" s="5"/>
    </row>
    <row r="1308" spans="13:13" x14ac:dyDescent="0.25">
      <c r="M1308" s="5"/>
    </row>
    <row r="1309" spans="13:13" x14ac:dyDescent="0.25">
      <c r="M1309" s="5"/>
    </row>
    <row r="1310" spans="13:13" x14ac:dyDescent="0.25">
      <c r="M1310" s="5"/>
    </row>
    <row r="1311" spans="13:13" x14ac:dyDescent="0.25">
      <c r="M1311" s="5"/>
    </row>
    <row r="1312" spans="13:13" x14ac:dyDescent="0.25">
      <c r="M1312" s="5"/>
    </row>
    <row r="1313" spans="13:13" x14ac:dyDescent="0.25">
      <c r="M1313" s="5"/>
    </row>
    <row r="1314" spans="13:13" x14ac:dyDescent="0.25">
      <c r="M1314" s="5"/>
    </row>
    <row r="1315" spans="13:13" x14ac:dyDescent="0.25">
      <c r="M1315" s="5"/>
    </row>
    <row r="1316" spans="13:13" x14ac:dyDescent="0.25">
      <c r="M1316" s="5"/>
    </row>
    <row r="1317" spans="13:13" x14ac:dyDescent="0.25">
      <c r="M1317" s="5"/>
    </row>
    <row r="1318" spans="13:13" x14ac:dyDescent="0.25">
      <c r="M1318" s="5"/>
    </row>
    <row r="1319" spans="13:13" x14ac:dyDescent="0.25">
      <c r="M1319" s="5"/>
    </row>
    <row r="1320" spans="13:13" x14ac:dyDescent="0.25">
      <c r="M1320" s="5"/>
    </row>
    <row r="1321" spans="13:13" x14ac:dyDescent="0.25">
      <c r="M1321" s="5"/>
    </row>
    <row r="1322" spans="13:13" x14ac:dyDescent="0.25">
      <c r="M1322" s="5"/>
    </row>
    <row r="1323" spans="13:13" x14ac:dyDescent="0.25">
      <c r="M1323" s="5"/>
    </row>
    <row r="1324" spans="13:13" x14ac:dyDescent="0.25">
      <c r="M1324" s="5"/>
    </row>
    <row r="1325" spans="13:13" x14ac:dyDescent="0.25">
      <c r="M1325" s="5"/>
    </row>
    <row r="1326" spans="13:13" x14ac:dyDescent="0.25">
      <c r="M1326" s="5"/>
    </row>
    <row r="1327" spans="13:13" x14ac:dyDescent="0.25">
      <c r="M1327" s="5"/>
    </row>
    <row r="1328" spans="13:13" x14ac:dyDescent="0.25">
      <c r="M1328" s="5"/>
    </row>
    <row r="1329" spans="13:13" x14ac:dyDescent="0.25">
      <c r="M1329" s="5"/>
    </row>
    <row r="1330" spans="13:13" x14ac:dyDescent="0.25">
      <c r="M1330" s="5"/>
    </row>
    <row r="1331" spans="13:13" x14ac:dyDescent="0.25">
      <c r="M1331" s="5"/>
    </row>
    <row r="1332" spans="13:13" x14ac:dyDescent="0.25">
      <c r="M1332" s="5"/>
    </row>
    <row r="1333" spans="13:13" x14ac:dyDescent="0.25">
      <c r="M1333" s="5"/>
    </row>
    <row r="1334" spans="13:13" x14ac:dyDescent="0.25">
      <c r="M1334" s="5"/>
    </row>
    <row r="1335" spans="13:13" x14ac:dyDescent="0.25">
      <c r="M1335" s="5"/>
    </row>
    <row r="1336" spans="13:13" x14ac:dyDescent="0.25">
      <c r="M1336" s="5"/>
    </row>
    <row r="1337" spans="13:13" x14ac:dyDescent="0.25">
      <c r="M1337" s="5"/>
    </row>
    <row r="1338" spans="13:13" x14ac:dyDescent="0.25">
      <c r="M1338" s="5"/>
    </row>
    <row r="1339" spans="13:13" x14ac:dyDescent="0.25">
      <c r="M1339" s="5"/>
    </row>
    <row r="1340" spans="13:13" x14ac:dyDescent="0.25">
      <c r="M1340" s="5"/>
    </row>
    <row r="1341" spans="13:13" x14ac:dyDescent="0.25">
      <c r="M1341" s="5"/>
    </row>
    <row r="1342" spans="13:13" x14ac:dyDescent="0.25">
      <c r="M1342" s="5"/>
    </row>
    <row r="1343" spans="13:13" x14ac:dyDescent="0.25">
      <c r="M1343" s="5"/>
    </row>
    <row r="1344" spans="13:13" x14ac:dyDescent="0.25">
      <c r="M1344" s="5"/>
    </row>
    <row r="1345" spans="13:13" x14ac:dyDescent="0.25">
      <c r="M1345" s="5"/>
    </row>
    <row r="1346" spans="13:13" x14ac:dyDescent="0.25">
      <c r="M1346" s="5"/>
    </row>
    <row r="1347" spans="13:13" x14ac:dyDescent="0.25">
      <c r="M1347" s="5"/>
    </row>
    <row r="1348" spans="13:13" x14ac:dyDescent="0.25">
      <c r="M1348" s="5"/>
    </row>
    <row r="1349" spans="13:13" x14ac:dyDescent="0.25">
      <c r="M1349" s="5"/>
    </row>
    <row r="1350" spans="13:13" x14ac:dyDescent="0.25">
      <c r="M1350" s="5"/>
    </row>
    <row r="1351" spans="13:13" x14ac:dyDescent="0.25">
      <c r="M1351" s="5"/>
    </row>
    <row r="1352" spans="13:13" x14ac:dyDescent="0.25">
      <c r="M1352" s="5"/>
    </row>
    <row r="1353" spans="13:13" x14ac:dyDescent="0.25">
      <c r="M1353" s="5"/>
    </row>
    <row r="1354" spans="13:13" x14ac:dyDescent="0.25">
      <c r="M1354" s="5"/>
    </row>
    <row r="1355" spans="13:13" x14ac:dyDescent="0.25">
      <c r="M1355" s="5"/>
    </row>
    <row r="1356" spans="13:13" x14ac:dyDescent="0.25">
      <c r="M1356" s="5"/>
    </row>
    <row r="1357" spans="13:13" x14ac:dyDescent="0.25">
      <c r="M1357" s="5"/>
    </row>
    <row r="1358" spans="13:13" x14ac:dyDescent="0.25">
      <c r="M1358" s="5"/>
    </row>
    <row r="1359" spans="13:13" x14ac:dyDescent="0.25">
      <c r="M1359" s="5"/>
    </row>
    <row r="1360" spans="13:13" x14ac:dyDescent="0.25">
      <c r="M1360" s="5"/>
    </row>
    <row r="1361" spans="13:13" x14ac:dyDescent="0.25">
      <c r="M1361" s="5"/>
    </row>
    <row r="1362" spans="13:13" x14ac:dyDescent="0.25">
      <c r="M1362" s="5"/>
    </row>
    <row r="1363" spans="13:13" x14ac:dyDescent="0.25">
      <c r="M1363" s="5"/>
    </row>
    <row r="1364" spans="13:13" x14ac:dyDescent="0.25">
      <c r="M1364" s="5"/>
    </row>
    <row r="1365" spans="13:13" x14ac:dyDescent="0.25">
      <c r="M1365" s="5"/>
    </row>
    <row r="1366" spans="13:13" x14ac:dyDescent="0.25">
      <c r="M1366" s="5"/>
    </row>
    <row r="1367" spans="13:13" x14ac:dyDescent="0.25">
      <c r="M1367" s="5"/>
    </row>
    <row r="1368" spans="13:13" x14ac:dyDescent="0.25">
      <c r="M1368" s="5"/>
    </row>
    <row r="1369" spans="13:13" x14ac:dyDescent="0.25">
      <c r="M1369" s="5"/>
    </row>
    <row r="1370" spans="13:13" x14ac:dyDescent="0.25">
      <c r="M1370" s="5"/>
    </row>
    <row r="1371" spans="13:13" x14ac:dyDescent="0.25">
      <c r="M1371" s="5"/>
    </row>
    <row r="1372" spans="13:13" x14ac:dyDescent="0.25">
      <c r="M1372" s="5"/>
    </row>
    <row r="1373" spans="13:13" x14ac:dyDescent="0.25">
      <c r="M1373" s="5"/>
    </row>
    <row r="1374" spans="13:13" x14ac:dyDescent="0.25">
      <c r="M1374" s="5"/>
    </row>
    <row r="1375" spans="13:13" x14ac:dyDescent="0.25">
      <c r="M1375" s="5"/>
    </row>
    <row r="1376" spans="13:13" x14ac:dyDescent="0.25">
      <c r="M1376" s="5"/>
    </row>
    <row r="1377" spans="13:13" x14ac:dyDescent="0.25">
      <c r="M1377" s="5"/>
    </row>
    <row r="1378" spans="13:13" x14ac:dyDescent="0.25">
      <c r="M1378" s="5"/>
    </row>
    <row r="1379" spans="13:13" x14ac:dyDescent="0.25">
      <c r="M1379" s="5"/>
    </row>
    <row r="1380" spans="13:13" x14ac:dyDescent="0.25">
      <c r="M1380" s="5"/>
    </row>
    <row r="1381" spans="13:13" x14ac:dyDescent="0.25">
      <c r="M1381" s="5"/>
    </row>
    <row r="1382" spans="13:13" x14ac:dyDescent="0.25">
      <c r="M1382" s="5"/>
    </row>
    <row r="1383" spans="13:13" x14ac:dyDescent="0.25">
      <c r="M1383" s="5"/>
    </row>
    <row r="1384" spans="13:13" x14ac:dyDescent="0.25">
      <c r="M1384" s="5"/>
    </row>
    <row r="1385" spans="13:13" x14ac:dyDescent="0.25">
      <c r="M1385" s="5"/>
    </row>
    <row r="1386" spans="13:13" x14ac:dyDescent="0.25">
      <c r="M1386" s="5"/>
    </row>
    <row r="1387" spans="13:13" x14ac:dyDescent="0.25">
      <c r="M1387" s="5"/>
    </row>
    <row r="1388" spans="13:13" x14ac:dyDescent="0.25">
      <c r="M1388" s="5"/>
    </row>
    <row r="1389" spans="13:13" x14ac:dyDescent="0.25">
      <c r="M1389" s="5"/>
    </row>
    <row r="1390" spans="13:13" x14ac:dyDescent="0.25">
      <c r="M1390" s="5"/>
    </row>
    <row r="1391" spans="13:13" x14ac:dyDescent="0.25">
      <c r="M1391" s="5"/>
    </row>
    <row r="1392" spans="13:13" x14ac:dyDescent="0.25">
      <c r="M1392" s="5"/>
    </row>
    <row r="1393" spans="13:13" x14ac:dyDescent="0.25">
      <c r="M1393" s="5"/>
    </row>
    <row r="1394" spans="13:13" x14ac:dyDescent="0.25">
      <c r="M1394" s="5"/>
    </row>
    <row r="1395" spans="13:13" x14ac:dyDescent="0.25">
      <c r="M1395" s="5"/>
    </row>
    <row r="1396" spans="13:13" x14ac:dyDescent="0.25">
      <c r="M1396" s="5"/>
    </row>
    <row r="1397" spans="13:13" x14ac:dyDescent="0.25">
      <c r="M1397" s="5"/>
    </row>
    <row r="1398" spans="13:13" x14ac:dyDescent="0.25">
      <c r="M1398" s="5"/>
    </row>
    <row r="1399" spans="13:13" x14ac:dyDescent="0.25">
      <c r="M1399" s="5"/>
    </row>
    <row r="1400" spans="13:13" x14ac:dyDescent="0.25">
      <c r="M1400" s="5"/>
    </row>
    <row r="1401" spans="13:13" x14ac:dyDescent="0.25">
      <c r="M1401" s="5"/>
    </row>
    <row r="1402" spans="13:13" x14ac:dyDescent="0.25">
      <c r="M1402" s="5"/>
    </row>
    <row r="1403" spans="13:13" x14ac:dyDescent="0.25">
      <c r="M1403" s="5"/>
    </row>
    <row r="1404" spans="13:13" x14ac:dyDescent="0.25">
      <c r="M1404" s="5"/>
    </row>
    <row r="1405" spans="13:13" x14ac:dyDescent="0.25">
      <c r="M1405" s="5"/>
    </row>
    <row r="1406" spans="13:13" x14ac:dyDescent="0.25">
      <c r="M1406" s="5"/>
    </row>
    <row r="1407" spans="13:13" x14ac:dyDescent="0.25">
      <c r="M1407" s="5"/>
    </row>
    <row r="1408" spans="13:13" x14ac:dyDescent="0.25">
      <c r="M1408" s="5"/>
    </row>
    <row r="1409" spans="13:13" x14ac:dyDescent="0.25">
      <c r="M1409" s="5"/>
    </row>
    <row r="1410" spans="13:13" x14ac:dyDescent="0.25">
      <c r="M1410" s="5"/>
    </row>
    <row r="1411" spans="13:13" x14ac:dyDescent="0.25">
      <c r="M1411" s="5"/>
    </row>
    <row r="1412" spans="13:13" x14ac:dyDescent="0.25">
      <c r="M1412" s="5"/>
    </row>
    <row r="1413" spans="13:13" x14ac:dyDescent="0.25">
      <c r="M1413" s="5"/>
    </row>
    <row r="1414" spans="13:13" x14ac:dyDescent="0.25">
      <c r="M1414" s="5"/>
    </row>
    <row r="1415" spans="13:13" x14ac:dyDescent="0.25">
      <c r="M1415" s="5"/>
    </row>
    <row r="1416" spans="13:13" x14ac:dyDescent="0.25">
      <c r="M1416" s="5"/>
    </row>
    <row r="1417" spans="13:13" x14ac:dyDescent="0.25">
      <c r="M1417" s="5"/>
    </row>
    <row r="1418" spans="13:13" x14ac:dyDescent="0.25">
      <c r="M1418" s="5"/>
    </row>
    <row r="1419" spans="13:13" x14ac:dyDescent="0.25">
      <c r="M1419" s="5"/>
    </row>
    <row r="1420" spans="13:13" x14ac:dyDescent="0.25">
      <c r="M1420" s="5"/>
    </row>
    <row r="1421" spans="13:13" x14ac:dyDescent="0.25">
      <c r="M1421" s="5"/>
    </row>
    <row r="1422" spans="13:13" x14ac:dyDescent="0.25">
      <c r="M1422" s="5"/>
    </row>
    <row r="1423" spans="13:13" x14ac:dyDescent="0.25">
      <c r="M1423" s="5"/>
    </row>
    <row r="1424" spans="13:13" x14ac:dyDescent="0.25">
      <c r="M1424" s="5"/>
    </row>
    <row r="1425" spans="13:13" x14ac:dyDescent="0.25">
      <c r="M1425" s="5"/>
    </row>
    <row r="1426" spans="13:13" x14ac:dyDescent="0.25">
      <c r="M1426" s="5"/>
    </row>
    <row r="1427" spans="13:13" x14ac:dyDescent="0.25">
      <c r="M1427" s="5"/>
    </row>
    <row r="1428" spans="13:13" x14ac:dyDescent="0.25">
      <c r="M1428" s="5"/>
    </row>
    <row r="1429" spans="13:13" x14ac:dyDescent="0.25">
      <c r="M1429" s="5"/>
    </row>
    <row r="1430" spans="13:13" x14ac:dyDescent="0.25">
      <c r="M1430" s="5"/>
    </row>
    <row r="1431" spans="13:13" x14ac:dyDescent="0.25">
      <c r="M1431" s="5"/>
    </row>
    <row r="1432" spans="13:13" x14ac:dyDescent="0.25">
      <c r="M1432" s="5"/>
    </row>
    <row r="1433" spans="13:13" x14ac:dyDescent="0.25">
      <c r="M1433" s="5"/>
    </row>
    <row r="1434" spans="13:13" x14ac:dyDescent="0.25">
      <c r="M1434" s="5"/>
    </row>
    <row r="1435" spans="13:13" x14ac:dyDescent="0.25">
      <c r="M1435" s="5"/>
    </row>
    <row r="1436" spans="13:13" x14ac:dyDescent="0.25">
      <c r="M1436" s="5"/>
    </row>
    <row r="1437" spans="13:13" x14ac:dyDescent="0.25">
      <c r="M1437" s="5"/>
    </row>
    <row r="1438" spans="13:13" x14ac:dyDescent="0.25">
      <c r="M1438" s="5"/>
    </row>
    <row r="1439" spans="13:13" x14ac:dyDescent="0.25">
      <c r="M1439" s="5"/>
    </row>
    <row r="1440" spans="13:13" x14ac:dyDescent="0.25">
      <c r="M1440" s="5"/>
    </row>
    <row r="1441" spans="13:13" x14ac:dyDescent="0.25">
      <c r="M1441" s="5"/>
    </row>
    <row r="1442" spans="13:13" x14ac:dyDescent="0.25">
      <c r="M1442" s="5"/>
    </row>
    <row r="1443" spans="13:13" x14ac:dyDescent="0.25">
      <c r="M1443" s="5"/>
    </row>
    <row r="1444" spans="13:13" x14ac:dyDescent="0.25">
      <c r="M1444" s="5"/>
    </row>
    <row r="1445" spans="13:13" x14ac:dyDescent="0.25">
      <c r="M1445" s="5"/>
    </row>
    <row r="1446" spans="13:13" x14ac:dyDescent="0.25">
      <c r="M1446" s="5"/>
    </row>
    <row r="1447" spans="13:13" x14ac:dyDescent="0.25">
      <c r="M1447" s="5"/>
    </row>
    <row r="1448" spans="13:13" x14ac:dyDescent="0.25">
      <c r="M1448" s="5"/>
    </row>
    <row r="1449" spans="13:13" x14ac:dyDescent="0.25">
      <c r="M1449" s="5"/>
    </row>
    <row r="1450" spans="13:13" x14ac:dyDescent="0.25">
      <c r="M1450" s="5"/>
    </row>
    <row r="1451" spans="13:13" x14ac:dyDescent="0.25">
      <c r="M1451" s="5"/>
    </row>
    <row r="1452" spans="13:13" x14ac:dyDescent="0.25">
      <c r="M1452" s="5"/>
    </row>
    <row r="1453" spans="13:13" x14ac:dyDescent="0.25">
      <c r="M1453" s="5"/>
    </row>
    <row r="1454" spans="13:13" x14ac:dyDescent="0.25">
      <c r="M1454" s="5"/>
    </row>
    <row r="1455" spans="13:13" x14ac:dyDescent="0.25">
      <c r="M1455" s="5"/>
    </row>
    <row r="1456" spans="13:13" x14ac:dyDescent="0.25">
      <c r="M1456" s="5"/>
    </row>
    <row r="1457" spans="13:13" x14ac:dyDescent="0.25">
      <c r="M1457" s="5"/>
    </row>
    <row r="1458" spans="13:13" x14ac:dyDescent="0.25">
      <c r="M1458" s="5"/>
    </row>
    <row r="1459" spans="13:13" x14ac:dyDescent="0.25">
      <c r="M1459" s="5"/>
    </row>
    <row r="1460" spans="13:13" x14ac:dyDescent="0.25">
      <c r="M1460" s="5"/>
    </row>
    <row r="1461" spans="13:13" x14ac:dyDescent="0.25">
      <c r="M1461" s="5"/>
    </row>
    <row r="1462" spans="13:13" x14ac:dyDescent="0.25">
      <c r="M1462" s="5"/>
    </row>
    <row r="1463" spans="13:13" x14ac:dyDescent="0.25">
      <c r="M1463" s="5"/>
    </row>
    <row r="1464" spans="13:13" x14ac:dyDescent="0.25">
      <c r="M1464" s="5"/>
    </row>
    <row r="1465" spans="13:13" x14ac:dyDescent="0.25">
      <c r="M1465" s="5"/>
    </row>
    <row r="1466" spans="13:13" x14ac:dyDescent="0.25">
      <c r="M1466" s="5"/>
    </row>
    <row r="1467" spans="13:13" x14ac:dyDescent="0.25">
      <c r="M1467" s="5"/>
    </row>
    <row r="1468" spans="13:13" x14ac:dyDescent="0.25">
      <c r="M1468" s="5"/>
    </row>
    <row r="1469" spans="13:13" x14ac:dyDescent="0.25">
      <c r="M1469" s="5"/>
    </row>
    <row r="1470" spans="13:13" x14ac:dyDescent="0.25">
      <c r="M1470" s="5"/>
    </row>
    <row r="1471" spans="13:13" x14ac:dyDescent="0.25">
      <c r="M1471" s="5"/>
    </row>
    <row r="1472" spans="13:13" x14ac:dyDescent="0.25">
      <c r="M1472" s="5"/>
    </row>
    <row r="1473" spans="13:13" x14ac:dyDescent="0.25">
      <c r="M1473" s="5"/>
    </row>
    <row r="1474" spans="13:13" x14ac:dyDescent="0.25">
      <c r="M1474" s="5"/>
    </row>
    <row r="1475" spans="13:13" x14ac:dyDescent="0.25">
      <c r="M1475" s="5"/>
    </row>
    <row r="1476" spans="13:13" x14ac:dyDescent="0.25">
      <c r="M1476" s="5"/>
    </row>
    <row r="1477" spans="13:13" x14ac:dyDescent="0.25">
      <c r="M1477" s="5"/>
    </row>
    <row r="1478" spans="13:13" x14ac:dyDescent="0.25">
      <c r="M1478" s="5"/>
    </row>
    <row r="1479" spans="13:13" x14ac:dyDescent="0.25">
      <c r="M1479" s="5"/>
    </row>
    <row r="1480" spans="13:13" x14ac:dyDescent="0.25">
      <c r="M1480" s="5"/>
    </row>
    <row r="1481" spans="13:13" x14ac:dyDescent="0.25">
      <c r="M1481" s="5"/>
    </row>
    <row r="1482" spans="13:13" x14ac:dyDescent="0.25">
      <c r="M1482" s="5"/>
    </row>
    <row r="1483" spans="13:13" x14ac:dyDescent="0.25">
      <c r="M1483" s="5"/>
    </row>
    <row r="1484" spans="13:13" x14ac:dyDescent="0.25">
      <c r="M1484" s="5"/>
    </row>
    <row r="1485" spans="13:13" x14ac:dyDescent="0.25">
      <c r="M1485" s="5"/>
    </row>
    <row r="1486" spans="13:13" x14ac:dyDescent="0.25">
      <c r="M1486" s="5"/>
    </row>
    <row r="1487" spans="13:13" x14ac:dyDescent="0.25">
      <c r="M1487" s="5"/>
    </row>
    <row r="1488" spans="13:13" x14ac:dyDescent="0.25">
      <c r="M1488" s="5"/>
    </row>
    <row r="1489" spans="13:13" x14ac:dyDescent="0.25">
      <c r="M1489" s="5"/>
    </row>
    <row r="1490" spans="13:13" x14ac:dyDescent="0.25">
      <c r="M1490" s="5"/>
    </row>
    <row r="1491" spans="13:13" x14ac:dyDescent="0.25">
      <c r="M1491" s="5"/>
    </row>
    <row r="1492" spans="13:13" x14ac:dyDescent="0.25">
      <c r="M1492" s="5"/>
    </row>
    <row r="1493" spans="13:13" x14ac:dyDescent="0.25">
      <c r="M1493" s="5"/>
    </row>
    <row r="1494" spans="13:13" x14ac:dyDescent="0.25">
      <c r="M1494" s="5"/>
    </row>
    <row r="1495" spans="13:13" x14ac:dyDescent="0.25">
      <c r="M1495" s="5"/>
    </row>
    <row r="1496" spans="13:13" x14ac:dyDescent="0.25">
      <c r="M1496" s="5"/>
    </row>
    <row r="1497" spans="13:13" x14ac:dyDescent="0.25">
      <c r="M1497" s="5"/>
    </row>
    <row r="1498" spans="13:13" x14ac:dyDescent="0.25">
      <c r="M1498" s="5"/>
    </row>
    <row r="1499" spans="13:13" x14ac:dyDescent="0.25">
      <c r="M1499" s="5"/>
    </row>
    <row r="1500" spans="13:13" x14ac:dyDescent="0.25">
      <c r="M1500" s="5"/>
    </row>
    <row r="1501" spans="13:13" x14ac:dyDescent="0.25">
      <c r="M1501" s="5"/>
    </row>
    <row r="1502" spans="13:13" x14ac:dyDescent="0.25">
      <c r="M1502" s="5"/>
    </row>
    <row r="1503" spans="13:13" x14ac:dyDescent="0.25">
      <c r="M1503" s="5"/>
    </row>
    <row r="1504" spans="13:13" x14ac:dyDescent="0.25">
      <c r="M1504" s="5"/>
    </row>
    <row r="1505" spans="13:13" x14ac:dyDescent="0.25">
      <c r="M1505" s="5"/>
    </row>
    <row r="1506" spans="13:13" x14ac:dyDescent="0.25">
      <c r="M1506" s="5"/>
    </row>
    <row r="1507" spans="13:13" x14ac:dyDescent="0.25">
      <c r="M1507" s="5"/>
    </row>
    <row r="1508" spans="13:13" x14ac:dyDescent="0.25">
      <c r="M1508" s="5"/>
    </row>
    <row r="1509" spans="13:13" x14ac:dyDescent="0.25">
      <c r="M1509" s="5"/>
    </row>
    <row r="1510" spans="13:13" x14ac:dyDescent="0.25">
      <c r="M1510" s="5"/>
    </row>
    <row r="1511" spans="13:13" x14ac:dyDescent="0.25">
      <c r="M1511" s="5"/>
    </row>
    <row r="1512" spans="13:13" x14ac:dyDescent="0.25">
      <c r="M1512" s="5"/>
    </row>
    <row r="1513" spans="13:13" x14ac:dyDescent="0.25">
      <c r="M1513" s="5"/>
    </row>
    <row r="1514" spans="13:13" x14ac:dyDescent="0.25">
      <c r="M1514" s="5"/>
    </row>
    <row r="1515" spans="13:13" x14ac:dyDescent="0.25">
      <c r="M1515" s="5"/>
    </row>
    <row r="1516" spans="13:13" x14ac:dyDescent="0.25">
      <c r="M1516" s="5"/>
    </row>
    <row r="1517" spans="13:13" x14ac:dyDescent="0.25">
      <c r="M1517" s="5"/>
    </row>
    <row r="1518" spans="13:13" x14ac:dyDescent="0.25">
      <c r="M1518" s="5"/>
    </row>
    <row r="1519" spans="13:13" x14ac:dyDescent="0.25">
      <c r="M1519" s="5"/>
    </row>
    <row r="1520" spans="13:13" x14ac:dyDescent="0.25">
      <c r="M1520" s="5"/>
    </row>
    <row r="1521" spans="13:13" x14ac:dyDescent="0.25">
      <c r="M1521" s="5"/>
    </row>
    <row r="1522" spans="13:13" x14ac:dyDescent="0.25">
      <c r="M1522" s="5"/>
    </row>
    <row r="1523" spans="13:13" x14ac:dyDescent="0.25">
      <c r="M1523" s="5"/>
    </row>
    <row r="1524" spans="13:13" x14ac:dyDescent="0.25">
      <c r="M1524" s="5"/>
    </row>
    <row r="1525" spans="13:13" x14ac:dyDescent="0.25">
      <c r="M1525" s="5"/>
    </row>
    <row r="1526" spans="13:13" x14ac:dyDescent="0.25">
      <c r="M1526" s="5"/>
    </row>
    <row r="1527" spans="13:13" x14ac:dyDescent="0.25">
      <c r="M1527" s="5"/>
    </row>
    <row r="1528" spans="13:13" x14ac:dyDescent="0.25">
      <c r="M1528" s="5"/>
    </row>
    <row r="1529" spans="13:13" x14ac:dyDescent="0.25">
      <c r="M1529" s="5"/>
    </row>
    <row r="1530" spans="13:13" x14ac:dyDescent="0.25">
      <c r="M1530" s="5"/>
    </row>
    <row r="1531" spans="13:13" x14ac:dyDescent="0.25">
      <c r="M1531" s="5"/>
    </row>
    <row r="1532" spans="13:13" x14ac:dyDescent="0.25">
      <c r="M1532" s="5"/>
    </row>
    <row r="1533" spans="13:13" x14ac:dyDescent="0.25">
      <c r="M1533" s="5"/>
    </row>
    <row r="1534" spans="13:13" x14ac:dyDescent="0.25">
      <c r="M1534" s="5"/>
    </row>
    <row r="1535" spans="13:13" x14ac:dyDescent="0.25">
      <c r="M1535" s="5"/>
    </row>
    <row r="1536" spans="13:13" x14ac:dyDescent="0.25">
      <c r="M1536" s="5"/>
    </row>
    <row r="1537" spans="13:13" x14ac:dyDescent="0.25">
      <c r="M1537" s="5"/>
    </row>
    <row r="1538" spans="13:13" x14ac:dyDescent="0.25">
      <c r="M1538" s="5"/>
    </row>
    <row r="1539" spans="13:13" x14ac:dyDescent="0.25">
      <c r="M1539" s="5"/>
    </row>
    <row r="1540" spans="13:13" x14ac:dyDescent="0.25">
      <c r="M1540" s="5"/>
    </row>
    <row r="1541" spans="13:13" x14ac:dyDescent="0.25">
      <c r="M1541" s="5"/>
    </row>
    <row r="1542" spans="13:13" x14ac:dyDescent="0.25">
      <c r="M1542" s="5"/>
    </row>
    <row r="1543" spans="13:13" x14ac:dyDescent="0.25">
      <c r="M1543" s="5"/>
    </row>
    <row r="1544" spans="13:13" x14ac:dyDescent="0.25">
      <c r="M1544" s="5"/>
    </row>
    <row r="1545" spans="13:13" x14ac:dyDescent="0.25">
      <c r="M1545" s="5"/>
    </row>
    <row r="1546" spans="13:13" x14ac:dyDescent="0.25">
      <c r="M1546" s="5"/>
    </row>
    <row r="1547" spans="13:13" x14ac:dyDescent="0.25">
      <c r="M1547" s="5"/>
    </row>
    <row r="1548" spans="13:13" x14ac:dyDescent="0.25">
      <c r="M1548" s="5"/>
    </row>
    <row r="1549" spans="13:13" x14ac:dyDescent="0.25">
      <c r="M1549" s="5"/>
    </row>
    <row r="1550" spans="13:13" x14ac:dyDescent="0.25">
      <c r="M1550" s="5"/>
    </row>
    <row r="1551" spans="13:13" x14ac:dyDescent="0.25">
      <c r="M1551" s="5"/>
    </row>
    <row r="1552" spans="13:13" x14ac:dyDescent="0.25">
      <c r="M1552" s="5"/>
    </row>
    <row r="1553" spans="13:13" x14ac:dyDescent="0.25">
      <c r="M1553" s="5"/>
    </row>
    <row r="1554" spans="13:13" x14ac:dyDescent="0.25">
      <c r="M1554" s="5"/>
    </row>
    <row r="1555" spans="13:13" x14ac:dyDescent="0.25">
      <c r="M1555" s="5"/>
    </row>
    <row r="1556" spans="13:13" x14ac:dyDescent="0.25">
      <c r="M1556" s="5"/>
    </row>
    <row r="1557" spans="13:13" x14ac:dyDescent="0.25">
      <c r="M1557" s="5"/>
    </row>
    <row r="1558" spans="13:13" x14ac:dyDescent="0.25">
      <c r="M1558" s="5"/>
    </row>
    <row r="1559" spans="13:13" x14ac:dyDescent="0.25">
      <c r="M1559" s="5"/>
    </row>
    <row r="1560" spans="13:13" x14ac:dyDescent="0.25">
      <c r="M1560" s="5"/>
    </row>
    <row r="1561" spans="13:13" x14ac:dyDescent="0.25">
      <c r="M1561" s="5"/>
    </row>
    <row r="1562" spans="13:13" x14ac:dyDescent="0.25">
      <c r="M1562" s="5"/>
    </row>
    <row r="1563" spans="13:13" x14ac:dyDescent="0.25">
      <c r="M1563" s="5"/>
    </row>
    <row r="1564" spans="13:13" x14ac:dyDescent="0.25">
      <c r="M1564" s="5"/>
    </row>
    <row r="1565" spans="13:13" x14ac:dyDescent="0.25">
      <c r="M1565" s="5"/>
    </row>
    <row r="1566" spans="13:13" x14ac:dyDescent="0.25">
      <c r="M1566" s="5"/>
    </row>
    <row r="1567" spans="13:13" x14ac:dyDescent="0.25">
      <c r="M1567" s="5"/>
    </row>
    <row r="1568" spans="13:13" x14ac:dyDescent="0.25">
      <c r="M1568" s="5"/>
    </row>
    <row r="1569" spans="13:13" x14ac:dyDescent="0.25">
      <c r="M1569" s="5"/>
    </row>
    <row r="1570" spans="13:13" x14ac:dyDescent="0.25">
      <c r="M1570" s="5"/>
    </row>
    <row r="1571" spans="13:13" x14ac:dyDescent="0.25">
      <c r="M1571" s="5"/>
    </row>
    <row r="1572" spans="13:13" x14ac:dyDescent="0.25">
      <c r="M1572" s="5"/>
    </row>
    <row r="1573" spans="13:13" x14ac:dyDescent="0.25">
      <c r="M1573" s="5"/>
    </row>
    <row r="1574" spans="13:13" x14ac:dyDescent="0.25">
      <c r="M1574" s="5"/>
    </row>
    <row r="1575" spans="13:13" x14ac:dyDescent="0.25">
      <c r="M1575" s="5"/>
    </row>
    <row r="1576" spans="13:13" x14ac:dyDescent="0.25">
      <c r="M1576" s="5"/>
    </row>
    <row r="1577" spans="13:13" x14ac:dyDescent="0.25">
      <c r="M1577" s="5"/>
    </row>
    <row r="1578" spans="13:13" x14ac:dyDescent="0.25">
      <c r="M1578" s="5"/>
    </row>
    <row r="1579" spans="13:13" x14ac:dyDescent="0.25">
      <c r="M1579" s="5"/>
    </row>
    <row r="1580" spans="13:13" x14ac:dyDescent="0.25">
      <c r="M1580" s="5"/>
    </row>
    <row r="1581" spans="13:13" x14ac:dyDescent="0.25">
      <c r="M1581" s="5"/>
    </row>
    <row r="1582" spans="13:13" x14ac:dyDescent="0.25">
      <c r="M1582" s="5"/>
    </row>
    <row r="1583" spans="13:13" x14ac:dyDescent="0.25">
      <c r="M1583" s="5"/>
    </row>
    <row r="1584" spans="13:13" x14ac:dyDescent="0.25">
      <c r="M1584" s="5"/>
    </row>
    <row r="1585" spans="13:13" x14ac:dyDescent="0.25">
      <c r="M1585" s="5"/>
    </row>
    <row r="1586" spans="13:13" x14ac:dyDescent="0.25">
      <c r="M1586" s="5"/>
    </row>
    <row r="1587" spans="13:13" x14ac:dyDescent="0.25">
      <c r="M1587" s="5"/>
    </row>
    <row r="1588" spans="13:13" x14ac:dyDescent="0.25">
      <c r="M1588" s="5"/>
    </row>
    <row r="1589" spans="13:13" x14ac:dyDescent="0.25">
      <c r="M1589" s="5"/>
    </row>
    <row r="1590" spans="13:13" x14ac:dyDescent="0.25">
      <c r="M1590" s="5"/>
    </row>
    <row r="1591" spans="13:13" x14ac:dyDescent="0.25">
      <c r="M1591" s="5"/>
    </row>
    <row r="1592" spans="13:13" x14ac:dyDescent="0.25">
      <c r="M1592" s="5"/>
    </row>
    <row r="1593" spans="13:13" x14ac:dyDescent="0.25">
      <c r="M1593" s="5"/>
    </row>
    <row r="1594" spans="13:13" x14ac:dyDescent="0.25">
      <c r="M1594" s="5"/>
    </row>
    <row r="1595" spans="13:13" x14ac:dyDescent="0.25">
      <c r="M1595" s="5"/>
    </row>
    <row r="1596" spans="13:13" x14ac:dyDescent="0.25">
      <c r="M1596" s="5"/>
    </row>
    <row r="1597" spans="13:13" x14ac:dyDescent="0.25">
      <c r="M1597" s="5"/>
    </row>
    <row r="1598" spans="13:13" x14ac:dyDescent="0.25">
      <c r="M1598" s="5"/>
    </row>
    <row r="1599" spans="13:13" x14ac:dyDescent="0.25">
      <c r="M1599" s="5"/>
    </row>
    <row r="1600" spans="13:13" x14ac:dyDescent="0.25">
      <c r="M1600" s="5"/>
    </row>
    <row r="1601" spans="13:13" x14ac:dyDescent="0.25">
      <c r="M1601" s="5"/>
    </row>
    <row r="1602" spans="13:13" x14ac:dyDescent="0.25">
      <c r="M1602" s="5"/>
    </row>
    <row r="1603" spans="13:13" x14ac:dyDescent="0.25">
      <c r="M1603" s="5"/>
    </row>
    <row r="1604" spans="13:13" x14ac:dyDescent="0.25">
      <c r="M1604" s="5"/>
    </row>
    <row r="1605" spans="13:13" x14ac:dyDescent="0.25">
      <c r="M1605" s="5"/>
    </row>
    <row r="1606" spans="13:13" x14ac:dyDescent="0.25">
      <c r="M1606" s="5"/>
    </row>
    <row r="1607" spans="13:13" x14ac:dyDescent="0.25">
      <c r="M1607" s="5"/>
    </row>
    <row r="1608" spans="13:13" x14ac:dyDescent="0.25">
      <c r="M1608" s="5"/>
    </row>
    <row r="1609" spans="13:13" x14ac:dyDescent="0.25">
      <c r="M1609" s="5"/>
    </row>
    <row r="1610" spans="13:13" x14ac:dyDescent="0.25">
      <c r="M1610" s="5"/>
    </row>
    <row r="1611" spans="13:13" x14ac:dyDescent="0.25">
      <c r="M1611" s="5"/>
    </row>
    <row r="1612" spans="13:13" x14ac:dyDescent="0.25">
      <c r="M1612" s="5"/>
    </row>
    <row r="1613" spans="13:13" x14ac:dyDescent="0.25">
      <c r="M1613" s="5"/>
    </row>
    <row r="1614" spans="13:13" x14ac:dyDescent="0.25">
      <c r="M1614" s="5"/>
    </row>
    <row r="1615" spans="13:13" x14ac:dyDescent="0.25">
      <c r="M1615" s="5"/>
    </row>
    <row r="1616" spans="13:13" x14ac:dyDescent="0.25">
      <c r="M1616" s="5"/>
    </row>
    <row r="1617" spans="13:13" x14ac:dyDescent="0.25">
      <c r="M1617" s="5"/>
    </row>
    <row r="1618" spans="13:13" x14ac:dyDescent="0.25">
      <c r="M1618" s="5"/>
    </row>
    <row r="1619" spans="13:13" x14ac:dyDescent="0.25">
      <c r="M1619" s="5"/>
    </row>
    <row r="1620" spans="13:13" x14ac:dyDescent="0.25">
      <c r="M1620" s="5"/>
    </row>
    <row r="1621" spans="13:13" x14ac:dyDescent="0.25">
      <c r="M1621" s="5"/>
    </row>
    <row r="1622" spans="13:13" x14ac:dyDescent="0.25">
      <c r="M1622" s="5"/>
    </row>
    <row r="1623" spans="13:13" x14ac:dyDescent="0.25">
      <c r="M1623" s="5"/>
    </row>
    <row r="1624" spans="13:13" x14ac:dyDescent="0.25">
      <c r="M1624" s="5"/>
    </row>
    <row r="1625" spans="13:13" x14ac:dyDescent="0.25">
      <c r="M1625" s="5"/>
    </row>
    <row r="1626" spans="13:13" x14ac:dyDescent="0.25">
      <c r="M1626" s="5"/>
    </row>
    <row r="1627" spans="13:13" x14ac:dyDescent="0.25">
      <c r="M1627" s="5"/>
    </row>
    <row r="1628" spans="13:13" x14ac:dyDescent="0.25">
      <c r="M1628" s="5"/>
    </row>
    <row r="1629" spans="13:13" x14ac:dyDescent="0.25">
      <c r="M1629" s="5"/>
    </row>
    <row r="1630" spans="13:13" x14ac:dyDescent="0.25">
      <c r="M1630" s="5"/>
    </row>
    <row r="1631" spans="13:13" x14ac:dyDescent="0.25">
      <c r="M1631" s="5"/>
    </row>
    <row r="1632" spans="13:13" x14ac:dyDescent="0.25">
      <c r="M1632" s="5"/>
    </row>
    <row r="1633" spans="13:13" x14ac:dyDescent="0.25">
      <c r="M1633" s="5"/>
    </row>
    <row r="1634" spans="13:13" x14ac:dyDescent="0.25">
      <c r="M1634" s="5"/>
    </row>
    <row r="1635" spans="13:13" x14ac:dyDescent="0.25">
      <c r="M1635" s="5"/>
    </row>
    <row r="1636" spans="13:13" x14ac:dyDescent="0.25">
      <c r="M1636" s="5"/>
    </row>
    <row r="1637" spans="13:13" x14ac:dyDescent="0.25">
      <c r="M1637" s="5"/>
    </row>
    <row r="1638" spans="13:13" x14ac:dyDescent="0.25">
      <c r="M1638" s="5"/>
    </row>
    <row r="1639" spans="13:13" x14ac:dyDescent="0.25">
      <c r="M1639" s="5"/>
    </row>
    <row r="1640" spans="13:13" x14ac:dyDescent="0.25">
      <c r="M1640" s="5"/>
    </row>
    <row r="1641" spans="13:13" x14ac:dyDescent="0.25">
      <c r="M1641" s="5"/>
    </row>
    <row r="1642" spans="13:13" x14ac:dyDescent="0.25">
      <c r="M1642" s="5"/>
    </row>
    <row r="1643" spans="13:13" x14ac:dyDescent="0.25">
      <c r="M1643" s="5"/>
    </row>
    <row r="1644" spans="13:13" x14ac:dyDescent="0.25">
      <c r="M1644" s="5"/>
    </row>
    <row r="1645" spans="13:13" x14ac:dyDescent="0.25">
      <c r="M1645" s="5"/>
    </row>
    <row r="1646" spans="13:13" x14ac:dyDescent="0.25">
      <c r="M1646" s="5"/>
    </row>
    <row r="1647" spans="13:13" x14ac:dyDescent="0.25">
      <c r="M1647" s="5"/>
    </row>
    <row r="1648" spans="13:13" x14ac:dyDescent="0.25">
      <c r="M1648" s="5"/>
    </row>
    <row r="1649" spans="13:13" x14ac:dyDescent="0.25">
      <c r="M1649" s="5"/>
    </row>
    <row r="1650" spans="13:13" x14ac:dyDescent="0.25">
      <c r="M1650" s="5"/>
    </row>
    <row r="1651" spans="13:13" x14ac:dyDescent="0.25">
      <c r="M1651" s="5"/>
    </row>
    <row r="1652" spans="13:13" x14ac:dyDescent="0.25">
      <c r="M1652" s="5"/>
    </row>
    <row r="1653" spans="13:13" x14ac:dyDescent="0.25">
      <c r="M1653" s="5"/>
    </row>
    <row r="1654" spans="13:13" x14ac:dyDescent="0.25">
      <c r="M1654" s="5"/>
    </row>
    <row r="1655" spans="13:13" x14ac:dyDescent="0.25">
      <c r="M1655" s="5"/>
    </row>
    <row r="1656" spans="13:13" x14ac:dyDescent="0.25">
      <c r="M1656" s="5"/>
    </row>
    <row r="1657" spans="13:13" x14ac:dyDescent="0.25">
      <c r="M1657" s="5"/>
    </row>
    <row r="1658" spans="13:13" x14ac:dyDescent="0.25">
      <c r="M1658" s="5"/>
    </row>
    <row r="1659" spans="13:13" x14ac:dyDescent="0.25">
      <c r="M1659" s="5"/>
    </row>
    <row r="1660" spans="13:13" x14ac:dyDescent="0.25">
      <c r="M1660" s="5"/>
    </row>
    <row r="1661" spans="13:13" x14ac:dyDescent="0.25">
      <c r="M1661" s="5"/>
    </row>
    <row r="1662" spans="13:13" x14ac:dyDescent="0.25">
      <c r="M1662" s="5"/>
    </row>
    <row r="1663" spans="13:13" x14ac:dyDescent="0.25">
      <c r="M1663" s="5"/>
    </row>
    <row r="1664" spans="13:13" x14ac:dyDescent="0.25">
      <c r="M1664" s="5"/>
    </row>
    <row r="1665" spans="13:13" x14ac:dyDescent="0.25">
      <c r="M1665" s="5"/>
    </row>
    <row r="1666" spans="13:13" x14ac:dyDescent="0.25">
      <c r="M1666" s="5"/>
    </row>
    <row r="1667" spans="13:13" x14ac:dyDescent="0.25">
      <c r="M1667" s="5"/>
    </row>
    <row r="1668" spans="13:13" x14ac:dyDescent="0.25">
      <c r="M1668" s="5"/>
    </row>
    <row r="1669" spans="13:13" x14ac:dyDescent="0.25">
      <c r="M1669" s="5"/>
    </row>
    <row r="1670" spans="13:13" x14ac:dyDescent="0.25">
      <c r="M1670" s="5"/>
    </row>
    <row r="1671" spans="13:13" x14ac:dyDescent="0.25">
      <c r="M1671" s="5"/>
    </row>
    <row r="1672" spans="13:13" x14ac:dyDescent="0.25">
      <c r="M1672" s="5"/>
    </row>
    <row r="1673" spans="13:13" x14ac:dyDescent="0.25">
      <c r="M1673" s="5"/>
    </row>
    <row r="1674" spans="13:13" x14ac:dyDescent="0.25">
      <c r="M1674" s="5"/>
    </row>
    <row r="1675" spans="13:13" x14ac:dyDescent="0.25">
      <c r="M1675" s="5"/>
    </row>
    <row r="1676" spans="13:13" x14ac:dyDescent="0.25">
      <c r="M1676" s="5"/>
    </row>
    <row r="1677" spans="13:13" x14ac:dyDescent="0.25">
      <c r="M1677" s="5"/>
    </row>
    <row r="1678" spans="13:13" x14ac:dyDescent="0.25">
      <c r="M1678" s="5"/>
    </row>
    <row r="1679" spans="13:13" x14ac:dyDescent="0.25">
      <c r="M1679" s="5"/>
    </row>
    <row r="1680" spans="13:13" x14ac:dyDescent="0.25">
      <c r="M1680" s="5"/>
    </row>
    <row r="1681" spans="13:13" x14ac:dyDescent="0.25">
      <c r="M1681" s="5"/>
    </row>
    <row r="1682" spans="13:13" x14ac:dyDescent="0.25">
      <c r="M1682" s="5"/>
    </row>
    <row r="1683" spans="13:13" x14ac:dyDescent="0.25">
      <c r="M1683" s="5"/>
    </row>
    <row r="1684" spans="13:13" x14ac:dyDescent="0.25">
      <c r="M1684" s="5"/>
    </row>
    <row r="1685" spans="13:13" x14ac:dyDescent="0.25">
      <c r="M1685" s="5"/>
    </row>
    <row r="1686" spans="13:13" x14ac:dyDescent="0.25">
      <c r="M1686" s="5"/>
    </row>
    <row r="1687" spans="13:13" x14ac:dyDescent="0.25">
      <c r="M1687" s="5"/>
    </row>
    <row r="1688" spans="13:13" x14ac:dyDescent="0.25">
      <c r="M1688" s="5"/>
    </row>
    <row r="1689" spans="13:13" x14ac:dyDescent="0.25">
      <c r="M1689" s="5"/>
    </row>
    <row r="1690" spans="13:13" x14ac:dyDescent="0.25">
      <c r="M1690" s="5"/>
    </row>
    <row r="1691" spans="13:13" x14ac:dyDescent="0.25">
      <c r="M1691" s="5"/>
    </row>
    <row r="1692" spans="13:13" x14ac:dyDescent="0.25">
      <c r="M1692" s="5"/>
    </row>
    <row r="1693" spans="13:13" x14ac:dyDescent="0.25">
      <c r="M1693" s="5"/>
    </row>
    <row r="1694" spans="13:13" x14ac:dyDescent="0.25">
      <c r="M1694" s="5"/>
    </row>
    <row r="1695" spans="13:13" x14ac:dyDescent="0.25">
      <c r="M1695" s="5"/>
    </row>
    <row r="1696" spans="13:13" x14ac:dyDescent="0.25">
      <c r="M1696" s="5"/>
    </row>
    <row r="1697" spans="13:13" x14ac:dyDescent="0.25">
      <c r="M1697" s="5"/>
    </row>
    <row r="1698" spans="13:13" x14ac:dyDescent="0.25">
      <c r="M1698" s="5"/>
    </row>
    <row r="1699" spans="13:13" x14ac:dyDescent="0.25">
      <c r="M1699" s="5"/>
    </row>
    <row r="1700" spans="13:13" x14ac:dyDescent="0.25">
      <c r="M1700" s="5"/>
    </row>
    <row r="1701" spans="13:13" x14ac:dyDescent="0.25">
      <c r="M1701" s="5"/>
    </row>
    <row r="1702" spans="13:13" x14ac:dyDescent="0.25">
      <c r="M1702" s="5"/>
    </row>
    <row r="1703" spans="13:13" x14ac:dyDescent="0.25">
      <c r="M1703" s="5"/>
    </row>
    <row r="1704" spans="13:13" x14ac:dyDescent="0.25">
      <c r="M1704" s="5"/>
    </row>
    <row r="1705" spans="13:13" x14ac:dyDescent="0.25">
      <c r="M1705" s="5"/>
    </row>
    <row r="1706" spans="13:13" x14ac:dyDescent="0.25">
      <c r="M1706" s="5"/>
    </row>
    <row r="1707" spans="13:13" x14ac:dyDescent="0.25">
      <c r="M1707" s="5"/>
    </row>
    <row r="1708" spans="13:13" x14ac:dyDescent="0.25">
      <c r="M1708" s="5"/>
    </row>
    <row r="1709" spans="13:13" x14ac:dyDescent="0.25">
      <c r="M1709" s="5"/>
    </row>
    <row r="1710" spans="13:13" x14ac:dyDescent="0.25">
      <c r="M1710" s="5"/>
    </row>
    <row r="1711" spans="13:13" x14ac:dyDescent="0.25">
      <c r="M1711" s="5"/>
    </row>
    <row r="1712" spans="13:13" x14ac:dyDescent="0.25">
      <c r="M1712" s="5"/>
    </row>
    <row r="1713" spans="13:13" x14ac:dyDescent="0.25">
      <c r="M1713" s="5"/>
    </row>
    <row r="1714" spans="13:13" x14ac:dyDescent="0.25">
      <c r="M1714" s="5"/>
    </row>
    <row r="1715" spans="13:13" x14ac:dyDescent="0.25">
      <c r="M1715" s="5"/>
    </row>
    <row r="1716" spans="13:13" x14ac:dyDescent="0.25">
      <c r="M1716" s="5"/>
    </row>
    <row r="1717" spans="13:13" x14ac:dyDescent="0.25">
      <c r="M1717" s="5"/>
    </row>
    <row r="1718" spans="13:13" x14ac:dyDescent="0.25">
      <c r="M1718" s="5"/>
    </row>
    <row r="1719" spans="13:13" x14ac:dyDescent="0.25">
      <c r="M1719" s="5"/>
    </row>
    <row r="1720" spans="13:13" x14ac:dyDescent="0.25">
      <c r="M1720" s="5"/>
    </row>
    <row r="1721" spans="13:13" x14ac:dyDescent="0.25">
      <c r="M1721" s="5"/>
    </row>
    <row r="1722" spans="13:13" x14ac:dyDescent="0.25">
      <c r="M1722" s="5"/>
    </row>
    <row r="1723" spans="13:13" x14ac:dyDescent="0.25">
      <c r="M1723" s="5"/>
    </row>
    <row r="1724" spans="13:13" x14ac:dyDescent="0.25">
      <c r="M1724" s="5"/>
    </row>
    <row r="1725" spans="13:13" x14ac:dyDescent="0.25">
      <c r="M1725" s="5"/>
    </row>
    <row r="1726" spans="13:13" x14ac:dyDescent="0.25">
      <c r="M1726" s="5"/>
    </row>
    <row r="1727" spans="13:13" x14ac:dyDescent="0.25">
      <c r="M1727" s="5"/>
    </row>
    <row r="1728" spans="13:13" x14ac:dyDescent="0.25">
      <c r="M1728" s="5"/>
    </row>
    <row r="1729" spans="13:13" x14ac:dyDescent="0.25">
      <c r="M1729" s="5"/>
    </row>
    <row r="1730" spans="13:13" x14ac:dyDescent="0.25">
      <c r="M1730" s="5"/>
    </row>
    <row r="1731" spans="13:13" x14ac:dyDescent="0.25">
      <c r="M1731" s="5"/>
    </row>
    <row r="1732" spans="13:13" x14ac:dyDescent="0.25">
      <c r="M1732" s="5"/>
    </row>
    <row r="1733" spans="13:13" x14ac:dyDescent="0.25">
      <c r="M1733" s="5"/>
    </row>
    <row r="1734" spans="13:13" x14ac:dyDescent="0.25">
      <c r="M1734" s="5"/>
    </row>
    <row r="1735" spans="13:13" x14ac:dyDescent="0.25">
      <c r="M1735" s="5"/>
    </row>
    <row r="1736" spans="13:13" x14ac:dyDescent="0.25">
      <c r="M1736" s="5"/>
    </row>
    <row r="1737" spans="13:13" x14ac:dyDescent="0.25">
      <c r="M1737" s="5"/>
    </row>
    <row r="1738" spans="13:13" x14ac:dyDescent="0.25">
      <c r="M1738" s="5"/>
    </row>
    <row r="1739" spans="13:13" x14ac:dyDescent="0.25">
      <c r="M1739" s="5"/>
    </row>
    <row r="1740" spans="13:13" x14ac:dyDescent="0.25">
      <c r="M1740" s="5"/>
    </row>
    <row r="1741" spans="13:13" x14ac:dyDescent="0.25">
      <c r="M1741" s="5"/>
    </row>
    <row r="1742" spans="13:13" x14ac:dyDescent="0.25">
      <c r="M1742" s="5"/>
    </row>
    <row r="1743" spans="13:13" x14ac:dyDescent="0.25">
      <c r="M1743" s="5"/>
    </row>
    <row r="1744" spans="13:13" x14ac:dyDescent="0.25">
      <c r="M1744" s="5"/>
    </row>
    <row r="1745" spans="13:13" x14ac:dyDescent="0.25">
      <c r="M1745" s="5"/>
    </row>
    <row r="1746" spans="13:13" x14ac:dyDescent="0.25">
      <c r="M1746" s="5"/>
    </row>
    <row r="1747" spans="13:13" x14ac:dyDescent="0.25">
      <c r="M1747" s="5"/>
    </row>
    <row r="1748" spans="13:13" x14ac:dyDescent="0.25">
      <c r="M1748" s="5"/>
    </row>
    <row r="1749" spans="13:13" x14ac:dyDescent="0.25">
      <c r="M1749" s="5"/>
    </row>
    <row r="1750" spans="13:13" x14ac:dyDescent="0.25">
      <c r="M1750" s="5"/>
    </row>
    <row r="1751" spans="13:13" x14ac:dyDescent="0.25">
      <c r="M1751" s="5"/>
    </row>
    <row r="1752" spans="13:13" x14ac:dyDescent="0.25">
      <c r="M1752" s="5"/>
    </row>
    <row r="1753" spans="13:13" x14ac:dyDescent="0.25">
      <c r="M1753" s="5"/>
    </row>
    <row r="1754" spans="13:13" x14ac:dyDescent="0.25">
      <c r="M1754" s="5"/>
    </row>
    <row r="1755" spans="13:13" x14ac:dyDescent="0.25">
      <c r="M1755" s="5"/>
    </row>
    <row r="1756" spans="13:13" x14ac:dyDescent="0.25">
      <c r="M1756" s="5"/>
    </row>
    <row r="1757" spans="13:13" x14ac:dyDescent="0.25">
      <c r="M1757" s="5"/>
    </row>
    <row r="1758" spans="13:13" x14ac:dyDescent="0.25">
      <c r="M1758" s="5"/>
    </row>
    <row r="1759" spans="13:13" x14ac:dyDescent="0.25">
      <c r="M1759" s="5"/>
    </row>
    <row r="1760" spans="13:13" x14ac:dyDescent="0.25">
      <c r="M1760" s="5"/>
    </row>
    <row r="1761" spans="13:13" x14ac:dyDescent="0.25">
      <c r="M1761" s="5"/>
    </row>
    <row r="1762" spans="13:13" x14ac:dyDescent="0.25">
      <c r="M1762" s="5"/>
    </row>
    <row r="1763" spans="13:13" x14ac:dyDescent="0.25">
      <c r="M1763" s="5"/>
    </row>
    <row r="1764" spans="13:13" x14ac:dyDescent="0.25">
      <c r="M1764" s="5"/>
    </row>
    <row r="1765" spans="13:13" x14ac:dyDescent="0.25">
      <c r="M1765" s="5"/>
    </row>
    <row r="1766" spans="13:13" x14ac:dyDescent="0.25">
      <c r="M1766" s="5"/>
    </row>
    <row r="1767" spans="13:13" x14ac:dyDescent="0.25">
      <c r="M1767" s="5"/>
    </row>
    <row r="1768" spans="13:13" x14ac:dyDescent="0.25">
      <c r="M1768" s="5"/>
    </row>
    <row r="1769" spans="13:13" x14ac:dyDescent="0.25">
      <c r="M1769" s="5"/>
    </row>
    <row r="1770" spans="13:13" x14ac:dyDescent="0.25">
      <c r="M1770" s="5"/>
    </row>
    <row r="1771" spans="13:13" x14ac:dyDescent="0.25">
      <c r="M1771" s="5"/>
    </row>
    <row r="1772" spans="13:13" x14ac:dyDescent="0.25">
      <c r="M1772" s="5"/>
    </row>
    <row r="1773" spans="13:13" x14ac:dyDescent="0.25">
      <c r="M1773" s="5"/>
    </row>
    <row r="1774" spans="13:13" x14ac:dyDescent="0.25">
      <c r="M1774" s="5"/>
    </row>
    <row r="1775" spans="13:13" x14ac:dyDescent="0.25">
      <c r="M1775" s="5"/>
    </row>
    <row r="1776" spans="13:13" x14ac:dyDescent="0.25">
      <c r="M1776" s="5"/>
    </row>
    <row r="1777" spans="13:13" x14ac:dyDescent="0.25">
      <c r="M1777" s="5"/>
    </row>
    <row r="1778" spans="13:13" x14ac:dyDescent="0.25">
      <c r="M1778" s="5"/>
    </row>
    <row r="1779" spans="13:13" x14ac:dyDescent="0.25">
      <c r="M1779" s="5"/>
    </row>
    <row r="1780" spans="13:13" x14ac:dyDescent="0.25">
      <c r="M1780" s="5"/>
    </row>
    <row r="1781" spans="13:13" x14ac:dyDescent="0.25">
      <c r="M1781" s="5"/>
    </row>
    <row r="1782" spans="13:13" x14ac:dyDescent="0.25">
      <c r="M1782" s="5"/>
    </row>
    <row r="1783" spans="13:13" x14ac:dyDescent="0.25">
      <c r="M1783" s="5"/>
    </row>
    <row r="1784" spans="13:13" x14ac:dyDescent="0.25">
      <c r="M1784" s="5"/>
    </row>
    <row r="1785" spans="13:13" x14ac:dyDescent="0.25">
      <c r="M1785" s="5"/>
    </row>
    <row r="1786" spans="13:13" x14ac:dyDescent="0.25">
      <c r="M1786" s="5"/>
    </row>
    <row r="1787" spans="13:13" x14ac:dyDescent="0.25">
      <c r="M1787" s="5"/>
    </row>
    <row r="1788" spans="13:13" x14ac:dyDescent="0.25">
      <c r="M1788" s="5"/>
    </row>
    <row r="1789" spans="13:13" x14ac:dyDescent="0.25">
      <c r="M1789" s="5"/>
    </row>
    <row r="1790" spans="13:13" x14ac:dyDescent="0.25">
      <c r="M1790" s="5"/>
    </row>
    <row r="1791" spans="13:13" x14ac:dyDescent="0.25">
      <c r="M1791" s="5"/>
    </row>
    <row r="1792" spans="13:13" x14ac:dyDescent="0.25">
      <c r="M1792" s="5"/>
    </row>
    <row r="1793" spans="13:13" x14ac:dyDescent="0.25">
      <c r="M1793" s="5"/>
    </row>
    <row r="1794" spans="13:13" x14ac:dyDescent="0.25">
      <c r="M1794" s="5"/>
    </row>
    <row r="1795" spans="13:13" x14ac:dyDescent="0.25">
      <c r="M1795" s="5"/>
    </row>
    <row r="1796" spans="13:13" x14ac:dyDescent="0.25">
      <c r="M1796" s="5"/>
    </row>
    <row r="1797" spans="13:13" x14ac:dyDescent="0.25">
      <c r="M1797" s="5"/>
    </row>
    <row r="1798" spans="13:13" x14ac:dyDescent="0.25">
      <c r="M1798" s="5"/>
    </row>
    <row r="1799" spans="13:13" x14ac:dyDescent="0.25">
      <c r="M1799" s="5"/>
    </row>
    <row r="1800" spans="13:13" x14ac:dyDescent="0.25">
      <c r="M1800" s="5"/>
    </row>
    <row r="1801" spans="13:13" x14ac:dyDescent="0.25">
      <c r="M1801" s="5"/>
    </row>
    <row r="1802" spans="13:13" x14ac:dyDescent="0.25">
      <c r="M1802" s="5"/>
    </row>
    <row r="1803" spans="13:13" x14ac:dyDescent="0.25">
      <c r="M1803" s="5"/>
    </row>
    <row r="1804" spans="13:13" x14ac:dyDescent="0.25">
      <c r="M1804" s="5"/>
    </row>
    <row r="1805" spans="13:13" x14ac:dyDescent="0.25">
      <c r="M1805" s="5"/>
    </row>
    <row r="1806" spans="13:13" x14ac:dyDescent="0.25">
      <c r="M1806" s="5"/>
    </row>
    <row r="1807" spans="13:13" x14ac:dyDescent="0.25">
      <c r="M1807" s="5"/>
    </row>
    <row r="1808" spans="13:13" x14ac:dyDescent="0.25">
      <c r="M1808" s="5"/>
    </row>
    <row r="1809" spans="13:13" x14ac:dyDescent="0.25">
      <c r="M1809" s="5"/>
    </row>
    <row r="1810" spans="13:13" x14ac:dyDescent="0.25">
      <c r="M1810" s="5"/>
    </row>
    <row r="1811" spans="13:13" x14ac:dyDescent="0.25">
      <c r="M1811" s="5"/>
    </row>
    <row r="1812" spans="13:13" x14ac:dyDescent="0.25">
      <c r="M1812" s="5"/>
    </row>
    <row r="1813" spans="13:13" x14ac:dyDescent="0.25">
      <c r="M1813" s="5"/>
    </row>
    <row r="1814" spans="13:13" x14ac:dyDescent="0.25">
      <c r="M1814" s="5"/>
    </row>
    <row r="1815" spans="13:13" x14ac:dyDescent="0.25">
      <c r="M1815" s="5"/>
    </row>
    <row r="1816" spans="13:13" x14ac:dyDescent="0.25">
      <c r="M1816" s="5"/>
    </row>
    <row r="1817" spans="13:13" x14ac:dyDescent="0.25">
      <c r="M1817" s="5"/>
    </row>
    <row r="1818" spans="13:13" x14ac:dyDescent="0.25">
      <c r="M1818" s="5"/>
    </row>
    <row r="1819" spans="13:13" x14ac:dyDescent="0.25">
      <c r="M1819" s="5"/>
    </row>
    <row r="1820" spans="13:13" x14ac:dyDescent="0.25">
      <c r="M1820" s="5"/>
    </row>
    <row r="1821" spans="13:13" x14ac:dyDescent="0.25">
      <c r="M1821" s="5"/>
    </row>
    <row r="1822" spans="13:13" x14ac:dyDescent="0.25">
      <c r="M1822" s="5"/>
    </row>
    <row r="1823" spans="13:13" x14ac:dyDescent="0.25">
      <c r="M1823" s="5"/>
    </row>
    <row r="1824" spans="13:13" x14ac:dyDescent="0.25">
      <c r="M1824" s="5"/>
    </row>
    <row r="1825" spans="13:13" x14ac:dyDescent="0.25">
      <c r="M1825" s="5"/>
    </row>
    <row r="1826" spans="13:13" x14ac:dyDescent="0.25">
      <c r="M1826" s="5"/>
    </row>
    <row r="1827" spans="13:13" x14ac:dyDescent="0.25">
      <c r="M1827" s="5"/>
    </row>
    <row r="1828" spans="13:13" x14ac:dyDescent="0.25">
      <c r="M1828" s="5"/>
    </row>
    <row r="1829" spans="13:13" x14ac:dyDescent="0.25">
      <c r="M1829" s="5"/>
    </row>
    <row r="1830" spans="13:13" x14ac:dyDescent="0.25">
      <c r="M1830" s="5"/>
    </row>
    <row r="1831" spans="13:13" x14ac:dyDescent="0.25">
      <c r="M1831" s="5"/>
    </row>
    <row r="1832" spans="13:13" x14ac:dyDescent="0.25">
      <c r="M1832" s="5"/>
    </row>
    <row r="1833" spans="13:13" x14ac:dyDescent="0.25">
      <c r="M1833" s="5"/>
    </row>
    <row r="1834" spans="13:13" x14ac:dyDescent="0.25">
      <c r="M1834" s="5"/>
    </row>
    <row r="1835" spans="13:13" x14ac:dyDescent="0.25">
      <c r="M1835" s="5"/>
    </row>
    <row r="1836" spans="13:13" x14ac:dyDescent="0.25">
      <c r="M1836" s="5"/>
    </row>
    <row r="1837" spans="13:13" x14ac:dyDescent="0.25">
      <c r="M1837" s="5"/>
    </row>
    <row r="1838" spans="13:13" x14ac:dyDescent="0.25">
      <c r="M1838" s="5"/>
    </row>
    <row r="1839" spans="13:13" x14ac:dyDescent="0.25">
      <c r="M1839" s="5"/>
    </row>
    <row r="1840" spans="13:13" x14ac:dyDescent="0.25">
      <c r="M1840" s="5"/>
    </row>
    <row r="1841" spans="13:13" x14ac:dyDescent="0.25">
      <c r="M1841" s="5"/>
    </row>
    <row r="1842" spans="13:13" x14ac:dyDescent="0.25">
      <c r="M1842" s="5"/>
    </row>
    <row r="1843" spans="13:13" x14ac:dyDescent="0.25">
      <c r="M1843" s="5"/>
    </row>
    <row r="1844" spans="13:13" x14ac:dyDescent="0.25">
      <c r="M1844" s="5"/>
    </row>
    <row r="1845" spans="13:13" x14ac:dyDescent="0.25">
      <c r="M1845" s="5"/>
    </row>
    <row r="1846" spans="13:13" x14ac:dyDescent="0.25">
      <c r="M1846" s="5"/>
    </row>
    <row r="1847" spans="13:13" x14ac:dyDescent="0.25">
      <c r="M1847" s="5"/>
    </row>
    <row r="1848" spans="13:13" x14ac:dyDescent="0.25">
      <c r="M1848" s="5"/>
    </row>
    <row r="1849" spans="13:13" x14ac:dyDescent="0.25">
      <c r="M1849" s="5"/>
    </row>
    <row r="1850" spans="13:13" x14ac:dyDescent="0.25">
      <c r="M1850" s="5"/>
    </row>
    <row r="1851" spans="13:13" x14ac:dyDescent="0.25">
      <c r="M1851" s="5"/>
    </row>
    <row r="1852" spans="13:13" x14ac:dyDescent="0.25">
      <c r="M1852" s="5"/>
    </row>
    <row r="1853" spans="13:13" x14ac:dyDescent="0.25">
      <c r="M1853" s="5"/>
    </row>
    <row r="1854" spans="13:13" x14ac:dyDescent="0.25">
      <c r="M1854" s="5"/>
    </row>
    <row r="1855" spans="13:13" x14ac:dyDescent="0.25">
      <c r="M1855" s="5"/>
    </row>
    <row r="1856" spans="13:13" x14ac:dyDescent="0.25">
      <c r="M1856" s="5"/>
    </row>
    <row r="1857" spans="13:13" x14ac:dyDescent="0.25">
      <c r="M1857" s="5"/>
    </row>
    <row r="1858" spans="13:13" x14ac:dyDescent="0.25">
      <c r="M1858" s="5"/>
    </row>
    <row r="1859" spans="13:13" x14ac:dyDescent="0.25">
      <c r="M1859" s="5"/>
    </row>
    <row r="1860" spans="13:13" x14ac:dyDescent="0.25">
      <c r="M1860" s="5"/>
    </row>
    <row r="1861" spans="13:13" x14ac:dyDescent="0.25">
      <c r="M1861" s="5"/>
    </row>
    <row r="1862" spans="13:13" x14ac:dyDescent="0.25">
      <c r="M1862" s="5"/>
    </row>
    <row r="1863" spans="13:13" x14ac:dyDescent="0.25">
      <c r="M1863" s="5"/>
    </row>
    <row r="1864" spans="13:13" x14ac:dyDescent="0.25">
      <c r="M1864" s="5"/>
    </row>
    <row r="1865" spans="13:13" x14ac:dyDescent="0.25">
      <c r="M1865" s="5"/>
    </row>
    <row r="1866" spans="13:13" x14ac:dyDescent="0.25">
      <c r="M1866" s="5"/>
    </row>
    <row r="1867" spans="13:13" x14ac:dyDescent="0.25">
      <c r="M1867" s="5"/>
    </row>
    <row r="1868" spans="13:13" x14ac:dyDescent="0.25">
      <c r="M1868" s="5"/>
    </row>
    <row r="1869" spans="13:13" x14ac:dyDescent="0.25">
      <c r="M1869" s="5"/>
    </row>
    <row r="1870" spans="13:13" x14ac:dyDescent="0.25">
      <c r="M1870" s="5"/>
    </row>
    <row r="1871" spans="13:13" x14ac:dyDescent="0.25">
      <c r="M1871" s="5"/>
    </row>
    <row r="1872" spans="13:13" x14ac:dyDescent="0.25">
      <c r="M1872" s="5"/>
    </row>
    <row r="1873" spans="13:13" x14ac:dyDescent="0.25">
      <c r="M1873" s="5"/>
    </row>
    <row r="1874" spans="13:13" x14ac:dyDescent="0.25">
      <c r="M1874" s="5"/>
    </row>
    <row r="1875" spans="13:13" x14ac:dyDescent="0.25">
      <c r="M1875" s="5"/>
    </row>
    <row r="1876" spans="13:13" x14ac:dyDescent="0.25">
      <c r="M1876" s="5"/>
    </row>
    <row r="1877" spans="13:13" x14ac:dyDescent="0.25">
      <c r="M1877" s="5"/>
    </row>
    <row r="1878" spans="13:13" x14ac:dyDescent="0.25">
      <c r="M1878" s="5"/>
    </row>
    <row r="1879" spans="13:13" x14ac:dyDescent="0.25">
      <c r="M1879" s="5"/>
    </row>
    <row r="1880" spans="13:13" x14ac:dyDescent="0.25">
      <c r="M1880" s="5"/>
    </row>
    <row r="1881" spans="13:13" x14ac:dyDescent="0.25">
      <c r="M1881" s="5"/>
    </row>
    <row r="1882" spans="13:13" x14ac:dyDescent="0.25">
      <c r="M1882" s="5"/>
    </row>
    <row r="1883" spans="13:13" x14ac:dyDescent="0.25">
      <c r="M1883" s="5"/>
    </row>
    <row r="1884" spans="13:13" x14ac:dyDescent="0.25">
      <c r="M1884" s="5"/>
    </row>
    <row r="1885" spans="13:13" x14ac:dyDescent="0.25">
      <c r="M1885" s="5"/>
    </row>
    <row r="1886" spans="13:13" x14ac:dyDescent="0.25">
      <c r="M1886" s="5"/>
    </row>
    <row r="1887" spans="13:13" x14ac:dyDescent="0.25">
      <c r="M1887" s="5"/>
    </row>
    <row r="1888" spans="13:13" x14ac:dyDescent="0.25">
      <c r="M1888" s="5"/>
    </row>
    <row r="1889" spans="13:13" x14ac:dyDescent="0.25">
      <c r="M1889" s="5"/>
    </row>
    <row r="1890" spans="13:13" x14ac:dyDescent="0.25">
      <c r="M1890" s="5"/>
    </row>
    <row r="1891" spans="13:13" x14ac:dyDescent="0.25">
      <c r="M1891" s="5"/>
    </row>
    <row r="1892" spans="13:13" x14ac:dyDescent="0.25">
      <c r="M1892" s="5"/>
    </row>
    <row r="1893" spans="13:13" x14ac:dyDescent="0.25">
      <c r="M1893" s="5"/>
    </row>
    <row r="1894" spans="13:13" x14ac:dyDescent="0.25">
      <c r="M1894" s="5"/>
    </row>
    <row r="1895" spans="13:13" x14ac:dyDescent="0.25">
      <c r="M1895" s="5"/>
    </row>
    <row r="1896" spans="13:13" x14ac:dyDescent="0.25">
      <c r="M1896" s="5"/>
    </row>
    <row r="1897" spans="13:13" x14ac:dyDescent="0.25">
      <c r="M1897" s="5"/>
    </row>
    <row r="1898" spans="13:13" x14ac:dyDescent="0.25">
      <c r="M1898" s="5"/>
    </row>
    <row r="1899" spans="13:13" x14ac:dyDescent="0.25">
      <c r="M1899" s="5"/>
    </row>
    <row r="1900" spans="13:13" x14ac:dyDescent="0.25">
      <c r="M1900" s="5"/>
    </row>
    <row r="1901" spans="13:13" x14ac:dyDescent="0.25">
      <c r="M1901" s="5"/>
    </row>
    <row r="1902" spans="13:13" x14ac:dyDescent="0.25">
      <c r="M1902" s="5"/>
    </row>
    <row r="1903" spans="13:13" x14ac:dyDescent="0.25">
      <c r="M1903" s="5"/>
    </row>
    <row r="1904" spans="13:13" x14ac:dyDescent="0.25">
      <c r="M1904" s="5"/>
    </row>
    <row r="1905" spans="13:13" x14ac:dyDescent="0.25">
      <c r="M1905" s="5"/>
    </row>
    <row r="1906" spans="13:13" x14ac:dyDescent="0.25">
      <c r="M1906" s="5"/>
    </row>
    <row r="1907" spans="13:13" x14ac:dyDescent="0.25">
      <c r="M1907" s="5"/>
    </row>
    <row r="1908" spans="13:13" x14ac:dyDescent="0.25">
      <c r="M1908" s="5"/>
    </row>
    <row r="1909" spans="13:13" x14ac:dyDescent="0.25">
      <c r="M1909" s="5"/>
    </row>
    <row r="1910" spans="13:13" x14ac:dyDescent="0.25">
      <c r="M1910" s="5"/>
    </row>
    <row r="1911" spans="13:13" x14ac:dyDescent="0.25">
      <c r="M1911" s="5"/>
    </row>
    <row r="1912" spans="13:13" x14ac:dyDescent="0.25">
      <c r="M1912" s="5"/>
    </row>
    <row r="1913" spans="13:13" x14ac:dyDescent="0.25">
      <c r="M1913" s="5"/>
    </row>
    <row r="1914" spans="13:13" x14ac:dyDescent="0.25">
      <c r="M1914" s="5"/>
    </row>
    <row r="1915" spans="13:13" x14ac:dyDescent="0.25">
      <c r="M1915" s="5"/>
    </row>
    <row r="1916" spans="13:13" x14ac:dyDescent="0.25">
      <c r="M1916" s="5"/>
    </row>
    <row r="1917" spans="13:13" x14ac:dyDescent="0.25">
      <c r="M1917" s="5"/>
    </row>
    <row r="1918" spans="13:13" x14ac:dyDescent="0.25">
      <c r="M1918" s="5"/>
    </row>
    <row r="1919" spans="13:13" x14ac:dyDescent="0.25">
      <c r="M1919" s="5"/>
    </row>
    <row r="1920" spans="13:13" x14ac:dyDescent="0.25">
      <c r="M1920" s="5"/>
    </row>
    <row r="1921" spans="13:13" x14ac:dyDescent="0.25">
      <c r="M1921" s="5"/>
    </row>
    <row r="1922" spans="13:13" x14ac:dyDescent="0.25">
      <c r="M1922" s="5"/>
    </row>
    <row r="1923" spans="13:13" x14ac:dyDescent="0.25">
      <c r="M1923" s="5"/>
    </row>
    <row r="1924" spans="13:13" x14ac:dyDescent="0.25">
      <c r="M1924" s="5"/>
    </row>
    <row r="1925" spans="13:13" x14ac:dyDescent="0.25">
      <c r="M1925" s="5"/>
    </row>
    <row r="1926" spans="13:13" x14ac:dyDescent="0.25">
      <c r="M1926" s="5"/>
    </row>
    <row r="1927" spans="13:13" x14ac:dyDescent="0.25">
      <c r="M1927" s="5"/>
    </row>
    <row r="1928" spans="13:13" x14ac:dyDescent="0.25">
      <c r="M1928" s="5"/>
    </row>
    <row r="1929" spans="13:13" x14ac:dyDescent="0.25">
      <c r="M1929" s="5"/>
    </row>
    <row r="1930" spans="13:13" x14ac:dyDescent="0.25">
      <c r="M1930" s="5"/>
    </row>
    <row r="1931" spans="13:13" x14ac:dyDescent="0.25">
      <c r="M1931" s="5"/>
    </row>
    <row r="1932" spans="13:13" x14ac:dyDescent="0.25">
      <c r="M1932" s="5"/>
    </row>
    <row r="1933" spans="13:13" x14ac:dyDescent="0.25">
      <c r="M1933" s="5"/>
    </row>
    <row r="1934" spans="13:13" x14ac:dyDescent="0.25">
      <c r="M1934" s="5"/>
    </row>
    <row r="1935" spans="13:13" x14ac:dyDescent="0.25">
      <c r="M1935" s="5"/>
    </row>
    <row r="1936" spans="13:13" x14ac:dyDescent="0.25">
      <c r="M1936" s="5"/>
    </row>
    <row r="1937" spans="13:13" x14ac:dyDescent="0.25">
      <c r="M1937" s="5"/>
    </row>
    <row r="1938" spans="13:13" x14ac:dyDescent="0.25">
      <c r="M1938" s="5"/>
    </row>
    <row r="1939" spans="13:13" x14ac:dyDescent="0.25">
      <c r="M1939" s="5"/>
    </row>
    <row r="1940" spans="13:13" x14ac:dyDescent="0.25">
      <c r="M1940" s="5"/>
    </row>
    <row r="1941" spans="13:13" x14ac:dyDescent="0.25">
      <c r="M1941" s="5"/>
    </row>
    <row r="1942" spans="13:13" x14ac:dyDescent="0.25">
      <c r="M1942" s="5"/>
    </row>
    <row r="1943" spans="13:13" x14ac:dyDescent="0.25">
      <c r="M1943" s="5"/>
    </row>
    <row r="1944" spans="13:13" x14ac:dyDescent="0.25">
      <c r="M1944" s="5"/>
    </row>
    <row r="1945" spans="13:13" x14ac:dyDescent="0.25">
      <c r="M1945" s="5"/>
    </row>
    <row r="1946" spans="13:13" x14ac:dyDescent="0.25">
      <c r="M1946" s="5"/>
    </row>
    <row r="1947" spans="13:13" x14ac:dyDescent="0.25">
      <c r="M1947" s="5"/>
    </row>
    <row r="1948" spans="13:13" x14ac:dyDescent="0.25">
      <c r="M1948" s="5"/>
    </row>
    <row r="1949" spans="13:13" x14ac:dyDescent="0.25">
      <c r="M1949" s="5"/>
    </row>
    <row r="1950" spans="13:13" x14ac:dyDescent="0.25">
      <c r="M1950" s="5"/>
    </row>
    <row r="1951" spans="13:13" x14ac:dyDescent="0.25">
      <c r="M1951" s="5"/>
    </row>
    <row r="1952" spans="13:13" x14ac:dyDescent="0.25">
      <c r="M1952" s="5"/>
    </row>
    <row r="1953" spans="13:13" x14ac:dyDescent="0.25">
      <c r="M1953" s="5"/>
    </row>
    <row r="1954" spans="13:13" x14ac:dyDescent="0.25">
      <c r="M1954" s="5"/>
    </row>
    <row r="1955" spans="13:13" x14ac:dyDescent="0.25">
      <c r="M1955" s="5"/>
    </row>
    <row r="1956" spans="13:13" x14ac:dyDescent="0.25">
      <c r="M1956" s="5"/>
    </row>
    <row r="1957" spans="13:13" x14ac:dyDescent="0.25">
      <c r="M1957" s="5"/>
    </row>
    <row r="1958" spans="13:13" x14ac:dyDescent="0.25">
      <c r="M1958" s="5"/>
    </row>
    <row r="1959" spans="13:13" x14ac:dyDescent="0.25">
      <c r="M1959" s="5"/>
    </row>
    <row r="1960" spans="13:13" x14ac:dyDescent="0.25">
      <c r="M1960" s="5"/>
    </row>
    <row r="1961" spans="13:13" x14ac:dyDescent="0.25">
      <c r="M1961" s="5"/>
    </row>
    <row r="1962" spans="13:13" x14ac:dyDescent="0.25">
      <c r="M1962" s="5"/>
    </row>
    <row r="1963" spans="13:13" x14ac:dyDescent="0.25">
      <c r="M1963" s="5"/>
    </row>
    <row r="1964" spans="13:13" x14ac:dyDescent="0.25">
      <c r="M1964" s="5"/>
    </row>
    <row r="1965" spans="13:13" x14ac:dyDescent="0.25">
      <c r="M1965" s="5"/>
    </row>
    <row r="1966" spans="13:13" x14ac:dyDescent="0.25">
      <c r="M1966" s="5"/>
    </row>
    <row r="1967" spans="13:13" x14ac:dyDescent="0.25">
      <c r="M1967" s="5"/>
    </row>
    <row r="1968" spans="13:13" x14ac:dyDescent="0.25">
      <c r="M1968" s="5"/>
    </row>
    <row r="1969" spans="13:13" x14ac:dyDescent="0.25">
      <c r="M1969" s="5"/>
    </row>
    <row r="1970" spans="13:13" x14ac:dyDescent="0.25">
      <c r="M1970" s="5"/>
    </row>
    <row r="1971" spans="13:13" x14ac:dyDescent="0.25">
      <c r="M1971" s="5"/>
    </row>
    <row r="1972" spans="13:13" x14ac:dyDescent="0.25">
      <c r="M1972" s="5"/>
    </row>
    <row r="1973" spans="13:13" x14ac:dyDescent="0.25">
      <c r="M1973" s="5"/>
    </row>
    <row r="1974" spans="13:13" x14ac:dyDescent="0.25">
      <c r="M1974" s="5"/>
    </row>
    <row r="1975" spans="13:13" x14ac:dyDescent="0.25">
      <c r="M1975" s="5"/>
    </row>
    <row r="1976" spans="13:13" x14ac:dyDescent="0.25">
      <c r="M1976" s="5"/>
    </row>
    <row r="1977" spans="13:13" x14ac:dyDescent="0.25">
      <c r="M1977" s="5"/>
    </row>
    <row r="1978" spans="13:13" x14ac:dyDescent="0.25">
      <c r="M1978" s="5"/>
    </row>
    <row r="1979" spans="13:13" x14ac:dyDescent="0.25">
      <c r="M1979" s="5"/>
    </row>
    <row r="1980" spans="13:13" x14ac:dyDescent="0.25">
      <c r="M1980" s="5"/>
    </row>
    <row r="1981" spans="13:13" x14ac:dyDescent="0.25">
      <c r="M1981" s="5"/>
    </row>
    <row r="1982" spans="13:13" x14ac:dyDescent="0.25">
      <c r="M1982" s="5"/>
    </row>
    <row r="1983" spans="13:13" x14ac:dyDescent="0.25">
      <c r="M1983" s="5"/>
    </row>
    <row r="1984" spans="13:13" x14ac:dyDescent="0.25">
      <c r="M1984" s="5"/>
    </row>
    <row r="1985" spans="13:13" x14ac:dyDescent="0.25">
      <c r="M1985" s="5"/>
    </row>
    <row r="1986" spans="13:13" x14ac:dyDescent="0.25">
      <c r="M1986" s="5"/>
    </row>
    <row r="1987" spans="13:13" x14ac:dyDescent="0.25">
      <c r="M1987" s="5"/>
    </row>
    <row r="1988" spans="13:13" x14ac:dyDescent="0.25">
      <c r="M1988" s="5"/>
    </row>
    <row r="1989" spans="13:13" x14ac:dyDescent="0.25">
      <c r="M1989" s="5"/>
    </row>
    <row r="1990" spans="13:13" x14ac:dyDescent="0.25">
      <c r="M1990" s="5"/>
    </row>
    <row r="1991" spans="13:13" x14ac:dyDescent="0.25">
      <c r="M1991" s="5"/>
    </row>
    <row r="1992" spans="13:13" x14ac:dyDescent="0.25">
      <c r="M1992" s="5"/>
    </row>
    <row r="1993" spans="13:13" x14ac:dyDescent="0.25">
      <c r="M1993" s="5"/>
    </row>
    <row r="1994" spans="13:13" x14ac:dyDescent="0.25">
      <c r="M1994" s="5"/>
    </row>
    <row r="1995" spans="13:13" x14ac:dyDescent="0.25">
      <c r="M1995" s="5"/>
    </row>
    <row r="1996" spans="13:13" x14ac:dyDescent="0.25">
      <c r="M1996" s="5"/>
    </row>
    <row r="1997" spans="13:13" x14ac:dyDescent="0.25">
      <c r="M1997" s="5"/>
    </row>
    <row r="1998" spans="13:13" x14ac:dyDescent="0.25">
      <c r="M1998" s="5"/>
    </row>
    <row r="1999" spans="13:13" x14ac:dyDescent="0.25">
      <c r="M1999" s="5"/>
    </row>
    <row r="2000" spans="13:13" x14ac:dyDescent="0.25">
      <c r="M2000" s="5"/>
    </row>
    <row r="2001" spans="13:13" x14ac:dyDescent="0.25">
      <c r="M2001" s="5"/>
    </row>
    <row r="2002" spans="13:13" x14ac:dyDescent="0.25">
      <c r="M2002" s="5"/>
    </row>
    <row r="2003" spans="13:13" x14ac:dyDescent="0.25">
      <c r="M2003" s="5"/>
    </row>
    <row r="2004" spans="13:13" x14ac:dyDescent="0.25">
      <c r="M2004" s="5"/>
    </row>
    <row r="2005" spans="13:13" x14ac:dyDescent="0.25">
      <c r="M2005" s="5"/>
    </row>
    <row r="2006" spans="13:13" x14ac:dyDescent="0.25">
      <c r="M2006" s="5"/>
    </row>
    <row r="2007" spans="13:13" x14ac:dyDescent="0.25">
      <c r="M2007" s="5"/>
    </row>
    <row r="2008" spans="13:13" x14ac:dyDescent="0.25">
      <c r="M2008" s="5"/>
    </row>
    <row r="2009" spans="13:13" x14ac:dyDescent="0.25">
      <c r="M2009" s="5"/>
    </row>
    <row r="2010" spans="13:13" x14ac:dyDescent="0.25">
      <c r="M2010" s="5"/>
    </row>
    <row r="2011" spans="13:13" x14ac:dyDescent="0.25">
      <c r="M2011" s="5"/>
    </row>
    <row r="2012" spans="13:13" x14ac:dyDescent="0.25">
      <c r="M2012" s="5"/>
    </row>
    <row r="2013" spans="13:13" x14ac:dyDescent="0.25">
      <c r="M2013" s="5"/>
    </row>
    <row r="2014" spans="13:13" x14ac:dyDescent="0.25">
      <c r="M2014" s="5"/>
    </row>
    <row r="2015" spans="13:13" x14ac:dyDescent="0.25">
      <c r="M2015" s="5"/>
    </row>
    <row r="2016" spans="13:13" x14ac:dyDescent="0.25">
      <c r="M2016" s="5"/>
    </row>
    <row r="2017" spans="13:13" x14ac:dyDescent="0.25">
      <c r="M2017" s="5"/>
    </row>
    <row r="2018" spans="13:13" x14ac:dyDescent="0.25">
      <c r="M2018" s="5"/>
    </row>
    <row r="2019" spans="13:13" x14ac:dyDescent="0.25">
      <c r="M2019" s="5"/>
    </row>
    <row r="2020" spans="13:13" x14ac:dyDescent="0.25">
      <c r="M2020" s="5"/>
    </row>
    <row r="2021" spans="13:13" x14ac:dyDescent="0.25">
      <c r="M2021" s="5"/>
    </row>
    <row r="2022" spans="13:13" x14ac:dyDescent="0.25">
      <c r="M2022" s="5"/>
    </row>
    <row r="2023" spans="13:13" x14ac:dyDescent="0.25">
      <c r="M2023" s="5"/>
    </row>
    <row r="2024" spans="13:13" x14ac:dyDescent="0.25">
      <c r="M2024" s="5"/>
    </row>
    <row r="2025" spans="13:13" x14ac:dyDescent="0.25">
      <c r="M2025" s="5"/>
    </row>
    <row r="2026" spans="13:13" x14ac:dyDescent="0.25">
      <c r="M2026" s="5"/>
    </row>
    <row r="2027" spans="13:13" x14ac:dyDescent="0.25">
      <c r="M2027" s="5"/>
    </row>
    <row r="2028" spans="13:13" x14ac:dyDescent="0.25">
      <c r="M2028" s="5"/>
    </row>
    <row r="2029" spans="13:13" x14ac:dyDescent="0.25">
      <c r="M2029" s="5"/>
    </row>
    <row r="2030" spans="13:13" x14ac:dyDescent="0.25">
      <c r="M2030" s="5"/>
    </row>
    <row r="2031" spans="13:13" x14ac:dyDescent="0.25">
      <c r="M2031" s="5"/>
    </row>
    <row r="2032" spans="13:13" x14ac:dyDescent="0.25">
      <c r="M2032" s="5"/>
    </row>
    <row r="2033" spans="13:13" x14ac:dyDescent="0.25">
      <c r="M2033" s="5"/>
    </row>
    <row r="2034" spans="13:13" x14ac:dyDescent="0.25">
      <c r="M2034" s="5"/>
    </row>
    <row r="2035" spans="13:13" x14ac:dyDescent="0.25">
      <c r="M2035" s="5"/>
    </row>
    <row r="2036" spans="13:13" x14ac:dyDescent="0.25">
      <c r="M2036" s="5"/>
    </row>
    <row r="2037" spans="13:13" x14ac:dyDescent="0.25">
      <c r="M2037" s="5"/>
    </row>
    <row r="2038" spans="13:13" x14ac:dyDescent="0.25">
      <c r="M2038" s="5"/>
    </row>
    <row r="2039" spans="13:13" x14ac:dyDescent="0.25">
      <c r="M2039" s="5"/>
    </row>
    <row r="2040" spans="13:13" x14ac:dyDescent="0.25">
      <c r="M2040" s="5"/>
    </row>
    <row r="2041" spans="13:13" x14ac:dyDescent="0.25">
      <c r="M2041" s="5"/>
    </row>
    <row r="2042" spans="13:13" x14ac:dyDescent="0.25">
      <c r="M2042" s="5"/>
    </row>
    <row r="2043" spans="13:13" x14ac:dyDescent="0.25">
      <c r="M2043" s="5"/>
    </row>
    <row r="2044" spans="13:13" x14ac:dyDescent="0.25">
      <c r="M2044" s="5"/>
    </row>
    <row r="2045" spans="13:13" x14ac:dyDescent="0.25">
      <c r="M2045" s="5"/>
    </row>
    <row r="2046" spans="13:13" x14ac:dyDescent="0.25">
      <c r="M2046" s="5"/>
    </row>
    <row r="2047" spans="13:13" x14ac:dyDescent="0.25">
      <c r="M2047" s="5"/>
    </row>
    <row r="2048" spans="13:13" x14ac:dyDescent="0.25">
      <c r="M2048" s="5"/>
    </row>
    <row r="2049" spans="13:13" x14ac:dyDescent="0.25">
      <c r="M2049" s="5"/>
    </row>
    <row r="2050" spans="13:13" x14ac:dyDescent="0.25">
      <c r="M2050" s="5"/>
    </row>
    <row r="2051" spans="13:13" x14ac:dyDescent="0.25">
      <c r="M2051" s="5"/>
    </row>
    <row r="2052" spans="13:13" x14ac:dyDescent="0.25">
      <c r="M2052" s="5"/>
    </row>
    <row r="2053" spans="13:13" x14ac:dyDescent="0.25">
      <c r="M2053" s="5"/>
    </row>
    <row r="2054" spans="13:13" x14ac:dyDescent="0.25">
      <c r="M2054" s="5"/>
    </row>
    <row r="2055" spans="13:13" x14ac:dyDescent="0.25">
      <c r="M2055" s="5"/>
    </row>
    <row r="2056" spans="13:13" x14ac:dyDescent="0.25">
      <c r="M2056" s="5"/>
    </row>
    <row r="2057" spans="13:13" x14ac:dyDescent="0.25">
      <c r="M2057" s="5"/>
    </row>
    <row r="2058" spans="13:13" x14ac:dyDescent="0.25">
      <c r="M2058" s="5"/>
    </row>
    <row r="2059" spans="13:13" x14ac:dyDescent="0.25">
      <c r="M2059" s="5"/>
    </row>
    <row r="2060" spans="13:13" x14ac:dyDescent="0.25">
      <c r="M2060" s="5"/>
    </row>
    <row r="2061" spans="13:13" x14ac:dyDescent="0.25">
      <c r="M2061" s="5"/>
    </row>
    <row r="2062" spans="13:13" x14ac:dyDescent="0.25">
      <c r="M2062" s="5"/>
    </row>
    <row r="2063" spans="13:13" x14ac:dyDescent="0.25">
      <c r="M2063" s="5"/>
    </row>
    <row r="2064" spans="13:13" x14ac:dyDescent="0.25">
      <c r="M2064" s="5"/>
    </row>
    <row r="2065" spans="13:13" x14ac:dyDescent="0.25">
      <c r="M2065" s="5"/>
    </row>
    <row r="2066" spans="13:13" x14ac:dyDescent="0.25">
      <c r="M2066" s="5"/>
    </row>
    <row r="2067" spans="13:13" x14ac:dyDescent="0.25">
      <c r="M2067" s="5"/>
    </row>
    <row r="2068" spans="13:13" x14ac:dyDescent="0.25">
      <c r="M2068" s="5"/>
    </row>
    <row r="2069" spans="13:13" x14ac:dyDescent="0.25">
      <c r="M2069" s="5"/>
    </row>
    <row r="2070" spans="13:13" x14ac:dyDescent="0.25">
      <c r="M2070" s="5"/>
    </row>
    <row r="2071" spans="13:13" x14ac:dyDescent="0.25">
      <c r="M2071" s="5"/>
    </row>
    <row r="2072" spans="13:13" x14ac:dyDescent="0.25">
      <c r="M2072" s="5"/>
    </row>
    <row r="2073" spans="13:13" x14ac:dyDescent="0.25">
      <c r="M2073" s="5"/>
    </row>
    <row r="2074" spans="13:13" x14ac:dyDescent="0.25">
      <c r="M2074" s="5"/>
    </row>
    <row r="2075" spans="13:13" x14ac:dyDescent="0.25">
      <c r="M2075" s="5"/>
    </row>
    <row r="2076" spans="13:13" x14ac:dyDescent="0.25">
      <c r="M2076" s="5"/>
    </row>
    <row r="2077" spans="13:13" x14ac:dyDescent="0.25">
      <c r="M2077" s="5"/>
    </row>
    <row r="2078" spans="13:13" x14ac:dyDescent="0.25">
      <c r="M2078" s="5"/>
    </row>
    <row r="2079" spans="13:13" x14ac:dyDescent="0.25">
      <c r="M2079" s="5"/>
    </row>
    <row r="2080" spans="13:13" x14ac:dyDescent="0.25">
      <c r="M2080" s="5"/>
    </row>
    <row r="2081" spans="13:13" x14ac:dyDescent="0.25">
      <c r="M2081" s="5"/>
    </row>
    <row r="2082" spans="13:13" x14ac:dyDescent="0.25">
      <c r="M2082" s="5"/>
    </row>
    <row r="2083" spans="13:13" x14ac:dyDescent="0.25">
      <c r="M2083" s="5"/>
    </row>
    <row r="2084" spans="13:13" x14ac:dyDescent="0.25">
      <c r="M2084" s="5"/>
    </row>
    <row r="2085" spans="13:13" x14ac:dyDescent="0.25">
      <c r="M2085" s="5"/>
    </row>
    <row r="2086" spans="13:13" x14ac:dyDescent="0.25">
      <c r="M2086" s="5"/>
    </row>
    <row r="2087" spans="13:13" x14ac:dyDescent="0.25">
      <c r="M2087" s="5"/>
    </row>
    <row r="2088" spans="13:13" x14ac:dyDescent="0.25">
      <c r="M2088" s="5"/>
    </row>
    <row r="2089" spans="13:13" x14ac:dyDescent="0.25">
      <c r="M2089" s="5"/>
    </row>
    <row r="2090" spans="13:13" x14ac:dyDescent="0.25">
      <c r="M2090" s="5"/>
    </row>
    <row r="2091" spans="13:13" x14ac:dyDescent="0.25">
      <c r="M2091" s="5"/>
    </row>
    <row r="2092" spans="13:13" x14ac:dyDescent="0.25">
      <c r="M2092" s="5"/>
    </row>
    <row r="2093" spans="13:13" x14ac:dyDescent="0.25">
      <c r="M2093" s="5"/>
    </row>
    <row r="2094" spans="13:13" x14ac:dyDescent="0.25">
      <c r="M2094" s="5"/>
    </row>
    <row r="2095" spans="13:13" x14ac:dyDescent="0.25">
      <c r="M2095" s="5"/>
    </row>
    <row r="2096" spans="13:13" x14ac:dyDescent="0.25">
      <c r="M2096" s="5"/>
    </row>
    <row r="2097" spans="13:13" x14ac:dyDescent="0.25">
      <c r="M2097" s="5"/>
    </row>
    <row r="2098" spans="13:13" x14ac:dyDescent="0.25">
      <c r="M2098" s="5"/>
    </row>
    <row r="2099" spans="13:13" x14ac:dyDescent="0.25">
      <c r="M2099" s="5"/>
    </row>
    <row r="2100" spans="13:13" x14ac:dyDescent="0.25">
      <c r="M2100" s="5"/>
    </row>
    <row r="2101" spans="13:13" x14ac:dyDescent="0.25">
      <c r="M2101" s="5"/>
    </row>
    <row r="2102" spans="13:13" x14ac:dyDescent="0.25">
      <c r="M2102" s="5"/>
    </row>
    <row r="2103" spans="13:13" x14ac:dyDescent="0.25">
      <c r="M2103" s="5"/>
    </row>
    <row r="2104" spans="13:13" x14ac:dyDescent="0.25">
      <c r="M2104" s="5"/>
    </row>
    <row r="2105" spans="13:13" x14ac:dyDescent="0.25">
      <c r="M2105" s="5"/>
    </row>
    <row r="2106" spans="13:13" x14ac:dyDescent="0.25">
      <c r="M2106" s="5"/>
    </row>
    <row r="2107" spans="13:13" x14ac:dyDescent="0.25">
      <c r="M2107" s="5"/>
    </row>
    <row r="2108" spans="13:13" x14ac:dyDescent="0.25">
      <c r="M2108" s="5"/>
    </row>
    <row r="2109" spans="13:13" x14ac:dyDescent="0.25">
      <c r="M2109" s="5"/>
    </row>
    <row r="2110" spans="13:13" x14ac:dyDescent="0.25">
      <c r="M2110" s="5"/>
    </row>
    <row r="2111" spans="13:13" x14ac:dyDescent="0.25">
      <c r="M2111" s="5"/>
    </row>
    <row r="2112" spans="13:13" x14ac:dyDescent="0.25">
      <c r="M2112" s="5"/>
    </row>
    <row r="2113" spans="13:13" x14ac:dyDescent="0.25">
      <c r="M2113" s="5"/>
    </row>
    <row r="2114" spans="13:13" x14ac:dyDescent="0.25">
      <c r="M2114" s="5"/>
    </row>
    <row r="2115" spans="13:13" x14ac:dyDescent="0.25">
      <c r="M2115" s="5"/>
    </row>
    <row r="2116" spans="13:13" x14ac:dyDescent="0.25">
      <c r="M2116" s="5"/>
    </row>
    <row r="2117" spans="13:13" x14ac:dyDescent="0.25">
      <c r="M2117" s="5"/>
    </row>
    <row r="2118" spans="13:13" x14ac:dyDescent="0.25">
      <c r="M2118" s="5"/>
    </row>
    <row r="2119" spans="13:13" x14ac:dyDescent="0.25">
      <c r="M2119" s="5"/>
    </row>
    <row r="2120" spans="13:13" x14ac:dyDescent="0.25">
      <c r="M2120" s="5"/>
    </row>
    <row r="2121" spans="13:13" x14ac:dyDescent="0.25">
      <c r="M2121" s="5"/>
    </row>
    <row r="2122" spans="13:13" x14ac:dyDescent="0.25">
      <c r="M2122" s="5"/>
    </row>
    <row r="2123" spans="13:13" x14ac:dyDescent="0.25">
      <c r="M2123" s="5"/>
    </row>
    <row r="2124" spans="13:13" x14ac:dyDescent="0.25">
      <c r="M2124" s="5"/>
    </row>
    <row r="2125" spans="13:13" x14ac:dyDescent="0.25">
      <c r="M2125" s="5"/>
    </row>
    <row r="2126" spans="13:13" x14ac:dyDescent="0.25">
      <c r="M2126" s="5"/>
    </row>
    <row r="2127" spans="13:13" x14ac:dyDescent="0.25">
      <c r="M2127" s="5"/>
    </row>
    <row r="2128" spans="13:13" x14ac:dyDescent="0.25">
      <c r="M2128" s="5"/>
    </row>
    <row r="2129" spans="13:13" x14ac:dyDescent="0.25">
      <c r="M2129" s="5"/>
    </row>
    <row r="2130" spans="13:13" x14ac:dyDescent="0.25">
      <c r="M2130" s="5"/>
    </row>
    <row r="2131" spans="13:13" x14ac:dyDescent="0.25">
      <c r="M2131" s="5"/>
    </row>
    <row r="2132" spans="13:13" x14ac:dyDescent="0.25">
      <c r="M2132" s="5"/>
    </row>
    <row r="2133" spans="13:13" x14ac:dyDescent="0.25">
      <c r="M2133" s="5"/>
    </row>
    <row r="2134" spans="13:13" x14ac:dyDescent="0.25">
      <c r="M2134" s="5"/>
    </row>
    <row r="2135" spans="13:13" x14ac:dyDescent="0.25">
      <c r="M2135" s="5"/>
    </row>
    <row r="2136" spans="13:13" x14ac:dyDescent="0.25">
      <c r="M2136" s="5"/>
    </row>
    <row r="2137" spans="13:13" x14ac:dyDescent="0.25">
      <c r="M2137" s="5"/>
    </row>
    <row r="2138" spans="13:13" x14ac:dyDescent="0.25">
      <c r="M2138" s="5"/>
    </row>
    <row r="2139" spans="13:13" x14ac:dyDescent="0.25">
      <c r="M2139" s="5"/>
    </row>
    <row r="2140" spans="13:13" x14ac:dyDescent="0.25">
      <c r="M2140" s="5"/>
    </row>
    <row r="2141" spans="13:13" x14ac:dyDescent="0.25">
      <c r="M2141" s="5"/>
    </row>
    <row r="2142" spans="13:13" x14ac:dyDescent="0.25">
      <c r="M2142" s="5"/>
    </row>
    <row r="2143" spans="13:13" x14ac:dyDescent="0.25">
      <c r="M2143" s="5"/>
    </row>
    <row r="2144" spans="13:13" x14ac:dyDescent="0.25">
      <c r="M2144" s="5"/>
    </row>
    <row r="2145" spans="13:13" x14ac:dyDescent="0.25">
      <c r="M2145" s="5"/>
    </row>
    <row r="2146" spans="13:13" x14ac:dyDescent="0.25">
      <c r="M2146" s="5"/>
    </row>
    <row r="2147" spans="13:13" x14ac:dyDescent="0.25">
      <c r="M2147" s="5"/>
    </row>
    <row r="2148" spans="13:13" x14ac:dyDescent="0.25">
      <c r="M2148" s="5"/>
    </row>
    <row r="2149" spans="13:13" x14ac:dyDescent="0.25">
      <c r="M2149" s="5"/>
    </row>
    <row r="2150" spans="13:13" x14ac:dyDescent="0.25">
      <c r="M2150" s="5"/>
    </row>
    <row r="2151" spans="13:13" x14ac:dyDescent="0.25">
      <c r="M2151" s="5"/>
    </row>
    <row r="2152" spans="13:13" x14ac:dyDescent="0.25">
      <c r="M2152" s="5"/>
    </row>
    <row r="2153" spans="13:13" x14ac:dyDescent="0.25">
      <c r="M2153" s="5"/>
    </row>
    <row r="2154" spans="13:13" x14ac:dyDescent="0.25">
      <c r="M2154" s="5"/>
    </row>
    <row r="2155" spans="13:13" x14ac:dyDescent="0.25">
      <c r="M2155" s="5"/>
    </row>
    <row r="2156" spans="13:13" x14ac:dyDescent="0.25">
      <c r="M2156" s="5"/>
    </row>
    <row r="2157" spans="13:13" x14ac:dyDescent="0.25">
      <c r="M2157" s="5"/>
    </row>
    <row r="2158" spans="13:13" x14ac:dyDescent="0.25">
      <c r="M2158" s="5"/>
    </row>
    <row r="2159" spans="13:13" x14ac:dyDescent="0.25">
      <c r="M2159" s="5"/>
    </row>
    <row r="2160" spans="13:13" x14ac:dyDescent="0.25">
      <c r="M2160" s="5"/>
    </row>
    <row r="2161" spans="13:13" x14ac:dyDescent="0.25">
      <c r="M2161" s="5"/>
    </row>
    <row r="2162" spans="13:13" x14ac:dyDescent="0.25">
      <c r="M2162" s="5"/>
    </row>
    <row r="2163" spans="13:13" x14ac:dyDescent="0.25">
      <c r="M2163" s="5"/>
    </row>
    <row r="2164" spans="13:13" x14ac:dyDescent="0.25">
      <c r="M2164" s="5"/>
    </row>
    <row r="2165" spans="13:13" x14ac:dyDescent="0.25">
      <c r="M2165" s="5"/>
    </row>
    <row r="2166" spans="13:13" x14ac:dyDescent="0.25">
      <c r="M2166" s="5"/>
    </row>
    <row r="2167" spans="13:13" x14ac:dyDescent="0.25">
      <c r="M2167" s="5"/>
    </row>
    <row r="2168" spans="13:13" x14ac:dyDescent="0.25">
      <c r="M2168" s="5"/>
    </row>
    <row r="2169" spans="13:13" x14ac:dyDescent="0.25">
      <c r="M2169" s="5"/>
    </row>
    <row r="2170" spans="13:13" x14ac:dyDescent="0.25">
      <c r="M2170" s="5"/>
    </row>
    <row r="2171" spans="13:13" x14ac:dyDescent="0.25">
      <c r="M2171" s="5"/>
    </row>
    <row r="2172" spans="13:13" x14ac:dyDescent="0.25">
      <c r="M2172" s="5"/>
    </row>
    <row r="2173" spans="13:13" x14ac:dyDescent="0.25">
      <c r="M2173" s="5"/>
    </row>
    <row r="2174" spans="13:13" x14ac:dyDescent="0.25">
      <c r="M2174" s="5"/>
    </row>
    <row r="2175" spans="13:13" x14ac:dyDescent="0.25">
      <c r="M2175" s="5"/>
    </row>
    <row r="2176" spans="13:13" x14ac:dyDescent="0.25">
      <c r="M2176" s="5"/>
    </row>
    <row r="2177" spans="13:13" x14ac:dyDescent="0.25">
      <c r="M2177" s="5"/>
    </row>
    <row r="2178" spans="13:13" x14ac:dyDescent="0.25">
      <c r="M2178" s="5"/>
    </row>
    <row r="2179" spans="13:13" x14ac:dyDescent="0.25">
      <c r="M2179" s="5"/>
    </row>
    <row r="2180" spans="13:13" x14ac:dyDescent="0.25">
      <c r="M2180" s="5"/>
    </row>
    <row r="2181" spans="13:13" x14ac:dyDescent="0.25">
      <c r="M2181" s="5"/>
    </row>
    <row r="2182" spans="13:13" x14ac:dyDescent="0.25">
      <c r="M2182" s="5"/>
    </row>
    <row r="2183" spans="13:13" x14ac:dyDescent="0.25">
      <c r="M2183" s="5"/>
    </row>
    <row r="2184" spans="13:13" x14ac:dyDescent="0.25">
      <c r="M2184" s="5"/>
    </row>
    <row r="2185" spans="13:13" x14ac:dyDescent="0.25">
      <c r="M2185" s="5"/>
    </row>
    <row r="2186" spans="13:13" x14ac:dyDescent="0.25">
      <c r="M2186" s="5"/>
    </row>
    <row r="2187" spans="13:13" x14ac:dyDescent="0.25">
      <c r="M2187" s="5"/>
    </row>
    <row r="2188" spans="13:13" x14ac:dyDescent="0.25">
      <c r="M2188" s="5"/>
    </row>
    <row r="2189" spans="13:13" x14ac:dyDescent="0.25">
      <c r="M2189" s="5"/>
    </row>
    <row r="2190" spans="13:13" x14ac:dyDescent="0.25">
      <c r="M2190" s="5"/>
    </row>
    <row r="2191" spans="13:13" x14ac:dyDescent="0.25">
      <c r="M2191" s="5"/>
    </row>
    <row r="2192" spans="13:13" x14ac:dyDescent="0.25">
      <c r="M2192" s="5"/>
    </row>
    <row r="2193" spans="13:13" x14ac:dyDescent="0.25">
      <c r="M2193" s="5"/>
    </row>
    <row r="2194" spans="13:13" x14ac:dyDescent="0.25">
      <c r="M2194" s="5"/>
    </row>
    <row r="2195" spans="13:13" x14ac:dyDescent="0.25">
      <c r="M2195" s="5"/>
    </row>
    <row r="2196" spans="13:13" x14ac:dyDescent="0.25">
      <c r="M2196" s="5"/>
    </row>
    <row r="2197" spans="13:13" x14ac:dyDescent="0.25">
      <c r="M2197" s="5"/>
    </row>
    <row r="2198" spans="13:13" x14ac:dyDescent="0.25">
      <c r="M2198" s="5"/>
    </row>
    <row r="2199" spans="13:13" x14ac:dyDescent="0.25">
      <c r="M2199" s="5"/>
    </row>
    <row r="2200" spans="13:13" x14ac:dyDescent="0.25">
      <c r="M2200" s="5"/>
    </row>
    <row r="2201" spans="13:13" x14ac:dyDescent="0.25">
      <c r="M2201" s="5"/>
    </row>
    <row r="2202" spans="13:13" x14ac:dyDescent="0.25">
      <c r="M2202" s="5"/>
    </row>
    <row r="2203" spans="13:13" x14ac:dyDescent="0.25">
      <c r="M2203" s="5"/>
    </row>
    <row r="2204" spans="13:13" x14ac:dyDescent="0.25">
      <c r="M2204" s="5"/>
    </row>
    <row r="2205" spans="13:13" x14ac:dyDescent="0.25">
      <c r="M2205" s="5"/>
    </row>
    <row r="2206" spans="13:13" x14ac:dyDescent="0.25">
      <c r="M2206" s="5"/>
    </row>
    <row r="2207" spans="13:13" x14ac:dyDescent="0.25">
      <c r="M2207" s="5"/>
    </row>
    <row r="2208" spans="13:13" x14ac:dyDescent="0.25">
      <c r="M2208" s="5"/>
    </row>
    <row r="2209" spans="13:13" x14ac:dyDescent="0.25">
      <c r="M2209" s="5"/>
    </row>
    <row r="2210" spans="13:13" x14ac:dyDescent="0.25">
      <c r="M2210" s="5"/>
    </row>
    <row r="2211" spans="13:13" x14ac:dyDescent="0.25">
      <c r="M2211" s="5"/>
    </row>
    <row r="2212" spans="13:13" x14ac:dyDescent="0.25">
      <c r="M2212" s="5"/>
    </row>
    <row r="2213" spans="13:13" x14ac:dyDescent="0.25">
      <c r="M2213" s="5"/>
    </row>
    <row r="2214" spans="13:13" x14ac:dyDescent="0.25">
      <c r="M2214" s="5"/>
    </row>
    <row r="2215" spans="13:13" x14ac:dyDescent="0.25">
      <c r="M2215" s="5"/>
    </row>
    <row r="2216" spans="13:13" x14ac:dyDescent="0.25">
      <c r="M2216" s="5"/>
    </row>
    <row r="2217" spans="13:13" x14ac:dyDescent="0.25">
      <c r="M2217" s="5"/>
    </row>
    <row r="2218" spans="13:13" x14ac:dyDescent="0.25">
      <c r="M2218" s="5"/>
    </row>
    <row r="2219" spans="13:13" x14ac:dyDescent="0.25">
      <c r="M2219" s="5"/>
    </row>
    <row r="2220" spans="13:13" x14ac:dyDescent="0.25">
      <c r="M2220" s="5"/>
    </row>
    <row r="2221" spans="13:13" x14ac:dyDescent="0.25">
      <c r="M2221" s="5"/>
    </row>
    <row r="2222" spans="13:13" x14ac:dyDescent="0.25">
      <c r="M2222" s="5"/>
    </row>
    <row r="2223" spans="13:13" x14ac:dyDescent="0.25">
      <c r="M2223" s="5"/>
    </row>
    <row r="2224" spans="13:13" x14ac:dyDescent="0.25">
      <c r="M2224" s="5"/>
    </row>
    <row r="2225" spans="13:13" x14ac:dyDescent="0.25">
      <c r="M2225" s="5"/>
    </row>
    <row r="2226" spans="13:13" x14ac:dyDescent="0.25">
      <c r="M2226" s="5"/>
    </row>
    <row r="2227" spans="13:13" x14ac:dyDescent="0.25">
      <c r="M2227" s="5"/>
    </row>
    <row r="2228" spans="13:13" x14ac:dyDescent="0.25">
      <c r="M2228" s="5"/>
    </row>
    <row r="2229" spans="13:13" x14ac:dyDescent="0.25">
      <c r="M2229" s="5"/>
    </row>
    <row r="2230" spans="13:13" x14ac:dyDescent="0.25">
      <c r="M2230" s="5"/>
    </row>
    <row r="2231" spans="13:13" x14ac:dyDescent="0.25">
      <c r="M2231" s="5"/>
    </row>
    <row r="2232" spans="13:13" x14ac:dyDescent="0.25">
      <c r="M2232" s="5"/>
    </row>
    <row r="2233" spans="13:13" x14ac:dyDescent="0.25">
      <c r="M2233" s="5"/>
    </row>
    <row r="2234" spans="13:13" x14ac:dyDescent="0.25">
      <c r="M2234" s="5"/>
    </row>
    <row r="2235" spans="13:13" x14ac:dyDescent="0.25">
      <c r="M2235" s="5"/>
    </row>
    <row r="2236" spans="13:13" x14ac:dyDescent="0.25">
      <c r="M2236" s="5"/>
    </row>
    <row r="2237" spans="13:13" x14ac:dyDescent="0.25">
      <c r="M2237" s="5"/>
    </row>
    <row r="2238" spans="13:13" x14ac:dyDescent="0.25">
      <c r="M2238" s="5"/>
    </row>
    <row r="2239" spans="13:13" x14ac:dyDescent="0.25">
      <c r="M2239" s="5"/>
    </row>
    <row r="2240" spans="13:13" x14ac:dyDescent="0.25">
      <c r="M2240" s="5"/>
    </row>
    <row r="2241" spans="13:13" x14ac:dyDescent="0.25">
      <c r="M2241" s="5"/>
    </row>
    <row r="2242" spans="13:13" x14ac:dyDescent="0.25">
      <c r="M2242" s="5"/>
    </row>
    <row r="2243" spans="13:13" x14ac:dyDescent="0.25">
      <c r="M2243" s="5"/>
    </row>
    <row r="2244" spans="13:13" x14ac:dyDescent="0.25">
      <c r="M2244" s="5"/>
    </row>
    <row r="2245" spans="13:13" x14ac:dyDescent="0.25">
      <c r="M2245" s="5"/>
    </row>
    <row r="2246" spans="13:13" x14ac:dyDescent="0.25">
      <c r="M2246" s="5"/>
    </row>
    <row r="2247" spans="13:13" x14ac:dyDescent="0.25">
      <c r="M2247" s="5"/>
    </row>
    <row r="2248" spans="13:13" x14ac:dyDescent="0.25">
      <c r="M2248" s="5"/>
    </row>
    <row r="2249" spans="13:13" x14ac:dyDescent="0.25">
      <c r="M2249" s="5"/>
    </row>
    <row r="2250" spans="13:13" x14ac:dyDescent="0.25">
      <c r="M2250" s="5"/>
    </row>
    <row r="2251" spans="13:13" x14ac:dyDescent="0.25">
      <c r="M2251" s="5"/>
    </row>
    <row r="2252" spans="13:13" x14ac:dyDescent="0.25">
      <c r="M2252" s="5"/>
    </row>
    <row r="2253" spans="13:13" x14ac:dyDescent="0.25">
      <c r="M2253" s="5"/>
    </row>
    <row r="2254" spans="13:13" x14ac:dyDescent="0.25">
      <c r="M2254" s="5"/>
    </row>
    <row r="2255" spans="13:13" x14ac:dyDescent="0.25">
      <c r="M2255" s="5"/>
    </row>
    <row r="2256" spans="13:13" x14ac:dyDescent="0.25">
      <c r="M2256" s="5"/>
    </row>
    <row r="2257" spans="13:13" x14ac:dyDescent="0.25">
      <c r="M2257" s="5"/>
    </row>
    <row r="2258" spans="13:13" x14ac:dyDescent="0.25">
      <c r="M2258" s="5"/>
    </row>
    <row r="2259" spans="13:13" x14ac:dyDescent="0.25">
      <c r="M2259" s="5"/>
    </row>
    <row r="2260" spans="13:13" x14ac:dyDescent="0.25">
      <c r="M2260" s="5"/>
    </row>
    <row r="2261" spans="13:13" x14ac:dyDescent="0.25">
      <c r="M2261" s="5"/>
    </row>
    <row r="2262" spans="13:13" x14ac:dyDescent="0.25">
      <c r="M2262" s="5"/>
    </row>
    <row r="2263" spans="13:13" x14ac:dyDescent="0.25">
      <c r="M2263" s="5"/>
    </row>
    <row r="2264" spans="13:13" x14ac:dyDescent="0.25">
      <c r="M2264" s="5"/>
    </row>
    <row r="2265" spans="13:13" x14ac:dyDescent="0.25">
      <c r="M2265" s="5"/>
    </row>
    <row r="2266" spans="13:13" x14ac:dyDescent="0.25">
      <c r="M2266" s="5"/>
    </row>
    <row r="2267" spans="13:13" x14ac:dyDescent="0.25">
      <c r="M2267" s="5"/>
    </row>
    <row r="2268" spans="13:13" x14ac:dyDescent="0.25">
      <c r="M2268" s="5"/>
    </row>
    <row r="2269" spans="13:13" x14ac:dyDescent="0.25">
      <c r="M2269" s="5"/>
    </row>
    <row r="2270" spans="13:13" x14ac:dyDescent="0.25">
      <c r="M2270" s="5"/>
    </row>
    <row r="2271" spans="13:13" x14ac:dyDescent="0.25">
      <c r="M2271" s="5"/>
    </row>
    <row r="2272" spans="13:13" x14ac:dyDescent="0.25">
      <c r="M2272" s="5"/>
    </row>
    <row r="2273" spans="13:13" x14ac:dyDescent="0.25">
      <c r="M2273" s="5"/>
    </row>
    <row r="2274" spans="13:13" x14ac:dyDescent="0.25">
      <c r="M2274" s="5"/>
    </row>
    <row r="2275" spans="13:13" x14ac:dyDescent="0.25">
      <c r="M2275" s="5"/>
    </row>
    <row r="2276" spans="13:13" x14ac:dyDescent="0.25">
      <c r="M2276" s="5"/>
    </row>
    <row r="2277" spans="13:13" x14ac:dyDescent="0.25">
      <c r="M2277" s="5"/>
    </row>
    <row r="2278" spans="13:13" x14ac:dyDescent="0.25">
      <c r="M2278" s="5"/>
    </row>
    <row r="2279" spans="13:13" x14ac:dyDescent="0.25">
      <c r="M2279" s="5"/>
    </row>
    <row r="2280" spans="13:13" x14ac:dyDescent="0.25">
      <c r="M2280" s="5"/>
    </row>
    <row r="2281" spans="13:13" x14ac:dyDescent="0.25">
      <c r="M2281" s="5"/>
    </row>
    <row r="2282" spans="13:13" x14ac:dyDescent="0.25">
      <c r="M2282" s="5"/>
    </row>
    <row r="2283" spans="13:13" x14ac:dyDescent="0.25">
      <c r="M2283" s="5"/>
    </row>
    <row r="2284" spans="13:13" x14ac:dyDescent="0.25">
      <c r="M2284" s="5"/>
    </row>
    <row r="2285" spans="13:13" x14ac:dyDescent="0.25">
      <c r="M2285" s="5"/>
    </row>
    <row r="2286" spans="13:13" x14ac:dyDescent="0.25">
      <c r="M2286" s="5"/>
    </row>
    <row r="2287" spans="13:13" x14ac:dyDescent="0.25">
      <c r="M2287" s="5"/>
    </row>
    <row r="2288" spans="13:13" x14ac:dyDescent="0.25">
      <c r="M2288" s="5"/>
    </row>
    <row r="2289" spans="13:13" x14ac:dyDescent="0.25">
      <c r="M2289" s="5"/>
    </row>
    <row r="2290" spans="13:13" x14ac:dyDescent="0.25">
      <c r="M2290" s="5"/>
    </row>
    <row r="2291" spans="13:13" x14ac:dyDescent="0.25">
      <c r="M2291" s="5"/>
    </row>
    <row r="2292" spans="13:13" x14ac:dyDescent="0.25">
      <c r="M2292" s="5"/>
    </row>
    <row r="2293" spans="13:13" x14ac:dyDescent="0.25">
      <c r="M2293" s="5"/>
    </row>
    <row r="2294" spans="13:13" x14ac:dyDescent="0.25">
      <c r="M2294" s="5"/>
    </row>
    <row r="2295" spans="13:13" x14ac:dyDescent="0.25">
      <c r="M2295" s="5"/>
    </row>
    <row r="2296" spans="13:13" x14ac:dyDescent="0.25">
      <c r="M2296" s="5"/>
    </row>
    <row r="2297" spans="13:13" x14ac:dyDescent="0.25">
      <c r="M2297" s="5"/>
    </row>
    <row r="2298" spans="13:13" x14ac:dyDescent="0.25">
      <c r="M2298" s="5"/>
    </row>
    <row r="2299" spans="13:13" x14ac:dyDescent="0.25">
      <c r="M2299" s="5"/>
    </row>
    <row r="2300" spans="13:13" x14ac:dyDescent="0.25">
      <c r="M2300" s="5"/>
    </row>
    <row r="2301" spans="13:13" x14ac:dyDescent="0.25">
      <c r="M2301" s="5"/>
    </row>
    <row r="2302" spans="13:13" x14ac:dyDescent="0.25">
      <c r="M2302" s="5"/>
    </row>
    <row r="2303" spans="13:13" x14ac:dyDescent="0.25">
      <c r="M2303" s="5"/>
    </row>
    <row r="2304" spans="13:13" x14ac:dyDescent="0.25">
      <c r="M2304" s="5"/>
    </row>
    <row r="2305" spans="13:13" x14ac:dyDescent="0.25">
      <c r="M2305" s="5"/>
    </row>
    <row r="2306" spans="13:13" x14ac:dyDescent="0.25">
      <c r="M2306" s="5"/>
    </row>
    <row r="2307" spans="13:13" x14ac:dyDescent="0.25">
      <c r="M2307" s="5"/>
    </row>
    <row r="2308" spans="13:13" x14ac:dyDescent="0.25">
      <c r="M2308" s="5"/>
    </row>
    <row r="2309" spans="13:13" x14ac:dyDescent="0.25">
      <c r="M2309" s="5"/>
    </row>
    <row r="2310" spans="13:13" x14ac:dyDescent="0.25">
      <c r="M2310" s="5"/>
    </row>
    <row r="2311" spans="13:13" x14ac:dyDescent="0.25">
      <c r="M2311" s="5"/>
    </row>
    <row r="2312" spans="13:13" x14ac:dyDescent="0.25">
      <c r="M2312" s="5"/>
    </row>
    <row r="2313" spans="13:13" x14ac:dyDescent="0.25">
      <c r="M2313" s="5"/>
    </row>
    <row r="2314" spans="13:13" x14ac:dyDescent="0.25">
      <c r="M2314" s="5"/>
    </row>
    <row r="2315" spans="13:13" x14ac:dyDescent="0.25">
      <c r="M2315" s="5"/>
    </row>
    <row r="2316" spans="13:13" x14ac:dyDescent="0.25">
      <c r="M2316" s="5"/>
    </row>
    <row r="2317" spans="13:13" x14ac:dyDescent="0.25">
      <c r="M2317" s="5"/>
    </row>
    <row r="2318" spans="13:13" x14ac:dyDescent="0.25">
      <c r="M2318" s="5"/>
    </row>
    <row r="2319" spans="13:13" x14ac:dyDescent="0.25">
      <c r="M2319" s="5"/>
    </row>
    <row r="2320" spans="13:13" x14ac:dyDescent="0.25">
      <c r="M2320" s="5"/>
    </row>
    <row r="2321" spans="13:13" x14ac:dyDescent="0.25">
      <c r="M2321" s="5"/>
    </row>
    <row r="2322" spans="13:13" x14ac:dyDescent="0.25">
      <c r="M2322" s="5"/>
    </row>
    <row r="2323" spans="13:13" x14ac:dyDescent="0.25">
      <c r="M2323" s="5"/>
    </row>
    <row r="2324" spans="13:13" x14ac:dyDescent="0.25">
      <c r="M2324" s="5"/>
    </row>
    <row r="2325" spans="13:13" x14ac:dyDescent="0.25">
      <c r="M2325" s="5"/>
    </row>
    <row r="2326" spans="13:13" x14ac:dyDescent="0.25">
      <c r="M2326" s="5"/>
    </row>
    <row r="2327" spans="13:13" x14ac:dyDescent="0.25">
      <c r="M2327" s="5"/>
    </row>
    <row r="2328" spans="13:13" x14ac:dyDescent="0.25">
      <c r="M2328" s="5"/>
    </row>
    <row r="2329" spans="13:13" x14ac:dyDescent="0.25">
      <c r="M2329" s="5"/>
    </row>
    <row r="2330" spans="13:13" x14ac:dyDescent="0.25">
      <c r="M2330" s="5"/>
    </row>
    <row r="2331" spans="13:13" x14ac:dyDescent="0.25">
      <c r="M2331" s="5"/>
    </row>
    <row r="2332" spans="13:13" x14ac:dyDescent="0.25">
      <c r="M2332" s="5"/>
    </row>
    <row r="2333" spans="13:13" x14ac:dyDescent="0.25">
      <c r="M2333" s="5"/>
    </row>
    <row r="2334" spans="13:13" x14ac:dyDescent="0.25">
      <c r="M2334" s="5"/>
    </row>
    <row r="2335" spans="13:13" x14ac:dyDescent="0.25">
      <c r="M2335" s="5"/>
    </row>
    <row r="2336" spans="13:13" x14ac:dyDescent="0.25">
      <c r="M2336" s="5"/>
    </row>
    <row r="2337" spans="13:13" x14ac:dyDescent="0.25">
      <c r="M2337" s="5"/>
    </row>
    <row r="2338" spans="13:13" x14ac:dyDescent="0.25">
      <c r="M2338" s="5"/>
    </row>
    <row r="2339" spans="13:13" x14ac:dyDescent="0.25">
      <c r="M2339" s="5"/>
    </row>
    <row r="2340" spans="13:13" x14ac:dyDescent="0.25">
      <c r="M2340" s="5"/>
    </row>
    <row r="2341" spans="13:13" x14ac:dyDescent="0.25">
      <c r="M2341" s="5"/>
    </row>
    <row r="2342" spans="13:13" x14ac:dyDescent="0.25">
      <c r="M2342" s="5"/>
    </row>
    <row r="2343" spans="13:13" x14ac:dyDescent="0.25">
      <c r="M2343" s="5"/>
    </row>
    <row r="2344" spans="13:13" x14ac:dyDescent="0.25">
      <c r="M2344" s="5"/>
    </row>
    <row r="2345" spans="13:13" x14ac:dyDescent="0.25">
      <c r="M2345" s="5"/>
    </row>
    <row r="2346" spans="13:13" x14ac:dyDescent="0.25">
      <c r="M2346" s="5"/>
    </row>
    <row r="2347" spans="13:13" x14ac:dyDescent="0.25">
      <c r="M2347" s="5"/>
    </row>
    <row r="2348" spans="13:13" x14ac:dyDescent="0.25">
      <c r="M2348" s="5"/>
    </row>
    <row r="2349" spans="13:13" x14ac:dyDescent="0.25">
      <c r="M2349" s="5"/>
    </row>
    <row r="2350" spans="13:13" x14ac:dyDescent="0.25">
      <c r="M2350" s="5"/>
    </row>
    <row r="2351" spans="13:13" x14ac:dyDescent="0.25">
      <c r="M2351" s="5"/>
    </row>
    <row r="2352" spans="13:13" x14ac:dyDescent="0.25">
      <c r="M2352" s="5"/>
    </row>
    <row r="2353" spans="13:13" x14ac:dyDescent="0.25">
      <c r="M2353" s="5"/>
    </row>
    <row r="2354" spans="13:13" x14ac:dyDescent="0.25">
      <c r="M2354" s="5"/>
    </row>
    <row r="2355" spans="13:13" x14ac:dyDescent="0.25">
      <c r="M2355" s="5"/>
    </row>
    <row r="2356" spans="13:13" x14ac:dyDescent="0.25">
      <c r="M2356" s="5"/>
    </row>
    <row r="2357" spans="13:13" x14ac:dyDescent="0.25">
      <c r="M2357" s="5"/>
    </row>
    <row r="2358" spans="13:13" x14ac:dyDescent="0.25">
      <c r="M2358" s="5"/>
    </row>
    <row r="2359" spans="13:13" x14ac:dyDescent="0.25">
      <c r="M2359" s="5"/>
    </row>
    <row r="2360" spans="13:13" x14ac:dyDescent="0.25">
      <c r="M2360" s="5"/>
    </row>
    <row r="2361" spans="13:13" x14ac:dyDescent="0.25">
      <c r="M2361" s="5"/>
    </row>
    <row r="2362" spans="13:13" x14ac:dyDescent="0.25">
      <c r="M2362" s="5"/>
    </row>
    <row r="2363" spans="13:13" x14ac:dyDescent="0.25">
      <c r="M2363" s="5"/>
    </row>
    <row r="2364" spans="13:13" x14ac:dyDescent="0.25">
      <c r="M2364" s="5"/>
    </row>
    <row r="2365" spans="13:13" x14ac:dyDescent="0.25">
      <c r="M2365" s="5"/>
    </row>
    <row r="2366" spans="13:13" x14ac:dyDescent="0.25">
      <c r="M2366" s="5"/>
    </row>
    <row r="2367" spans="13:13" x14ac:dyDescent="0.25">
      <c r="M2367" s="5"/>
    </row>
    <row r="2368" spans="13:13" x14ac:dyDescent="0.25">
      <c r="M2368" s="5"/>
    </row>
    <row r="2369" spans="13:13" x14ac:dyDescent="0.25">
      <c r="M2369" s="5"/>
    </row>
    <row r="2370" spans="13:13" x14ac:dyDescent="0.25">
      <c r="M2370" s="5"/>
    </row>
    <row r="2371" spans="13:13" x14ac:dyDescent="0.25">
      <c r="M2371" s="5"/>
    </row>
    <row r="2372" spans="13:13" x14ac:dyDescent="0.25">
      <c r="M2372" s="5"/>
    </row>
    <row r="2373" spans="13:13" x14ac:dyDescent="0.25">
      <c r="M2373" s="5"/>
    </row>
    <row r="2374" spans="13:13" x14ac:dyDescent="0.25">
      <c r="M2374" s="5"/>
    </row>
    <row r="2375" spans="13:13" x14ac:dyDescent="0.25">
      <c r="M2375" s="5"/>
    </row>
    <row r="2376" spans="13:13" x14ac:dyDescent="0.25">
      <c r="M2376" s="5"/>
    </row>
    <row r="2377" spans="13:13" x14ac:dyDescent="0.25">
      <c r="M2377" s="5"/>
    </row>
    <row r="2378" spans="13:13" x14ac:dyDescent="0.25">
      <c r="M2378" s="5"/>
    </row>
    <row r="2379" spans="13:13" x14ac:dyDescent="0.25">
      <c r="M2379" s="5"/>
    </row>
    <row r="2380" spans="13:13" x14ac:dyDescent="0.25">
      <c r="M2380" s="5"/>
    </row>
    <row r="2381" spans="13:13" x14ac:dyDescent="0.25">
      <c r="M2381" s="5"/>
    </row>
    <row r="2382" spans="13:13" x14ac:dyDescent="0.25">
      <c r="M2382" s="5"/>
    </row>
    <row r="2383" spans="13:13" x14ac:dyDescent="0.25">
      <c r="M2383" s="5"/>
    </row>
    <row r="2384" spans="13:13" x14ac:dyDescent="0.25">
      <c r="M2384" s="5"/>
    </row>
    <row r="2385" spans="13:13" x14ac:dyDescent="0.25">
      <c r="M2385" s="5"/>
    </row>
    <row r="2386" spans="13:13" x14ac:dyDescent="0.25">
      <c r="M2386" s="5"/>
    </row>
    <row r="2387" spans="13:13" x14ac:dyDescent="0.25">
      <c r="M2387" s="5"/>
    </row>
    <row r="2388" spans="13:13" x14ac:dyDescent="0.25">
      <c r="M2388" s="5"/>
    </row>
    <row r="2389" spans="13:13" x14ac:dyDescent="0.25">
      <c r="M2389" s="5"/>
    </row>
    <row r="2390" spans="13:13" x14ac:dyDescent="0.25">
      <c r="M2390" s="5"/>
    </row>
    <row r="2391" spans="13:13" x14ac:dyDescent="0.25">
      <c r="M2391" s="5"/>
    </row>
    <row r="2392" spans="13:13" x14ac:dyDescent="0.25">
      <c r="M2392" s="5"/>
    </row>
    <row r="2393" spans="13:13" x14ac:dyDescent="0.25">
      <c r="M2393" s="5"/>
    </row>
    <row r="2394" spans="13:13" x14ac:dyDescent="0.25">
      <c r="M2394" s="5"/>
    </row>
    <row r="2395" spans="13:13" x14ac:dyDescent="0.25">
      <c r="M2395" s="5"/>
    </row>
    <row r="2396" spans="13:13" x14ac:dyDescent="0.25">
      <c r="M2396" s="5"/>
    </row>
    <row r="2397" spans="13:13" x14ac:dyDescent="0.25">
      <c r="M2397" s="5"/>
    </row>
    <row r="2398" spans="13:13" x14ac:dyDescent="0.25">
      <c r="M2398" s="5"/>
    </row>
    <row r="2399" spans="13:13" x14ac:dyDescent="0.25">
      <c r="M2399" s="5"/>
    </row>
    <row r="2400" spans="13:13" x14ac:dyDescent="0.25">
      <c r="M2400" s="5"/>
    </row>
    <row r="2401" spans="13:13" x14ac:dyDescent="0.25">
      <c r="M2401" s="5"/>
    </row>
    <row r="2402" spans="13:13" x14ac:dyDescent="0.25">
      <c r="M2402" s="5"/>
    </row>
    <row r="2403" spans="13:13" x14ac:dyDescent="0.25">
      <c r="M2403" s="5"/>
    </row>
    <row r="2404" spans="13:13" x14ac:dyDescent="0.25">
      <c r="M2404" s="5"/>
    </row>
    <row r="2405" spans="13:13" x14ac:dyDescent="0.25">
      <c r="M2405" s="5"/>
    </row>
    <row r="2406" spans="13:13" x14ac:dyDescent="0.25">
      <c r="M2406" s="5"/>
    </row>
    <row r="2407" spans="13:13" x14ac:dyDescent="0.25">
      <c r="M2407" s="5"/>
    </row>
    <row r="2408" spans="13:13" x14ac:dyDescent="0.25">
      <c r="M2408" s="5"/>
    </row>
    <row r="2409" spans="13:13" x14ac:dyDescent="0.25">
      <c r="M2409" s="5"/>
    </row>
    <row r="2410" spans="13:13" x14ac:dyDescent="0.25">
      <c r="M2410" s="5"/>
    </row>
    <row r="2411" spans="13:13" x14ac:dyDescent="0.25">
      <c r="M2411" s="5"/>
    </row>
    <row r="2412" spans="13:13" x14ac:dyDescent="0.25">
      <c r="M2412" s="5"/>
    </row>
    <row r="2413" spans="13:13" x14ac:dyDescent="0.25">
      <c r="M2413" s="5"/>
    </row>
    <row r="2414" spans="13:13" x14ac:dyDescent="0.25">
      <c r="M2414" s="5"/>
    </row>
    <row r="2415" spans="13:13" x14ac:dyDescent="0.25">
      <c r="M2415" s="5"/>
    </row>
    <row r="2416" spans="13:13" x14ac:dyDescent="0.25">
      <c r="M2416" s="5"/>
    </row>
    <row r="2417" spans="13:13" x14ac:dyDescent="0.25">
      <c r="M2417" s="5"/>
    </row>
    <row r="2418" spans="13:13" x14ac:dyDescent="0.25">
      <c r="M2418" s="5"/>
    </row>
    <row r="2419" spans="13:13" x14ac:dyDescent="0.25">
      <c r="M2419" s="5"/>
    </row>
    <row r="2420" spans="13:13" x14ac:dyDescent="0.25">
      <c r="M2420" s="5"/>
    </row>
    <row r="2421" spans="13:13" x14ac:dyDescent="0.25">
      <c r="M2421" s="5"/>
    </row>
    <row r="2422" spans="13:13" x14ac:dyDescent="0.25">
      <c r="M2422" s="5"/>
    </row>
    <row r="2423" spans="13:13" x14ac:dyDescent="0.25">
      <c r="M2423" s="5"/>
    </row>
    <row r="2424" spans="13:13" x14ac:dyDescent="0.25">
      <c r="M2424" s="5"/>
    </row>
    <row r="2425" spans="13:13" x14ac:dyDescent="0.25">
      <c r="M2425" s="5"/>
    </row>
    <row r="2426" spans="13:13" x14ac:dyDescent="0.25">
      <c r="M2426" s="5"/>
    </row>
    <row r="2427" spans="13:13" x14ac:dyDescent="0.25">
      <c r="M2427" s="5"/>
    </row>
    <row r="2428" spans="13:13" x14ac:dyDescent="0.25">
      <c r="M2428" s="5"/>
    </row>
    <row r="2429" spans="13:13" x14ac:dyDescent="0.25">
      <c r="M2429" s="5"/>
    </row>
    <row r="2430" spans="13:13" x14ac:dyDescent="0.25">
      <c r="M2430" s="5"/>
    </row>
    <row r="2431" spans="13:13" x14ac:dyDescent="0.25">
      <c r="M2431" s="5"/>
    </row>
    <row r="2432" spans="13:13" x14ac:dyDescent="0.25">
      <c r="M2432" s="5"/>
    </row>
    <row r="2433" spans="13:13" x14ac:dyDescent="0.25">
      <c r="M2433" s="5"/>
    </row>
    <row r="2434" spans="13:13" x14ac:dyDescent="0.25">
      <c r="M2434" s="5"/>
    </row>
    <row r="2435" spans="13:13" x14ac:dyDescent="0.25">
      <c r="M2435" s="5"/>
    </row>
    <row r="2436" spans="13:13" x14ac:dyDescent="0.25">
      <c r="M2436" s="5"/>
    </row>
    <row r="2437" spans="13:13" x14ac:dyDescent="0.25">
      <c r="M2437" s="5"/>
    </row>
    <row r="2438" spans="13:13" x14ac:dyDescent="0.25">
      <c r="M2438" s="5"/>
    </row>
    <row r="2439" spans="13:13" x14ac:dyDescent="0.25">
      <c r="M2439" s="5"/>
    </row>
    <row r="2440" spans="13:13" x14ac:dyDescent="0.25">
      <c r="M2440" s="5"/>
    </row>
    <row r="2441" spans="13:13" x14ac:dyDescent="0.25">
      <c r="M2441" s="5"/>
    </row>
    <row r="2442" spans="13:13" x14ac:dyDescent="0.25">
      <c r="M2442" s="5"/>
    </row>
    <row r="2443" spans="13:13" x14ac:dyDescent="0.25">
      <c r="M2443" s="5"/>
    </row>
    <row r="2444" spans="13:13" x14ac:dyDescent="0.25">
      <c r="M2444" s="5"/>
    </row>
    <row r="2445" spans="13:13" x14ac:dyDescent="0.25">
      <c r="M2445" s="5"/>
    </row>
    <row r="2446" spans="13:13" x14ac:dyDescent="0.25">
      <c r="M2446" s="5"/>
    </row>
    <row r="2447" spans="13:13" x14ac:dyDescent="0.25">
      <c r="M2447" s="5"/>
    </row>
    <row r="2448" spans="13:13" x14ac:dyDescent="0.25">
      <c r="M2448" s="5"/>
    </row>
    <row r="2449" spans="13:13" x14ac:dyDescent="0.25">
      <c r="M2449" s="5"/>
    </row>
    <row r="2450" spans="13:13" x14ac:dyDescent="0.25">
      <c r="M2450" s="5"/>
    </row>
    <row r="2451" spans="13:13" x14ac:dyDescent="0.25">
      <c r="M2451" s="5"/>
    </row>
    <row r="2452" spans="13:13" x14ac:dyDescent="0.25">
      <c r="M2452" s="5"/>
    </row>
    <row r="2453" spans="13:13" x14ac:dyDescent="0.25">
      <c r="M2453" s="5"/>
    </row>
    <row r="2454" spans="13:13" x14ac:dyDescent="0.25">
      <c r="M2454" s="5"/>
    </row>
    <row r="2455" spans="13:13" x14ac:dyDescent="0.25">
      <c r="M2455" s="5"/>
    </row>
    <row r="2456" spans="13:13" x14ac:dyDescent="0.25">
      <c r="M2456" s="5"/>
    </row>
    <row r="2457" spans="13:13" x14ac:dyDescent="0.25">
      <c r="M2457" s="5"/>
    </row>
    <row r="2458" spans="13:13" x14ac:dyDescent="0.25">
      <c r="M2458" s="5"/>
    </row>
    <row r="2459" spans="13:13" x14ac:dyDescent="0.25">
      <c r="M2459" s="5"/>
    </row>
    <row r="2460" spans="13:13" x14ac:dyDescent="0.25">
      <c r="M2460" s="5"/>
    </row>
    <row r="2461" spans="13:13" x14ac:dyDescent="0.25">
      <c r="M2461" s="5"/>
    </row>
    <row r="2462" spans="13:13" x14ac:dyDescent="0.25">
      <c r="M2462" s="5"/>
    </row>
    <row r="2463" spans="13:13" x14ac:dyDescent="0.25">
      <c r="M2463" s="5"/>
    </row>
    <row r="2464" spans="13:13" x14ac:dyDescent="0.25">
      <c r="M2464" s="5"/>
    </row>
    <row r="2465" spans="13:13" x14ac:dyDescent="0.25">
      <c r="M2465" s="5"/>
    </row>
    <row r="2466" spans="13:13" x14ac:dyDescent="0.25">
      <c r="M2466" s="5"/>
    </row>
    <row r="2467" spans="13:13" x14ac:dyDescent="0.25">
      <c r="M2467" s="5"/>
    </row>
    <row r="2468" spans="13:13" x14ac:dyDescent="0.25">
      <c r="M2468" s="5"/>
    </row>
    <row r="2469" spans="13:13" x14ac:dyDescent="0.25">
      <c r="M2469" s="5"/>
    </row>
    <row r="2470" spans="13:13" x14ac:dyDescent="0.25">
      <c r="M2470" s="5"/>
    </row>
    <row r="2471" spans="13:13" x14ac:dyDescent="0.25">
      <c r="M2471" s="5"/>
    </row>
    <row r="2472" spans="13:13" x14ac:dyDescent="0.25">
      <c r="M2472" s="5"/>
    </row>
    <row r="2473" spans="13:13" x14ac:dyDescent="0.25">
      <c r="M2473" s="5"/>
    </row>
    <row r="2474" spans="13:13" x14ac:dyDescent="0.25">
      <c r="M2474" s="5"/>
    </row>
    <row r="2475" spans="13:13" x14ac:dyDescent="0.25">
      <c r="M2475" s="5"/>
    </row>
    <row r="2476" spans="13:13" x14ac:dyDescent="0.25">
      <c r="M2476" s="5"/>
    </row>
    <row r="2477" spans="13:13" x14ac:dyDescent="0.25">
      <c r="M2477" s="5"/>
    </row>
    <row r="2478" spans="13:13" x14ac:dyDescent="0.25">
      <c r="M2478" s="5"/>
    </row>
    <row r="2479" spans="13:13" x14ac:dyDescent="0.25">
      <c r="M2479" s="5"/>
    </row>
    <row r="2480" spans="13:13" x14ac:dyDescent="0.25">
      <c r="M2480" s="5"/>
    </row>
    <row r="2481" spans="13:13" x14ac:dyDescent="0.25">
      <c r="M2481" s="5"/>
    </row>
    <row r="2482" spans="13:13" x14ac:dyDescent="0.25">
      <c r="M2482" s="5"/>
    </row>
    <row r="2483" spans="13:13" x14ac:dyDescent="0.25">
      <c r="M2483" s="5"/>
    </row>
    <row r="2484" spans="13:13" x14ac:dyDescent="0.25">
      <c r="M2484" s="5"/>
    </row>
    <row r="2485" spans="13:13" x14ac:dyDescent="0.25">
      <c r="M2485" s="5"/>
    </row>
    <row r="2486" spans="13:13" x14ac:dyDescent="0.25">
      <c r="M2486" s="5"/>
    </row>
    <row r="2487" spans="13:13" x14ac:dyDescent="0.25">
      <c r="M2487" s="5"/>
    </row>
    <row r="2488" spans="13:13" x14ac:dyDescent="0.25">
      <c r="M2488" s="5"/>
    </row>
    <row r="2489" spans="13:13" x14ac:dyDescent="0.25">
      <c r="M2489" s="5"/>
    </row>
    <row r="2490" spans="13:13" x14ac:dyDescent="0.25">
      <c r="M2490" s="5"/>
    </row>
    <row r="2491" spans="13:13" x14ac:dyDescent="0.25">
      <c r="M2491" s="5"/>
    </row>
    <row r="2492" spans="13:13" x14ac:dyDescent="0.25">
      <c r="M2492" s="5"/>
    </row>
    <row r="2493" spans="13:13" x14ac:dyDescent="0.25">
      <c r="M2493" s="5"/>
    </row>
    <row r="2494" spans="13:13" x14ac:dyDescent="0.25">
      <c r="M2494" s="5"/>
    </row>
    <row r="2495" spans="13:13" x14ac:dyDescent="0.25">
      <c r="M2495" s="5"/>
    </row>
    <row r="2496" spans="13:13" x14ac:dyDescent="0.25">
      <c r="M2496" s="5"/>
    </row>
    <row r="2497" spans="13:13" x14ac:dyDescent="0.25">
      <c r="M2497" s="5"/>
    </row>
    <row r="2498" spans="13:13" x14ac:dyDescent="0.25">
      <c r="M2498" s="5"/>
    </row>
    <row r="2499" spans="13:13" x14ac:dyDescent="0.25">
      <c r="M2499" s="5"/>
    </row>
    <row r="2500" spans="13:13" x14ac:dyDescent="0.25">
      <c r="M2500" s="5"/>
    </row>
    <row r="2501" spans="13:13" x14ac:dyDescent="0.25">
      <c r="M2501" s="5"/>
    </row>
    <row r="2502" spans="13:13" x14ac:dyDescent="0.25">
      <c r="M2502" s="5"/>
    </row>
    <row r="2503" spans="13:13" x14ac:dyDescent="0.25">
      <c r="M2503" s="5"/>
    </row>
    <row r="2504" spans="13:13" x14ac:dyDescent="0.25">
      <c r="M2504" s="5"/>
    </row>
    <row r="2505" spans="13:13" x14ac:dyDescent="0.25">
      <c r="M2505" s="5"/>
    </row>
    <row r="2506" spans="13:13" x14ac:dyDescent="0.25">
      <c r="M2506" s="5"/>
    </row>
    <row r="2507" spans="13:13" x14ac:dyDescent="0.25">
      <c r="M2507" s="5"/>
    </row>
    <row r="2508" spans="13:13" x14ac:dyDescent="0.25">
      <c r="M2508" s="5"/>
    </row>
    <row r="2509" spans="13:13" x14ac:dyDescent="0.25">
      <c r="M2509" s="5"/>
    </row>
    <row r="2510" spans="13:13" x14ac:dyDescent="0.25">
      <c r="M2510" s="5"/>
    </row>
    <row r="2511" spans="13:13" x14ac:dyDescent="0.25">
      <c r="M2511" s="5"/>
    </row>
    <row r="2512" spans="13:13" x14ac:dyDescent="0.25">
      <c r="M2512" s="5"/>
    </row>
    <row r="2513" spans="13:13" x14ac:dyDescent="0.25">
      <c r="M2513" s="5"/>
    </row>
    <row r="2514" spans="13:13" x14ac:dyDescent="0.25">
      <c r="M2514" s="5"/>
    </row>
    <row r="2515" spans="13:13" x14ac:dyDescent="0.25">
      <c r="M2515" s="5"/>
    </row>
    <row r="2516" spans="13:13" x14ac:dyDescent="0.25">
      <c r="M2516" s="5"/>
    </row>
    <row r="2517" spans="13:13" x14ac:dyDescent="0.25">
      <c r="M2517" s="5"/>
    </row>
    <row r="2518" spans="13:13" x14ac:dyDescent="0.25">
      <c r="M2518" s="5"/>
    </row>
    <row r="2519" spans="13:13" x14ac:dyDescent="0.25">
      <c r="M2519" s="5"/>
    </row>
    <row r="2520" spans="13:13" x14ac:dyDescent="0.25">
      <c r="M2520" s="5"/>
    </row>
    <row r="2521" spans="13:13" x14ac:dyDescent="0.25">
      <c r="M2521" s="5"/>
    </row>
    <row r="2522" spans="13:13" x14ac:dyDescent="0.25">
      <c r="M2522" s="5"/>
    </row>
    <row r="2523" spans="13:13" x14ac:dyDescent="0.25">
      <c r="M2523" s="5"/>
    </row>
    <row r="2524" spans="13:13" x14ac:dyDescent="0.25">
      <c r="M2524" s="5"/>
    </row>
    <row r="2525" spans="13:13" x14ac:dyDescent="0.25">
      <c r="M2525" s="5"/>
    </row>
    <row r="2526" spans="13:13" x14ac:dyDescent="0.25">
      <c r="M2526" s="5"/>
    </row>
    <row r="2527" spans="13:13" x14ac:dyDescent="0.25">
      <c r="M2527" s="5"/>
    </row>
    <row r="2528" spans="13:13" x14ac:dyDescent="0.25">
      <c r="M2528" s="5"/>
    </row>
    <row r="2529" spans="13:13" x14ac:dyDescent="0.25">
      <c r="M2529" s="5"/>
    </row>
    <row r="2530" spans="13:13" x14ac:dyDescent="0.25">
      <c r="M2530" s="5"/>
    </row>
    <row r="2531" spans="13:13" x14ac:dyDescent="0.25">
      <c r="M2531" s="5"/>
    </row>
    <row r="2532" spans="13:13" x14ac:dyDescent="0.25">
      <c r="M2532" s="5"/>
    </row>
    <row r="2533" spans="13:13" x14ac:dyDescent="0.25">
      <c r="M2533" s="5"/>
    </row>
    <row r="2534" spans="13:13" x14ac:dyDescent="0.25">
      <c r="M2534" s="5"/>
    </row>
    <row r="2535" spans="13:13" x14ac:dyDescent="0.25">
      <c r="M2535" s="5"/>
    </row>
    <row r="2536" spans="13:13" x14ac:dyDescent="0.25">
      <c r="M2536" s="5"/>
    </row>
    <row r="2537" spans="13:13" x14ac:dyDescent="0.25">
      <c r="M2537" s="5"/>
    </row>
    <row r="2538" spans="13:13" x14ac:dyDescent="0.25">
      <c r="M2538" s="5"/>
    </row>
    <row r="2539" spans="13:13" x14ac:dyDescent="0.25">
      <c r="M2539" s="5"/>
    </row>
    <row r="2540" spans="13:13" x14ac:dyDescent="0.25">
      <c r="M2540" s="5"/>
    </row>
    <row r="2541" spans="13:13" x14ac:dyDescent="0.25">
      <c r="M2541" s="5"/>
    </row>
    <row r="2542" spans="13:13" x14ac:dyDescent="0.25">
      <c r="M2542" s="5"/>
    </row>
    <row r="2543" spans="13:13" x14ac:dyDescent="0.25">
      <c r="M2543" s="5"/>
    </row>
    <row r="2544" spans="13:13" x14ac:dyDescent="0.25">
      <c r="M2544" s="5"/>
    </row>
    <row r="2545" spans="13:13" x14ac:dyDescent="0.25">
      <c r="M2545" s="5"/>
    </row>
    <row r="2546" spans="13:13" x14ac:dyDescent="0.25">
      <c r="M2546" s="5"/>
    </row>
    <row r="2547" spans="13:13" x14ac:dyDescent="0.25">
      <c r="M2547" s="5"/>
    </row>
    <row r="2548" spans="13:13" x14ac:dyDescent="0.25">
      <c r="M2548" s="5"/>
    </row>
    <row r="2549" spans="13:13" x14ac:dyDescent="0.25">
      <c r="M2549" s="5"/>
    </row>
    <row r="2550" spans="13:13" x14ac:dyDescent="0.25">
      <c r="M2550" s="5"/>
    </row>
    <row r="2551" spans="13:13" x14ac:dyDescent="0.25">
      <c r="M2551" s="5"/>
    </row>
    <row r="2552" spans="13:13" x14ac:dyDescent="0.25">
      <c r="M2552" s="5"/>
    </row>
    <row r="2553" spans="13:13" x14ac:dyDescent="0.25">
      <c r="M2553" s="5"/>
    </row>
    <row r="2554" spans="13:13" x14ac:dyDescent="0.25">
      <c r="M2554" s="5"/>
    </row>
    <row r="2555" spans="13:13" x14ac:dyDescent="0.25">
      <c r="M2555" s="5"/>
    </row>
    <row r="2556" spans="13:13" x14ac:dyDescent="0.25">
      <c r="M2556" s="5"/>
    </row>
    <row r="2557" spans="13:13" x14ac:dyDescent="0.25">
      <c r="M2557" s="5"/>
    </row>
    <row r="2558" spans="13:13" x14ac:dyDescent="0.25">
      <c r="M2558" s="5"/>
    </row>
    <row r="2559" spans="13:13" x14ac:dyDescent="0.25">
      <c r="M2559" s="5"/>
    </row>
    <row r="2560" spans="13:13" x14ac:dyDescent="0.25">
      <c r="M2560" s="5"/>
    </row>
    <row r="2561" spans="13:13" x14ac:dyDescent="0.25">
      <c r="M2561" s="5"/>
    </row>
    <row r="2562" spans="13:13" x14ac:dyDescent="0.25">
      <c r="M2562" s="5"/>
    </row>
    <row r="2563" spans="13:13" x14ac:dyDescent="0.25">
      <c r="M2563" s="5"/>
    </row>
    <row r="2564" spans="13:13" x14ac:dyDescent="0.25">
      <c r="M2564" s="5"/>
    </row>
    <row r="2565" spans="13:13" x14ac:dyDescent="0.25">
      <c r="M2565" s="5"/>
    </row>
    <row r="2566" spans="13:13" x14ac:dyDescent="0.25">
      <c r="M2566" s="5"/>
    </row>
    <row r="2567" spans="13:13" x14ac:dyDescent="0.25">
      <c r="M2567" s="5"/>
    </row>
    <row r="2568" spans="13:13" x14ac:dyDescent="0.25">
      <c r="M2568" s="5"/>
    </row>
    <row r="2569" spans="13:13" x14ac:dyDescent="0.25">
      <c r="M2569" s="5"/>
    </row>
    <row r="2570" spans="13:13" x14ac:dyDescent="0.25">
      <c r="M2570" s="5"/>
    </row>
    <row r="2571" spans="13:13" x14ac:dyDescent="0.25">
      <c r="M2571" s="5"/>
    </row>
    <row r="2572" spans="13:13" x14ac:dyDescent="0.25">
      <c r="M2572" s="5"/>
    </row>
    <row r="2573" spans="13:13" x14ac:dyDescent="0.25">
      <c r="M2573" s="5"/>
    </row>
    <row r="2574" spans="13:13" x14ac:dyDescent="0.25">
      <c r="M2574" s="5"/>
    </row>
    <row r="2575" spans="13:13" x14ac:dyDescent="0.25">
      <c r="M2575" s="5"/>
    </row>
    <row r="2576" spans="13:13" x14ac:dyDescent="0.25">
      <c r="M2576" s="5"/>
    </row>
    <row r="2577" spans="13:13" x14ac:dyDescent="0.25">
      <c r="M2577" s="5"/>
    </row>
    <row r="2578" spans="13:13" x14ac:dyDescent="0.25">
      <c r="M2578" s="5"/>
    </row>
    <row r="2579" spans="13:13" x14ac:dyDescent="0.25">
      <c r="M2579" s="5"/>
    </row>
    <row r="2580" spans="13:13" x14ac:dyDescent="0.25">
      <c r="M2580" s="5"/>
    </row>
    <row r="2581" spans="13:13" x14ac:dyDescent="0.25">
      <c r="M2581" s="5"/>
    </row>
    <row r="2582" spans="13:13" x14ac:dyDescent="0.25">
      <c r="M2582" s="5"/>
    </row>
    <row r="2583" spans="13:13" x14ac:dyDescent="0.25">
      <c r="M2583" s="5"/>
    </row>
    <row r="2584" spans="13:13" x14ac:dyDescent="0.25">
      <c r="M2584" s="5"/>
    </row>
    <row r="2585" spans="13:13" x14ac:dyDescent="0.25">
      <c r="M2585" s="5"/>
    </row>
    <row r="2586" spans="13:13" x14ac:dyDescent="0.25">
      <c r="M2586" s="5"/>
    </row>
    <row r="2587" spans="13:13" x14ac:dyDescent="0.25">
      <c r="M2587" s="5"/>
    </row>
    <row r="2588" spans="13:13" x14ac:dyDescent="0.25">
      <c r="M2588" s="5"/>
    </row>
    <row r="2589" spans="13:13" x14ac:dyDescent="0.25">
      <c r="M2589" s="5"/>
    </row>
    <row r="2590" spans="13:13" x14ac:dyDescent="0.25">
      <c r="M2590" s="5"/>
    </row>
    <row r="2591" spans="13:13" x14ac:dyDescent="0.25">
      <c r="M2591" s="5"/>
    </row>
    <row r="2592" spans="13:13" x14ac:dyDescent="0.25">
      <c r="M2592" s="5"/>
    </row>
    <row r="2593" spans="13:13" x14ac:dyDescent="0.25">
      <c r="M2593" s="5"/>
    </row>
    <row r="2594" spans="13:13" x14ac:dyDescent="0.25">
      <c r="M2594" s="5"/>
    </row>
    <row r="2595" spans="13:13" x14ac:dyDescent="0.25">
      <c r="M2595" s="5"/>
    </row>
    <row r="2596" spans="13:13" x14ac:dyDescent="0.25">
      <c r="M2596" s="5"/>
    </row>
    <row r="2597" spans="13:13" x14ac:dyDescent="0.25">
      <c r="M2597" s="5"/>
    </row>
    <row r="2598" spans="13:13" x14ac:dyDescent="0.25">
      <c r="M2598" s="5"/>
    </row>
    <row r="2599" spans="13:13" x14ac:dyDescent="0.25">
      <c r="M2599" s="5"/>
    </row>
    <row r="2600" spans="13:13" x14ac:dyDescent="0.25">
      <c r="M2600" s="5"/>
    </row>
    <row r="2601" spans="13:13" x14ac:dyDescent="0.25">
      <c r="M2601" s="5"/>
    </row>
    <row r="2602" spans="13:13" x14ac:dyDescent="0.25">
      <c r="M2602" s="5"/>
    </row>
    <row r="2603" spans="13:13" x14ac:dyDescent="0.25">
      <c r="M2603" s="5"/>
    </row>
    <row r="2604" spans="13:13" x14ac:dyDescent="0.25">
      <c r="M2604" s="5"/>
    </row>
    <row r="2605" spans="13:13" x14ac:dyDescent="0.25">
      <c r="M2605" s="5"/>
    </row>
    <row r="2606" spans="13:13" x14ac:dyDescent="0.25">
      <c r="M2606" s="5"/>
    </row>
    <row r="2607" spans="13:13" x14ac:dyDescent="0.25">
      <c r="M2607" s="5"/>
    </row>
    <row r="2608" spans="13:13" x14ac:dyDescent="0.25">
      <c r="M2608" s="5"/>
    </row>
    <row r="2609" spans="13:13" x14ac:dyDescent="0.25">
      <c r="M2609" s="5"/>
    </row>
    <row r="2610" spans="13:13" x14ac:dyDescent="0.25">
      <c r="M2610" s="5"/>
    </row>
    <row r="2611" spans="13:13" x14ac:dyDescent="0.25">
      <c r="M2611" s="5"/>
    </row>
    <row r="2612" spans="13:13" x14ac:dyDescent="0.25">
      <c r="M2612" s="5"/>
    </row>
    <row r="2613" spans="13:13" x14ac:dyDescent="0.25">
      <c r="M2613" s="5"/>
    </row>
    <row r="2614" spans="13:13" x14ac:dyDescent="0.25">
      <c r="M2614" s="5"/>
    </row>
    <row r="2615" spans="13:13" x14ac:dyDescent="0.25">
      <c r="M2615" s="5"/>
    </row>
    <row r="2616" spans="13:13" x14ac:dyDescent="0.25">
      <c r="M2616" s="5"/>
    </row>
    <row r="2617" spans="13:13" x14ac:dyDescent="0.25">
      <c r="M2617" s="5"/>
    </row>
    <row r="2618" spans="13:13" x14ac:dyDescent="0.25">
      <c r="M2618" s="5"/>
    </row>
    <row r="2619" spans="13:13" x14ac:dyDescent="0.25">
      <c r="M2619" s="5"/>
    </row>
    <row r="2620" spans="13:13" x14ac:dyDescent="0.25">
      <c r="M2620" s="5"/>
    </row>
    <row r="2621" spans="13:13" x14ac:dyDescent="0.25">
      <c r="M2621" s="5"/>
    </row>
    <row r="2622" spans="13:13" x14ac:dyDescent="0.25">
      <c r="M2622" s="5"/>
    </row>
    <row r="2623" spans="13:13" x14ac:dyDescent="0.25">
      <c r="M2623" s="5"/>
    </row>
    <row r="2624" spans="13:13" x14ac:dyDescent="0.25">
      <c r="M2624" s="5"/>
    </row>
    <row r="2625" spans="13:13" x14ac:dyDescent="0.25">
      <c r="M2625" s="5"/>
    </row>
    <row r="2626" spans="13:13" x14ac:dyDescent="0.25">
      <c r="M2626" s="5"/>
    </row>
    <row r="2627" spans="13:13" x14ac:dyDescent="0.25">
      <c r="M2627" s="5"/>
    </row>
    <row r="2628" spans="13:13" x14ac:dyDescent="0.25">
      <c r="M2628" s="5"/>
    </row>
    <row r="2629" spans="13:13" x14ac:dyDescent="0.25">
      <c r="M2629" s="5"/>
    </row>
    <row r="2630" spans="13:13" x14ac:dyDescent="0.25">
      <c r="M2630" s="5"/>
    </row>
    <row r="2631" spans="13:13" x14ac:dyDescent="0.25">
      <c r="M2631" s="5"/>
    </row>
    <row r="2632" spans="13:13" x14ac:dyDescent="0.25">
      <c r="M2632" s="5"/>
    </row>
    <row r="2633" spans="13:13" x14ac:dyDescent="0.25">
      <c r="M2633" s="5"/>
    </row>
    <row r="2634" spans="13:13" x14ac:dyDescent="0.25">
      <c r="M2634" s="5"/>
    </row>
    <row r="2635" spans="13:13" x14ac:dyDescent="0.25">
      <c r="M2635" s="5"/>
    </row>
    <row r="2636" spans="13:13" x14ac:dyDescent="0.25">
      <c r="M2636" s="5"/>
    </row>
    <row r="2637" spans="13:13" x14ac:dyDescent="0.25">
      <c r="M2637" s="5"/>
    </row>
    <row r="2638" spans="13:13" x14ac:dyDescent="0.25">
      <c r="M2638" s="5"/>
    </row>
    <row r="2639" spans="13:13" x14ac:dyDescent="0.25">
      <c r="M2639" s="5"/>
    </row>
    <row r="2640" spans="13:13" x14ac:dyDescent="0.25">
      <c r="M2640" s="5"/>
    </row>
    <row r="2641" spans="13:13" x14ac:dyDescent="0.25">
      <c r="M2641" s="5"/>
    </row>
    <row r="2642" spans="13:13" x14ac:dyDescent="0.25">
      <c r="M2642" s="5"/>
    </row>
    <row r="2643" spans="13:13" x14ac:dyDescent="0.25">
      <c r="M2643" s="5"/>
    </row>
    <row r="2644" spans="13:13" x14ac:dyDescent="0.25">
      <c r="M2644" s="5"/>
    </row>
    <row r="2645" spans="13:13" x14ac:dyDescent="0.25">
      <c r="M2645" s="5"/>
    </row>
    <row r="2646" spans="13:13" x14ac:dyDescent="0.25">
      <c r="M2646" s="5"/>
    </row>
    <row r="2647" spans="13:13" x14ac:dyDescent="0.25">
      <c r="M2647" s="5"/>
    </row>
    <row r="2648" spans="13:13" x14ac:dyDescent="0.25">
      <c r="M2648" s="5"/>
    </row>
    <row r="2649" spans="13:13" x14ac:dyDescent="0.25">
      <c r="M2649" s="5"/>
    </row>
    <row r="2650" spans="13:13" x14ac:dyDescent="0.25">
      <c r="M2650" s="5"/>
    </row>
    <row r="2651" spans="13:13" x14ac:dyDescent="0.25">
      <c r="M2651" s="5"/>
    </row>
    <row r="2652" spans="13:13" x14ac:dyDescent="0.25">
      <c r="M2652" s="5"/>
    </row>
    <row r="2653" spans="13:13" x14ac:dyDescent="0.25">
      <c r="M2653" s="5"/>
    </row>
    <row r="2654" spans="13:13" x14ac:dyDescent="0.25">
      <c r="M2654" s="5"/>
    </row>
    <row r="2655" spans="13:13" x14ac:dyDescent="0.25">
      <c r="M2655" s="5"/>
    </row>
    <row r="2656" spans="13:13" x14ac:dyDescent="0.25">
      <c r="M2656" s="5"/>
    </row>
    <row r="2657" spans="13:13" x14ac:dyDescent="0.25">
      <c r="M2657" s="5"/>
    </row>
    <row r="2658" spans="13:13" x14ac:dyDescent="0.25">
      <c r="M2658" s="5"/>
    </row>
    <row r="2659" spans="13:13" x14ac:dyDescent="0.25">
      <c r="M2659" s="5"/>
    </row>
    <row r="2660" spans="13:13" x14ac:dyDescent="0.25">
      <c r="M2660" s="5"/>
    </row>
    <row r="2661" spans="13:13" x14ac:dyDescent="0.25">
      <c r="M2661" s="5"/>
    </row>
    <row r="2662" spans="13:13" x14ac:dyDescent="0.25">
      <c r="M2662" s="5"/>
    </row>
    <row r="2663" spans="13:13" x14ac:dyDescent="0.25">
      <c r="M2663" s="5"/>
    </row>
    <row r="2664" spans="13:13" x14ac:dyDescent="0.25">
      <c r="M2664" s="5"/>
    </row>
    <row r="2665" spans="13:13" x14ac:dyDescent="0.25">
      <c r="M2665" s="5"/>
    </row>
    <row r="2666" spans="13:13" x14ac:dyDescent="0.25">
      <c r="M2666" s="5"/>
    </row>
    <row r="2667" spans="13:13" x14ac:dyDescent="0.25">
      <c r="M2667" s="5"/>
    </row>
    <row r="2668" spans="13:13" x14ac:dyDescent="0.25">
      <c r="M2668" s="5"/>
    </row>
    <row r="2669" spans="13:13" x14ac:dyDescent="0.25">
      <c r="M2669" s="5"/>
    </row>
    <row r="2670" spans="13:13" x14ac:dyDescent="0.25">
      <c r="M2670" s="5"/>
    </row>
    <row r="2671" spans="13:13" x14ac:dyDescent="0.25">
      <c r="M2671" s="5"/>
    </row>
    <row r="2672" spans="13:13" x14ac:dyDescent="0.25">
      <c r="M2672" s="5"/>
    </row>
    <row r="2673" spans="13:13" x14ac:dyDescent="0.25">
      <c r="M2673" s="5"/>
    </row>
    <row r="2674" spans="13:13" x14ac:dyDescent="0.25">
      <c r="M2674" s="5"/>
    </row>
    <row r="2675" spans="13:13" x14ac:dyDescent="0.25">
      <c r="M2675" s="5"/>
    </row>
    <row r="2676" spans="13:13" x14ac:dyDescent="0.25">
      <c r="M2676" s="5"/>
    </row>
    <row r="2677" spans="13:13" x14ac:dyDescent="0.25">
      <c r="M2677" s="5"/>
    </row>
    <row r="2678" spans="13:13" x14ac:dyDescent="0.25">
      <c r="M2678" s="5"/>
    </row>
    <row r="2679" spans="13:13" x14ac:dyDescent="0.25">
      <c r="M2679" s="5"/>
    </row>
    <row r="2680" spans="13:13" x14ac:dyDescent="0.25">
      <c r="M2680" s="5"/>
    </row>
    <row r="2681" spans="13:13" x14ac:dyDescent="0.25">
      <c r="M2681" s="5"/>
    </row>
    <row r="2682" spans="13:13" x14ac:dyDescent="0.25">
      <c r="M2682" s="5"/>
    </row>
    <row r="2683" spans="13:13" x14ac:dyDescent="0.25">
      <c r="M2683" s="5"/>
    </row>
    <row r="2684" spans="13:13" x14ac:dyDescent="0.25">
      <c r="M2684" s="5"/>
    </row>
    <row r="2685" spans="13:13" x14ac:dyDescent="0.25">
      <c r="M2685" s="5"/>
    </row>
    <row r="2686" spans="13:13" x14ac:dyDescent="0.25">
      <c r="M2686" s="5"/>
    </row>
    <row r="2687" spans="13:13" x14ac:dyDescent="0.25">
      <c r="M2687" s="5"/>
    </row>
    <row r="2688" spans="13:13" x14ac:dyDescent="0.25">
      <c r="M2688" s="5"/>
    </row>
    <row r="2689" spans="13:13" x14ac:dyDescent="0.25">
      <c r="M2689" s="5"/>
    </row>
    <row r="2690" spans="13:13" x14ac:dyDescent="0.25">
      <c r="M2690" s="5"/>
    </row>
    <row r="2691" spans="13:13" x14ac:dyDescent="0.25">
      <c r="M2691" s="5"/>
    </row>
    <row r="2692" spans="13:13" x14ac:dyDescent="0.25">
      <c r="M2692" s="5"/>
    </row>
    <row r="2693" spans="13:13" x14ac:dyDescent="0.25">
      <c r="M2693" s="5"/>
    </row>
    <row r="2694" spans="13:13" x14ac:dyDescent="0.25">
      <c r="M2694" s="5"/>
    </row>
    <row r="2695" spans="13:13" x14ac:dyDescent="0.25">
      <c r="M2695" s="5"/>
    </row>
    <row r="2696" spans="13:13" x14ac:dyDescent="0.25">
      <c r="M2696" s="5"/>
    </row>
    <row r="2697" spans="13:13" x14ac:dyDescent="0.25">
      <c r="M2697" s="5"/>
    </row>
    <row r="2698" spans="13:13" x14ac:dyDescent="0.25">
      <c r="M2698" s="5"/>
    </row>
    <row r="2699" spans="13:13" x14ac:dyDescent="0.25">
      <c r="M2699" s="5"/>
    </row>
    <row r="2700" spans="13:13" x14ac:dyDescent="0.25">
      <c r="M2700" s="5"/>
    </row>
    <row r="2701" spans="13:13" x14ac:dyDescent="0.25">
      <c r="M2701" s="5"/>
    </row>
    <row r="2702" spans="13:13" x14ac:dyDescent="0.25">
      <c r="M2702" s="5"/>
    </row>
    <row r="2703" spans="13:13" x14ac:dyDescent="0.25">
      <c r="M2703" s="5"/>
    </row>
    <row r="2704" spans="13:13" x14ac:dyDescent="0.25">
      <c r="M2704" s="5"/>
    </row>
    <row r="2705" spans="13:13" x14ac:dyDescent="0.25">
      <c r="M2705" s="5"/>
    </row>
    <row r="2706" spans="13:13" x14ac:dyDescent="0.25">
      <c r="M2706" s="5"/>
    </row>
    <row r="2707" spans="13:13" x14ac:dyDescent="0.25">
      <c r="M2707" s="5"/>
    </row>
    <row r="2708" spans="13:13" x14ac:dyDescent="0.25">
      <c r="M2708" s="5"/>
    </row>
    <row r="2709" spans="13:13" x14ac:dyDescent="0.25">
      <c r="M2709" s="5"/>
    </row>
    <row r="2710" spans="13:13" x14ac:dyDescent="0.25">
      <c r="M2710" s="5"/>
    </row>
    <row r="2711" spans="13:13" x14ac:dyDescent="0.25">
      <c r="M2711" s="5"/>
    </row>
    <row r="2712" spans="13:13" x14ac:dyDescent="0.25">
      <c r="M2712" s="5"/>
    </row>
    <row r="2713" spans="13:13" x14ac:dyDescent="0.25">
      <c r="M2713" s="5"/>
    </row>
    <row r="2714" spans="13:13" x14ac:dyDescent="0.25">
      <c r="M2714" s="5"/>
    </row>
    <row r="2715" spans="13:13" x14ac:dyDescent="0.25">
      <c r="M2715" s="5"/>
    </row>
    <row r="2716" spans="13:13" x14ac:dyDescent="0.25">
      <c r="M2716" s="5"/>
    </row>
    <row r="2717" spans="13:13" x14ac:dyDescent="0.25">
      <c r="M2717" s="5"/>
    </row>
    <row r="2718" spans="13:13" x14ac:dyDescent="0.25">
      <c r="M2718" s="5"/>
    </row>
    <row r="2719" spans="13:13" x14ac:dyDescent="0.25">
      <c r="M2719" s="5"/>
    </row>
    <row r="2720" spans="13:13" x14ac:dyDescent="0.25">
      <c r="M2720" s="5"/>
    </row>
    <row r="2721" spans="13:13" x14ac:dyDescent="0.25">
      <c r="M2721" s="5"/>
    </row>
    <row r="2722" spans="13:13" x14ac:dyDescent="0.25">
      <c r="M2722" s="5"/>
    </row>
    <row r="2723" spans="13:13" x14ac:dyDescent="0.25">
      <c r="M2723" s="5"/>
    </row>
    <row r="2724" spans="13:13" x14ac:dyDescent="0.25">
      <c r="M2724" s="5"/>
    </row>
    <row r="2725" spans="13:13" x14ac:dyDescent="0.25">
      <c r="M2725" s="5"/>
    </row>
    <row r="2726" spans="13:13" x14ac:dyDescent="0.25">
      <c r="M2726" s="5"/>
    </row>
    <row r="2727" spans="13:13" x14ac:dyDescent="0.25">
      <c r="M2727" s="5"/>
    </row>
    <row r="2728" spans="13:13" x14ac:dyDescent="0.25">
      <c r="M2728" s="5"/>
    </row>
    <row r="2729" spans="13:13" x14ac:dyDescent="0.25">
      <c r="M2729" s="5"/>
    </row>
    <row r="2730" spans="13:13" x14ac:dyDescent="0.25">
      <c r="M2730" s="5"/>
    </row>
    <row r="2731" spans="13:13" x14ac:dyDescent="0.25">
      <c r="M2731" s="5"/>
    </row>
    <row r="2732" spans="13:13" x14ac:dyDescent="0.25">
      <c r="M2732" s="5"/>
    </row>
    <row r="2733" spans="13:13" x14ac:dyDescent="0.25">
      <c r="M2733" s="5"/>
    </row>
    <row r="2734" spans="13:13" x14ac:dyDescent="0.25">
      <c r="M2734" s="5"/>
    </row>
    <row r="2735" spans="13:13" x14ac:dyDescent="0.25">
      <c r="M2735" s="5"/>
    </row>
    <row r="2736" spans="13:13" x14ac:dyDescent="0.25">
      <c r="M2736" s="5"/>
    </row>
    <row r="2737" spans="13:13" x14ac:dyDescent="0.25">
      <c r="M2737" s="5"/>
    </row>
    <row r="2738" spans="13:13" x14ac:dyDescent="0.25">
      <c r="M2738" s="5"/>
    </row>
    <row r="2739" spans="13:13" x14ac:dyDescent="0.25">
      <c r="M2739" s="5"/>
    </row>
    <row r="2740" spans="13:13" x14ac:dyDescent="0.25">
      <c r="M2740" s="5"/>
    </row>
    <row r="2741" spans="13:13" x14ac:dyDescent="0.25">
      <c r="M2741" s="5"/>
    </row>
    <row r="2742" spans="13:13" x14ac:dyDescent="0.25">
      <c r="M2742" s="5"/>
    </row>
    <row r="2743" spans="13:13" x14ac:dyDescent="0.25">
      <c r="M2743" s="5"/>
    </row>
    <row r="2744" spans="13:13" x14ac:dyDescent="0.25">
      <c r="M2744" s="5"/>
    </row>
    <row r="2745" spans="13:13" x14ac:dyDescent="0.25">
      <c r="M2745" s="5"/>
    </row>
    <row r="2746" spans="13:13" x14ac:dyDescent="0.25">
      <c r="M2746" s="5"/>
    </row>
    <row r="2747" spans="13:13" x14ac:dyDescent="0.25">
      <c r="M2747" s="5"/>
    </row>
    <row r="2748" spans="13:13" x14ac:dyDescent="0.25">
      <c r="M2748" s="5"/>
    </row>
    <row r="2749" spans="13:13" x14ac:dyDescent="0.25">
      <c r="M2749" s="5"/>
    </row>
    <row r="2750" spans="13:13" x14ac:dyDescent="0.25">
      <c r="M2750" s="5"/>
    </row>
    <row r="2751" spans="13:13" x14ac:dyDescent="0.25">
      <c r="M2751" s="5"/>
    </row>
    <row r="2752" spans="13:13" x14ac:dyDescent="0.25">
      <c r="M2752" s="5"/>
    </row>
    <row r="2753" spans="13:13" x14ac:dyDescent="0.25">
      <c r="M2753" s="5"/>
    </row>
    <row r="2754" spans="13:13" x14ac:dyDescent="0.25">
      <c r="M2754" s="5"/>
    </row>
    <row r="2755" spans="13:13" x14ac:dyDescent="0.25">
      <c r="M2755" s="5"/>
    </row>
    <row r="2756" spans="13:13" x14ac:dyDescent="0.25">
      <c r="M2756" s="5"/>
    </row>
    <row r="2757" spans="13:13" x14ac:dyDescent="0.25">
      <c r="M2757" s="5"/>
    </row>
    <row r="2758" spans="13:13" x14ac:dyDescent="0.25">
      <c r="M2758" s="5"/>
    </row>
    <row r="2759" spans="13:13" x14ac:dyDescent="0.25">
      <c r="M2759" s="5"/>
    </row>
    <row r="2760" spans="13:13" x14ac:dyDescent="0.25">
      <c r="M2760" s="5"/>
    </row>
    <row r="2761" spans="13:13" x14ac:dyDescent="0.25">
      <c r="M2761" s="5"/>
    </row>
    <row r="2762" spans="13:13" x14ac:dyDescent="0.25">
      <c r="M2762" s="5"/>
    </row>
    <row r="2763" spans="13:13" x14ac:dyDescent="0.25">
      <c r="M2763" s="5"/>
    </row>
    <row r="2764" spans="13:13" x14ac:dyDescent="0.25">
      <c r="M2764" s="5"/>
    </row>
    <row r="2765" spans="13:13" x14ac:dyDescent="0.25">
      <c r="M2765" s="5"/>
    </row>
    <row r="2766" spans="13:13" x14ac:dyDescent="0.25">
      <c r="M2766" s="5"/>
    </row>
    <row r="2767" spans="13:13" x14ac:dyDescent="0.25">
      <c r="M2767" s="5"/>
    </row>
    <row r="2768" spans="13:13" x14ac:dyDescent="0.25">
      <c r="M2768" s="5"/>
    </row>
    <row r="2769" spans="13:13" x14ac:dyDescent="0.25">
      <c r="M2769" s="5"/>
    </row>
    <row r="2770" spans="13:13" x14ac:dyDescent="0.25">
      <c r="M2770" s="5"/>
    </row>
    <row r="2771" spans="13:13" x14ac:dyDescent="0.25">
      <c r="M2771" s="5"/>
    </row>
    <row r="2772" spans="13:13" x14ac:dyDescent="0.25">
      <c r="M2772" s="5"/>
    </row>
    <row r="2773" spans="13:13" x14ac:dyDescent="0.25">
      <c r="M2773" s="5"/>
    </row>
    <row r="2774" spans="13:13" x14ac:dyDescent="0.25">
      <c r="M2774" s="5"/>
    </row>
    <row r="2775" spans="13:13" x14ac:dyDescent="0.25">
      <c r="M2775" s="5"/>
    </row>
    <row r="2776" spans="13:13" x14ac:dyDescent="0.25">
      <c r="M2776" s="5"/>
    </row>
    <row r="2777" spans="13:13" x14ac:dyDescent="0.25">
      <c r="M2777" s="5"/>
    </row>
    <row r="2778" spans="13:13" x14ac:dyDescent="0.25">
      <c r="M2778" s="5"/>
    </row>
    <row r="2779" spans="13:13" x14ac:dyDescent="0.25">
      <c r="M2779" s="5"/>
    </row>
    <row r="2780" spans="13:13" x14ac:dyDescent="0.25">
      <c r="M2780" s="5"/>
    </row>
    <row r="2781" spans="13:13" x14ac:dyDescent="0.25">
      <c r="M2781" s="5"/>
    </row>
    <row r="2782" spans="13:13" x14ac:dyDescent="0.25">
      <c r="M2782" s="5"/>
    </row>
    <row r="2783" spans="13:13" x14ac:dyDescent="0.25">
      <c r="M2783" s="5"/>
    </row>
    <row r="2784" spans="13:13" x14ac:dyDescent="0.25">
      <c r="M2784" s="5"/>
    </row>
    <row r="2785" spans="13:13" x14ac:dyDescent="0.25">
      <c r="M2785" s="5"/>
    </row>
    <row r="2786" spans="13:13" x14ac:dyDescent="0.25">
      <c r="M2786" s="5"/>
    </row>
    <row r="2787" spans="13:13" x14ac:dyDescent="0.25">
      <c r="M2787" s="5"/>
    </row>
    <row r="2788" spans="13:13" x14ac:dyDescent="0.25">
      <c r="M2788" s="5"/>
    </row>
    <row r="2789" spans="13:13" x14ac:dyDescent="0.25">
      <c r="M2789" s="5"/>
    </row>
    <row r="2790" spans="13:13" x14ac:dyDescent="0.25">
      <c r="M2790" s="5"/>
    </row>
    <row r="2791" spans="13:13" x14ac:dyDescent="0.25">
      <c r="M2791" s="5"/>
    </row>
    <row r="2792" spans="13:13" x14ac:dyDescent="0.25">
      <c r="M2792" s="5"/>
    </row>
    <row r="2793" spans="13:13" x14ac:dyDescent="0.25">
      <c r="M2793" s="5"/>
    </row>
    <row r="2794" spans="13:13" x14ac:dyDescent="0.25">
      <c r="M2794" s="5"/>
    </row>
    <row r="2795" spans="13:13" x14ac:dyDescent="0.25">
      <c r="M2795" s="5"/>
    </row>
    <row r="2796" spans="13:13" x14ac:dyDescent="0.25">
      <c r="M2796" s="5"/>
    </row>
    <row r="2797" spans="13:13" x14ac:dyDescent="0.25">
      <c r="M2797" s="5"/>
    </row>
    <row r="2798" spans="13:13" x14ac:dyDescent="0.25">
      <c r="M2798" s="5"/>
    </row>
    <row r="2799" spans="13:13" x14ac:dyDescent="0.25">
      <c r="M2799" s="5"/>
    </row>
    <row r="2800" spans="13:13" x14ac:dyDescent="0.25">
      <c r="M2800" s="5"/>
    </row>
    <row r="2801" spans="13:13" x14ac:dyDescent="0.25">
      <c r="M2801" s="5"/>
    </row>
    <row r="2802" spans="13:13" x14ac:dyDescent="0.25">
      <c r="M2802" s="5"/>
    </row>
    <row r="2803" spans="13:13" x14ac:dyDescent="0.25">
      <c r="M2803" s="5"/>
    </row>
    <row r="2804" spans="13:13" x14ac:dyDescent="0.25">
      <c r="M2804" s="5"/>
    </row>
    <row r="2805" spans="13:13" x14ac:dyDescent="0.25">
      <c r="M2805" s="5"/>
    </row>
    <row r="2806" spans="13:13" x14ac:dyDescent="0.25">
      <c r="M2806" s="5"/>
    </row>
    <row r="2807" spans="13:13" x14ac:dyDescent="0.25">
      <c r="M2807" s="5"/>
    </row>
    <row r="2808" spans="13:13" x14ac:dyDescent="0.25">
      <c r="M2808" s="5"/>
    </row>
    <row r="2809" spans="13:13" x14ac:dyDescent="0.25">
      <c r="M2809" s="5"/>
    </row>
    <row r="2810" spans="13:13" x14ac:dyDescent="0.25">
      <c r="M2810" s="5"/>
    </row>
    <row r="2811" spans="13:13" x14ac:dyDescent="0.25">
      <c r="M2811" s="5"/>
    </row>
    <row r="2812" spans="13:13" x14ac:dyDescent="0.25">
      <c r="M2812" s="5"/>
    </row>
    <row r="2813" spans="13:13" x14ac:dyDescent="0.25">
      <c r="M2813" s="5"/>
    </row>
    <row r="2814" spans="13:13" x14ac:dyDescent="0.25">
      <c r="M2814" s="5"/>
    </row>
    <row r="2815" spans="13:13" x14ac:dyDescent="0.25">
      <c r="M2815" s="5"/>
    </row>
    <row r="2816" spans="13:13" x14ac:dyDescent="0.25">
      <c r="M2816" s="5"/>
    </row>
    <row r="2817" spans="13:13" x14ac:dyDescent="0.25">
      <c r="M2817" s="5"/>
    </row>
    <row r="2818" spans="13:13" x14ac:dyDescent="0.25">
      <c r="M2818" s="5"/>
    </row>
    <row r="2819" spans="13:13" x14ac:dyDescent="0.25">
      <c r="M2819" s="5"/>
    </row>
    <row r="2820" spans="13:13" x14ac:dyDescent="0.25">
      <c r="M2820" s="5"/>
    </row>
    <row r="2821" spans="13:13" x14ac:dyDescent="0.25">
      <c r="M2821" s="5"/>
    </row>
    <row r="2822" spans="13:13" x14ac:dyDescent="0.25">
      <c r="M2822" s="5"/>
    </row>
    <row r="2823" spans="13:13" x14ac:dyDescent="0.25">
      <c r="M2823" s="5"/>
    </row>
    <row r="2824" spans="13:13" x14ac:dyDescent="0.25">
      <c r="M2824" s="5"/>
    </row>
    <row r="2825" spans="13:13" x14ac:dyDescent="0.25">
      <c r="M2825" s="5"/>
    </row>
    <row r="2826" spans="13:13" x14ac:dyDescent="0.25">
      <c r="M2826" s="5"/>
    </row>
    <row r="2827" spans="13:13" x14ac:dyDescent="0.25">
      <c r="M2827" s="5"/>
    </row>
    <row r="2828" spans="13:13" x14ac:dyDescent="0.25">
      <c r="M2828" s="5"/>
    </row>
    <row r="2829" spans="13:13" x14ac:dyDescent="0.25">
      <c r="M2829" s="5"/>
    </row>
    <row r="2830" spans="13:13" x14ac:dyDescent="0.25">
      <c r="M2830" s="5"/>
    </row>
    <row r="2831" spans="13:13" x14ac:dyDescent="0.25">
      <c r="M2831" s="5"/>
    </row>
    <row r="2832" spans="13:13" x14ac:dyDescent="0.25">
      <c r="M2832" s="5"/>
    </row>
    <row r="2833" spans="13:13" x14ac:dyDescent="0.25">
      <c r="M2833" s="5"/>
    </row>
    <row r="2834" spans="13:13" x14ac:dyDescent="0.25">
      <c r="M2834" s="5"/>
    </row>
    <row r="2835" spans="13:13" x14ac:dyDescent="0.25">
      <c r="M2835" s="5"/>
    </row>
    <row r="2836" spans="13:13" x14ac:dyDescent="0.25">
      <c r="M2836" s="5"/>
    </row>
    <row r="2837" spans="13:13" x14ac:dyDescent="0.25">
      <c r="M2837" s="5"/>
    </row>
    <row r="2838" spans="13:13" x14ac:dyDescent="0.25">
      <c r="M2838" s="5"/>
    </row>
    <row r="2839" spans="13:13" x14ac:dyDescent="0.25">
      <c r="M2839" s="5"/>
    </row>
    <row r="2840" spans="13:13" x14ac:dyDescent="0.25">
      <c r="M2840" s="5"/>
    </row>
    <row r="2841" spans="13:13" x14ac:dyDescent="0.25">
      <c r="M2841" s="5"/>
    </row>
    <row r="2842" spans="13:13" x14ac:dyDescent="0.25">
      <c r="M2842" s="5"/>
    </row>
    <row r="2843" spans="13:13" x14ac:dyDescent="0.25">
      <c r="M2843" s="5"/>
    </row>
    <row r="2844" spans="13:13" x14ac:dyDescent="0.25">
      <c r="M2844" s="5"/>
    </row>
    <row r="2845" spans="13:13" x14ac:dyDescent="0.25">
      <c r="M2845" s="5"/>
    </row>
    <row r="2846" spans="13:13" x14ac:dyDescent="0.25">
      <c r="M2846" s="5"/>
    </row>
    <row r="2847" spans="13:13" x14ac:dyDescent="0.25">
      <c r="M2847" s="5"/>
    </row>
    <row r="2848" spans="13:13" x14ac:dyDescent="0.25">
      <c r="M2848" s="5"/>
    </row>
    <row r="2849" spans="13:13" x14ac:dyDescent="0.25">
      <c r="M2849" s="5"/>
    </row>
    <row r="2850" spans="13:13" x14ac:dyDescent="0.25">
      <c r="M2850" s="5"/>
    </row>
    <row r="2851" spans="13:13" x14ac:dyDescent="0.25">
      <c r="M2851" s="5"/>
    </row>
    <row r="2852" spans="13:13" x14ac:dyDescent="0.25">
      <c r="M2852" s="5"/>
    </row>
    <row r="2853" spans="13:13" x14ac:dyDescent="0.25">
      <c r="M2853" s="5"/>
    </row>
    <row r="2854" spans="13:13" x14ac:dyDescent="0.25">
      <c r="M2854" s="5"/>
    </row>
    <row r="2855" spans="13:13" x14ac:dyDescent="0.25">
      <c r="M2855" s="5"/>
    </row>
    <row r="2856" spans="13:13" x14ac:dyDescent="0.25">
      <c r="M2856" s="5"/>
    </row>
    <row r="2857" spans="13:13" x14ac:dyDescent="0.25">
      <c r="M2857" s="5"/>
    </row>
    <row r="2858" spans="13:13" x14ac:dyDescent="0.25">
      <c r="M2858" s="5"/>
    </row>
    <row r="2859" spans="13:13" x14ac:dyDescent="0.25">
      <c r="M2859" s="5"/>
    </row>
    <row r="2860" spans="13:13" x14ac:dyDescent="0.25">
      <c r="M2860" s="5"/>
    </row>
    <row r="2861" spans="13:13" x14ac:dyDescent="0.25">
      <c r="M2861" s="5"/>
    </row>
    <row r="2862" spans="13:13" x14ac:dyDescent="0.25">
      <c r="M2862" s="5"/>
    </row>
    <row r="2863" spans="13:13" x14ac:dyDescent="0.25">
      <c r="M2863" s="5"/>
    </row>
    <row r="2864" spans="13:13" x14ac:dyDescent="0.25">
      <c r="M2864" s="5"/>
    </row>
    <row r="2865" spans="13:13" x14ac:dyDescent="0.25">
      <c r="M2865" s="5"/>
    </row>
    <row r="2866" spans="13:13" x14ac:dyDescent="0.25">
      <c r="M2866" s="5"/>
    </row>
    <row r="2867" spans="13:13" x14ac:dyDescent="0.25">
      <c r="M2867" s="5"/>
    </row>
    <row r="2868" spans="13:13" x14ac:dyDescent="0.25">
      <c r="M2868" s="5"/>
    </row>
    <row r="2869" spans="13:13" x14ac:dyDescent="0.25">
      <c r="M2869" s="5"/>
    </row>
    <row r="2870" spans="13:13" x14ac:dyDescent="0.25">
      <c r="M2870" s="5"/>
    </row>
    <row r="2871" spans="13:13" x14ac:dyDescent="0.25">
      <c r="M2871" s="5"/>
    </row>
    <row r="2872" spans="13:13" x14ac:dyDescent="0.25">
      <c r="M2872" s="5"/>
    </row>
    <row r="2873" spans="13:13" x14ac:dyDescent="0.25">
      <c r="M2873" s="5"/>
    </row>
    <row r="2874" spans="13:13" x14ac:dyDescent="0.25">
      <c r="M2874" s="5"/>
    </row>
    <row r="2875" spans="13:13" x14ac:dyDescent="0.25">
      <c r="M2875" s="5"/>
    </row>
    <row r="2876" spans="13:13" x14ac:dyDescent="0.25">
      <c r="M2876" s="5"/>
    </row>
    <row r="2877" spans="13:13" x14ac:dyDescent="0.25">
      <c r="M2877" s="5"/>
    </row>
    <row r="2878" spans="13:13" x14ac:dyDescent="0.25">
      <c r="M2878" s="5"/>
    </row>
    <row r="2879" spans="13:13" x14ac:dyDescent="0.25">
      <c r="M2879" s="5"/>
    </row>
    <row r="2880" spans="13:13" x14ac:dyDescent="0.25">
      <c r="M2880" s="5"/>
    </row>
    <row r="2881" spans="13:13" x14ac:dyDescent="0.25">
      <c r="M2881" s="5"/>
    </row>
    <row r="2882" spans="13:13" x14ac:dyDescent="0.25">
      <c r="M2882" s="5"/>
    </row>
    <row r="2883" spans="13:13" x14ac:dyDescent="0.25">
      <c r="M2883" s="5"/>
    </row>
    <row r="2884" spans="13:13" x14ac:dyDescent="0.25">
      <c r="M2884" s="5"/>
    </row>
    <row r="2885" spans="13:13" x14ac:dyDescent="0.25">
      <c r="M2885" s="5"/>
    </row>
    <row r="2886" spans="13:13" x14ac:dyDescent="0.25">
      <c r="M2886" s="5"/>
    </row>
    <row r="2887" spans="13:13" x14ac:dyDescent="0.25">
      <c r="M2887" s="5"/>
    </row>
    <row r="2888" spans="13:13" x14ac:dyDescent="0.25">
      <c r="M2888" s="5"/>
    </row>
    <row r="2889" spans="13:13" x14ac:dyDescent="0.25">
      <c r="M2889" s="5"/>
    </row>
    <row r="2890" spans="13:13" x14ac:dyDescent="0.25">
      <c r="M2890" s="5"/>
    </row>
    <row r="2891" spans="13:13" x14ac:dyDescent="0.25">
      <c r="M2891" s="5"/>
    </row>
    <row r="2892" spans="13:13" x14ac:dyDescent="0.25">
      <c r="M2892" s="5"/>
    </row>
    <row r="2893" spans="13:13" x14ac:dyDescent="0.25">
      <c r="M2893" s="5"/>
    </row>
    <row r="2894" spans="13:13" x14ac:dyDescent="0.25">
      <c r="M2894" s="5"/>
    </row>
    <row r="2895" spans="13:13" x14ac:dyDescent="0.25">
      <c r="M2895" s="5"/>
    </row>
    <row r="2896" spans="13:13" x14ac:dyDescent="0.25">
      <c r="M2896" s="5"/>
    </row>
    <row r="2897" spans="13:13" x14ac:dyDescent="0.25">
      <c r="M2897" s="5"/>
    </row>
    <row r="2898" spans="13:13" x14ac:dyDescent="0.25">
      <c r="M2898" s="5"/>
    </row>
    <row r="2899" spans="13:13" x14ac:dyDescent="0.25">
      <c r="M2899" s="5"/>
    </row>
    <row r="2900" spans="13:13" x14ac:dyDescent="0.25">
      <c r="M2900" s="5"/>
    </row>
    <row r="2901" spans="13:13" x14ac:dyDescent="0.25">
      <c r="M2901" s="5"/>
    </row>
    <row r="2902" spans="13:13" x14ac:dyDescent="0.25">
      <c r="M2902" s="5"/>
    </row>
    <row r="2903" spans="13:13" x14ac:dyDescent="0.25">
      <c r="M2903" s="5"/>
    </row>
    <row r="2904" spans="13:13" x14ac:dyDescent="0.25">
      <c r="M2904" s="5"/>
    </row>
    <row r="2905" spans="13:13" x14ac:dyDescent="0.25">
      <c r="M2905" s="5"/>
    </row>
    <row r="2906" spans="13:13" x14ac:dyDescent="0.25">
      <c r="M2906" s="5"/>
    </row>
    <row r="2907" spans="13:13" x14ac:dyDescent="0.25">
      <c r="M2907" s="5"/>
    </row>
    <row r="2908" spans="13:13" x14ac:dyDescent="0.25">
      <c r="M2908" s="5"/>
    </row>
    <row r="2909" spans="13:13" x14ac:dyDescent="0.25">
      <c r="M2909" s="5"/>
    </row>
    <row r="2910" spans="13:13" x14ac:dyDescent="0.25">
      <c r="M2910" s="5"/>
    </row>
    <row r="2911" spans="13:13" x14ac:dyDescent="0.25">
      <c r="M2911" s="5"/>
    </row>
    <row r="2912" spans="13:13" x14ac:dyDescent="0.25">
      <c r="M2912" s="5"/>
    </row>
    <row r="2913" spans="13:13" x14ac:dyDescent="0.25">
      <c r="M2913" s="5"/>
    </row>
    <row r="2914" spans="13:13" x14ac:dyDescent="0.25">
      <c r="M2914" s="5"/>
    </row>
    <row r="2915" spans="13:13" x14ac:dyDescent="0.25">
      <c r="M2915" s="5"/>
    </row>
    <row r="2916" spans="13:13" x14ac:dyDescent="0.25">
      <c r="M2916" s="5"/>
    </row>
    <row r="2917" spans="13:13" x14ac:dyDescent="0.25">
      <c r="M2917" s="5"/>
    </row>
    <row r="2918" spans="13:13" x14ac:dyDescent="0.25">
      <c r="M2918" s="5"/>
    </row>
    <row r="2919" spans="13:13" x14ac:dyDescent="0.25">
      <c r="M2919" s="5"/>
    </row>
    <row r="2920" spans="13:13" x14ac:dyDescent="0.25">
      <c r="M2920" s="5"/>
    </row>
    <row r="2921" spans="13:13" x14ac:dyDescent="0.25">
      <c r="M2921" s="5"/>
    </row>
    <row r="2922" spans="13:13" x14ac:dyDescent="0.25">
      <c r="M2922" s="5"/>
    </row>
    <row r="2923" spans="13:13" x14ac:dyDescent="0.25">
      <c r="M2923" s="5"/>
    </row>
    <row r="2924" spans="13:13" x14ac:dyDescent="0.25">
      <c r="M2924" s="5"/>
    </row>
    <row r="2925" spans="13:13" x14ac:dyDescent="0.25">
      <c r="M2925" s="5"/>
    </row>
    <row r="2926" spans="13:13" x14ac:dyDescent="0.25">
      <c r="M2926" s="5"/>
    </row>
    <row r="2927" spans="13:13" x14ac:dyDescent="0.25">
      <c r="M2927" s="5"/>
    </row>
    <row r="2928" spans="13:13" x14ac:dyDescent="0.25">
      <c r="M2928" s="5"/>
    </row>
    <row r="2929" spans="13:13" x14ac:dyDescent="0.25">
      <c r="M2929" s="5"/>
    </row>
    <row r="2930" spans="13:13" x14ac:dyDescent="0.25">
      <c r="M2930" s="5"/>
    </row>
    <row r="2931" spans="13:13" x14ac:dyDescent="0.25">
      <c r="M2931" s="5"/>
    </row>
    <row r="2932" spans="13:13" x14ac:dyDescent="0.25">
      <c r="M2932" s="5"/>
    </row>
    <row r="2933" spans="13:13" x14ac:dyDescent="0.25">
      <c r="M2933" s="5"/>
    </row>
    <row r="2934" spans="13:13" x14ac:dyDescent="0.25">
      <c r="M2934" s="5"/>
    </row>
    <row r="2935" spans="13:13" x14ac:dyDescent="0.25">
      <c r="M2935" s="5"/>
    </row>
    <row r="2936" spans="13:13" x14ac:dyDescent="0.25">
      <c r="M2936" s="5"/>
    </row>
    <row r="2937" spans="13:13" x14ac:dyDescent="0.25">
      <c r="M2937" s="5"/>
    </row>
    <row r="2938" spans="13:13" x14ac:dyDescent="0.25">
      <c r="M2938" s="5"/>
    </row>
    <row r="2939" spans="13:13" x14ac:dyDescent="0.25">
      <c r="M2939" s="5"/>
    </row>
    <row r="2940" spans="13:13" x14ac:dyDescent="0.25">
      <c r="M2940" s="5"/>
    </row>
    <row r="2941" spans="13:13" x14ac:dyDescent="0.25">
      <c r="M2941" s="5"/>
    </row>
    <row r="2942" spans="13:13" x14ac:dyDescent="0.25">
      <c r="M2942" s="5"/>
    </row>
    <row r="2943" spans="13:13" x14ac:dyDescent="0.25">
      <c r="M2943" s="5"/>
    </row>
    <row r="2944" spans="13:13" x14ac:dyDescent="0.25">
      <c r="M2944" s="5"/>
    </row>
    <row r="2945" spans="13:13" x14ac:dyDescent="0.25">
      <c r="M2945" s="5"/>
    </row>
    <row r="2946" spans="13:13" x14ac:dyDescent="0.25">
      <c r="M2946" s="5"/>
    </row>
    <row r="2947" spans="13:13" x14ac:dyDescent="0.25">
      <c r="M2947" s="5"/>
    </row>
    <row r="2948" spans="13:13" x14ac:dyDescent="0.25">
      <c r="M2948" s="5"/>
    </row>
    <row r="2949" spans="13:13" x14ac:dyDescent="0.25">
      <c r="M2949" s="5"/>
    </row>
    <row r="2950" spans="13:13" x14ac:dyDescent="0.25">
      <c r="M2950" s="5"/>
    </row>
    <row r="2951" spans="13:13" x14ac:dyDescent="0.25">
      <c r="M2951" s="5"/>
    </row>
    <row r="2952" spans="13:13" x14ac:dyDescent="0.25">
      <c r="M2952" s="5"/>
    </row>
    <row r="2953" spans="13:13" x14ac:dyDescent="0.25">
      <c r="M2953" s="5"/>
    </row>
    <row r="2954" spans="13:13" x14ac:dyDescent="0.25">
      <c r="M2954" s="5"/>
    </row>
    <row r="2955" spans="13:13" x14ac:dyDescent="0.25">
      <c r="M2955" s="5"/>
    </row>
    <row r="2956" spans="13:13" x14ac:dyDescent="0.25">
      <c r="M2956" s="5"/>
    </row>
    <row r="2957" spans="13:13" x14ac:dyDescent="0.25">
      <c r="M2957" s="5"/>
    </row>
    <row r="2958" spans="13:13" x14ac:dyDescent="0.25">
      <c r="M2958" s="5"/>
    </row>
    <row r="2959" spans="13:13" x14ac:dyDescent="0.25">
      <c r="M2959" s="5"/>
    </row>
    <row r="2960" spans="13:13" x14ac:dyDescent="0.25">
      <c r="M2960" s="5"/>
    </row>
    <row r="2961" spans="13:13" x14ac:dyDescent="0.25">
      <c r="M2961" s="5"/>
    </row>
    <row r="2962" spans="13:13" x14ac:dyDescent="0.25">
      <c r="M2962" s="5"/>
    </row>
    <row r="2963" spans="13:13" x14ac:dyDescent="0.25">
      <c r="M2963" s="5"/>
    </row>
    <row r="2964" spans="13:13" x14ac:dyDescent="0.25">
      <c r="M2964" s="5"/>
    </row>
    <row r="2965" spans="13:13" x14ac:dyDescent="0.25">
      <c r="M2965" s="5"/>
    </row>
    <row r="2966" spans="13:13" x14ac:dyDescent="0.25">
      <c r="M2966" s="5"/>
    </row>
    <row r="2967" spans="13:13" x14ac:dyDescent="0.25">
      <c r="M2967" s="5"/>
    </row>
    <row r="2968" spans="13:13" x14ac:dyDescent="0.25">
      <c r="M2968" s="5"/>
    </row>
    <row r="2969" spans="13:13" x14ac:dyDescent="0.25">
      <c r="M2969" s="5"/>
    </row>
    <row r="2970" spans="13:13" x14ac:dyDescent="0.25">
      <c r="M2970" s="5"/>
    </row>
    <row r="2971" spans="13:13" x14ac:dyDescent="0.25">
      <c r="M2971" s="5"/>
    </row>
    <row r="2972" spans="13:13" x14ac:dyDescent="0.25">
      <c r="M2972" s="5"/>
    </row>
    <row r="2973" spans="13:13" x14ac:dyDescent="0.25">
      <c r="M2973" s="5"/>
    </row>
    <row r="2974" spans="13:13" x14ac:dyDescent="0.25">
      <c r="M2974" s="5"/>
    </row>
    <row r="2975" spans="13:13" x14ac:dyDescent="0.25">
      <c r="M2975" s="5"/>
    </row>
    <row r="2976" spans="13:13" x14ac:dyDescent="0.25">
      <c r="M2976" s="5"/>
    </row>
    <row r="2977" spans="13:13" x14ac:dyDescent="0.25">
      <c r="M2977" s="5"/>
    </row>
    <row r="2978" spans="13:13" x14ac:dyDescent="0.25">
      <c r="M2978" s="5"/>
    </row>
    <row r="2979" spans="13:13" x14ac:dyDescent="0.25">
      <c r="M2979" s="5"/>
    </row>
    <row r="2980" spans="13:13" x14ac:dyDescent="0.25">
      <c r="M2980" s="5"/>
    </row>
    <row r="2981" spans="13:13" x14ac:dyDescent="0.25">
      <c r="M2981" s="5"/>
    </row>
    <row r="2982" spans="13:13" x14ac:dyDescent="0.25">
      <c r="M2982" s="5"/>
    </row>
    <row r="2983" spans="13:13" x14ac:dyDescent="0.25">
      <c r="M2983" s="5"/>
    </row>
    <row r="2984" spans="13:13" x14ac:dyDescent="0.25">
      <c r="M2984" s="5"/>
    </row>
    <row r="2985" spans="13:13" x14ac:dyDescent="0.25">
      <c r="M2985" s="5"/>
    </row>
    <row r="2986" spans="13:13" x14ac:dyDescent="0.25">
      <c r="M2986" s="5"/>
    </row>
    <row r="2987" spans="13:13" x14ac:dyDescent="0.25">
      <c r="M2987" s="5"/>
    </row>
    <row r="2988" spans="13:13" x14ac:dyDescent="0.25">
      <c r="M2988" s="5"/>
    </row>
    <row r="2989" spans="13:13" x14ac:dyDescent="0.25">
      <c r="M2989" s="5"/>
    </row>
    <row r="2990" spans="13:13" x14ac:dyDescent="0.25">
      <c r="M2990" s="5"/>
    </row>
    <row r="2991" spans="13:13" x14ac:dyDescent="0.25">
      <c r="M2991" s="5"/>
    </row>
    <row r="2992" spans="13:13" x14ac:dyDescent="0.25">
      <c r="M2992" s="5"/>
    </row>
    <row r="2993" spans="13:13" x14ac:dyDescent="0.25">
      <c r="M2993" s="5"/>
    </row>
    <row r="2994" spans="13:13" x14ac:dyDescent="0.25">
      <c r="M2994" s="5"/>
    </row>
    <row r="2995" spans="13:13" x14ac:dyDescent="0.25">
      <c r="M2995" s="5"/>
    </row>
    <row r="2996" spans="13:13" x14ac:dyDescent="0.25">
      <c r="M2996" s="5"/>
    </row>
    <row r="2997" spans="13:13" x14ac:dyDescent="0.25">
      <c r="M2997" s="5"/>
    </row>
    <row r="2998" spans="13:13" x14ac:dyDescent="0.25">
      <c r="M2998" s="5"/>
    </row>
    <row r="2999" spans="13:13" x14ac:dyDescent="0.25">
      <c r="M2999" s="5"/>
    </row>
    <row r="3000" spans="13:13" x14ac:dyDescent="0.25">
      <c r="M3000" s="5"/>
    </row>
    <row r="3001" spans="13:13" x14ac:dyDescent="0.25">
      <c r="M3001" s="5"/>
    </row>
    <row r="3002" spans="13:13" x14ac:dyDescent="0.25">
      <c r="M3002" s="5"/>
    </row>
    <row r="3003" spans="13:13" x14ac:dyDescent="0.25">
      <c r="M3003" s="5"/>
    </row>
    <row r="3004" spans="13:13" x14ac:dyDescent="0.25">
      <c r="M3004" s="5"/>
    </row>
    <row r="3005" spans="13:13" x14ac:dyDescent="0.25">
      <c r="M3005" s="5"/>
    </row>
    <row r="3006" spans="13:13" x14ac:dyDescent="0.25">
      <c r="M3006" s="5"/>
    </row>
    <row r="3007" spans="13:13" x14ac:dyDescent="0.25">
      <c r="M3007" s="5"/>
    </row>
    <row r="3008" spans="13:13" x14ac:dyDescent="0.25">
      <c r="M3008" s="5"/>
    </row>
    <row r="3009" spans="13:13" x14ac:dyDescent="0.25">
      <c r="M3009" s="5"/>
    </row>
    <row r="3010" spans="13:13" x14ac:dyDescent="0.25">
      <c r="M3010" s="5"/>
    </row>
    <row r="3011" spans="13:13" x14ac:dyDescent="0.25">
      <c r="M3011" s="5"/>
    </row>
    <row r="3012" spans="13:13" x14ac:dyDescent="0.25">
      <c r="M3012" s="5"/>
    </row>
    <row r="3013" spans="13:13" x14ac:dyDescent="0.25">
      <c r="M3013" s="5"/>
    </row>
    <row r="3014" spans="13:13" x14ac:dyDescent="0.25">
      <c r="M3014" s="5"/>
    </row>
    <row r="3015" spans="13:13" x14ac:dyDescent="0.25">
      <c r="M3015" s="5"/>
    </row>
    <row r="3016" spans="13:13" x14ac:dyDescent="0.25">
      <c r="M3016" s="5"/>
    </row>
    <row r="3017" spans="13:13" x14ac:dyDescent="0.25">
      <c r="M3017" s="5"/>
    </row>
    <row r="3018" spans="13:13" x14ac:dyDescent="0.25">
      <c r="M3018" s="5"/>
    </row>
    <row r="3019" spans="13:13" x14ac:dyDescent="0.25">
      <c r="M3019" s="5"/>
    </row>
    <row r="3020" spans="13:13" x14ac:dyDescent="0.25">
      <c r="M3020" s="5"/>
    </row>
    <row r="3021" spans="13:13" x14ac:dyDescent="0.25">
      <c r="M3021" s="5"/>
    </row>
    <row r="3022" spans="13:13" x14ac:dyDescent="0.25">
      <c r="M3022" s="5"/>
    </row>
    <row r="3023" spans="13:13" x14ac:dyDescent="0.25">
      <c r="M3023" s="5"/>
    </row>
    <row r="3024" spans="13:13" x14ac:dyDescent="0.25">
      <c r="M3024" s="5"/>
    </row>
    <row r="3025" spans="13:13" x14ac:dyDescent="0.25">
      <c r="M3025" s="5"/>
    </row>
    <row r="3026" spans="13:13" x14ac:dyDescent="0.25">
      <c r="M3026" s="5"/>
    </row>
    <row r="3027" spans="13:13" x14ac:dyDescent="0.25">
      <c r="M3027" s="5"/>
    </row>
    <row r="3028" spans="13:13" x14ac:dyDescent="0.25">
      <c r="M3028" s="5"/>
    </row>
    <row r="3029" spans="13:13" x14ac:dyDescent="0.25">
      <c r="M3029" s="5"/>
    </row>
    <row r="3030" spans="13:13" x14ac:dyDescent="0.25">
      <c r="M3030" s="5"/>
    </row>
    <row r="3031" spans="13:13" x14ac:dyDescent="0.25">
      <c r="M3031" s="5"/>
    </row>
    <row r="3032" spans="13:13" x14ac:dyDescent="0.25">
      <c r="M3032" s="5"/>
    </row>
    <row r="3033" spans="13:13" x14ac:dyDescent="0.25">
      <c r="M3033" s="5"/>
    </row>
    <row r="3034" spans="13:13" x14ac:dyDescent="0.25">
      <c r="M3034" s="5"/>
    </row>
    <row r="3035" spans="13:13" x14ac:dyDescent="0.25">
      <c r="M3035" s="5"/>
    </row>
    <row r="3036" spans="13:13" x14ac:dyDescent="0.25">
      <c r="M3036" s="5"/>
    </row>
    <row r="3037" spans="13:13" x14ac:dyDescent="0.25">
      <c r="M3037" s="5"/>
    </row>
    <row r="3038" spans="13:13" x14ac:dyDescent="0.25">
      <c r="M3038" s="5"/>
    </row>
    <row r="3039" spans="13:13" x14ac:dyDescent="0.25">
      <c r="M3039" s="5"/>
    </row>
    <row r="3040" spans="13:13" x14ac:dyDescent="0.25">
      <c r="M3040" s="5"/>
    </row>
    <row r="3041" spans="13:13" x14ac:dyDescent="0.25">
      <c r="M3041" s="5"/>
    </row>
    <row r="3042" spans="13:13" x14ac:dyDescent="0.25">
      <c r="M3042" s="5"/>
    </row>
    <row r="3043" spans="13:13" x14ac:dyDescent="0.25">
      <c r="M3043" s="5"/>
    </row>
    <row r="3044" spans="13:13" x14ac:dyDescent="0.25">
      <c r="M3044" s="5"/>
    </row>
    <row r="3045" spans="13:13" x14ac:dyDescent="0.25">
      <c r="M3045" s="5"/>
    </row>
    <row r="3046" spans="13:13" x14ac:dyDescent="0.25">
      <c r="M3046" s="5"/>
    </row>
    <row r="3047" spans="13:13" x14ac:dyDescent="0.25">
      <c r="M3047" s="5"/>
    </row>
    <row r="3048" spans="13:13" x14ac:dyDescent="0.25">
      <c r="M3048" s="5"/>
    </row>
    <row r="3049" spans="13:13" x14ac:dyDescent="0.25">
      <c r="M3049" s="5"/>
    </row>
    <row r="3050" spans="13:13" x14ac:dyDescent="0.25">
      <c r="M3050" s="5"/>
    </row>
    <row r="3051" spans="13:13" x14ac:dyDescent="0.25">
      <c r="M3051" s="5"/>
    </row>
    <row r="3052" spans="13:13" x14ac:dyDescent="0.25">
      <c r="M3052" s="5"/>
    </row>
    <row r="3053" spans="13:13" x14ac:dyDescent="0.25">
      <c r="M3053" s="5"/>
    </row>
    <row r="3054" spans="13:13" x14ac:dyDescent="0.25">
      <c r="M3054" s="5"/>
    </row>
    <row r="3055" spans="13:13" x14ac:dyDescent="0.25">
      <c r="M3055" s="5"/>
    </row>
    <row r="3056" spans="13:13" x14ac:dyDescent="0.25">
      <c r="M3056" s="5"/>
    </row>
    <row r="3057" spans="13:13" x14ac:dyDescent="0.25">
      <c r="M3057" s="5"/>
    </row>
    <row r="3058" spans="13:13" x14ac:dyDescent="0.25">
      <c r="M3058" s="5"/>
    </row>
    <row r="3059" spans="13:13" x14ac:dyDescent="0.25">
      <c r="M3059" s="5"/>
    </row>
    <row r="3060" spans="13:13" x14ac:dyDescent="0.25">
      <c r="M3060" s="5"/>
    </row>
    <row r="3061" spans="13:13" x14ac:dyDescent="0.25">
      <c r="M3061" s="5"/>
    </row>
    <row r="3062" spans="13:13" x14ac:dyDescent="0.25">
      <c r="M3062" s="5"/>
    </row>
    <row r="3063" spans="13:13" x14ac:dyDescent="0.25">
      <c r="M3063" s="5"/>
    </row>
    <row r="3064" spans="13:13" x14ac:dyDescent="0.25">
      <c r="M3064" s="5"/>
    </row>
    <row r="3065" spans="13:13" x14ac:dyDescent="0.25">
      <c r="M3065" s="5"/>
    </row>
    <row r="3066" spans="13:13" x14ac:dyDescent="0.25">
      <c r="M3066" s="5"/>
    </row>
    <row r="3067" spans="13:13" x14ac:dyDescent="0.25">
      <c r="M3067" s="5"/>
    </row>
    <row r="3068" spans="13:13" x14ac:dyDescent="0.25">
      <c r="M3068" s="5"/>
    </row>
    <row r="3069" spans="13:13" x14ac:dyDescent="0.25">
      <c r="M3069" s="5"/>
    </row>
    <row r="3070" spans="13:13" x14ac:dyDescent="0.25">
      <c r="M3070" s="5"/>
    </row>
    <row r="3071" spans="13:13" x14ac:dyDescent="0.25">
      <c r="M3071" s="5"/>
    </row>
    <row r="3072" spans="13:13" x14ac:dyDescent="0.25">
      <c r="M3072" s="5"/>
    </row>
    <row r="3073" spans="13:13" x14ac:dyDescent="0.25">
      <c r="M3073" s="5"/>
    </row>
    <row r="3074" spans="13:13" x14ac:dyDescent="0.25">
      <c r="M3074" s="5"/>
    </row>
    <row r="3075" spans="13:13" x14ac:dyDescent="0.25">
      <c r="M3075" s="5"/>
    </row>
    <row r="3076" spans="13:13" x14ac:dyDescent="0.25">
      <c r="M3076" s="5"/>
    </row>
    <row r="3077" spans="13:13" x14ac:dyDescent="0.25">
      <c r="M3077" s="5"/>
    </row>
    <row r="3078" spans="13:13" x14ac:dyDescent="0.25">
      <c r="M3078" s="5"/>
    </row>
    <row r="3079" spans="13:13" x14ac:dyDescent="0.25">
      <c r="M3079" s="5"/>
    </row>
    <row r="3080" spans="13:13" x14ac:dyDescent="0.25">
      <c r="M3080" s="5"/>
    </row>
    <row r="3081" spans="13:13" x14ac:dyDescent="0.25">
      <c r="M3081" s="5"/>
    </row>
    <row r="3082" spans="13:13" x14ac:dyDescent="0.25">
      <c r="M3082" s="5"/>
    </row>
    <row r="3083" spans="13:13" x14ac:dyDescent="0.25">
      <c r="M3083" s="5"/>
    </row>
    <row r="3084" spans="13:13" x14ac:dyDescent="0.25">
      <c r="M3084" s="5"/>
    </row>
    <row r="3085" spans="13:13" x14ac:dyDescent="0.25">
      <c r="M3085" s="5"/>
    </row>
    <row r="3086" spans="13:13" x14ac:dyDescent="0.25">
      <c r="M3086" s="5"/>
    </row>
    <row r="3087" spans="13:13" x14ac:dyDescent="0.25">
      <c r="M3087" s="5"/>
    </row>
    <row r="3088" spans="13:13" x14ac:dyDescent="0.25">
      <c r="M3088" s="5"/>
    </row>
    <row r="3089" spans="13:13" x14ac:dyDescent="0.25">
      <c r="M3089" s="5"/>
    </row>
    <row r="3090" spans="13:13" x14ac:dyDescent="0.25">
      <c r="M3090" s="5"/>
    </row>
    <row r="3091" spans="13:13" x14ac:dyDescent="0.25">
      <c r="M3091" s="5"/>
    </row>
    <row r="3092" spans="13:13" x14ac:dyDescent="0.25">
      <c r="M3092" s="5"/>
    </row>
    <row r="3093" spans="13:13" x14ac:dyDescent="0.25">
      <c r="M3093" s="5"/>
    </row>
    <row r="3094" spans="13:13" x14ac:dyDescent="0.25">
      <c r="M3094" s="5"/>
    </row>
    <row r="3095" spans="13:13" x14ac:dyDescent="0.25">
      <c r="M3095" s="5"/>
    </row>
    <row r="3096" spans="13:13" x14ac:dyDescent="0.25">
      <c r="M3096" s="5"/>
    </row>
    <row r="3097" spans="13:13" x14ac:dyDescent="0.25">
      <c r="M3097" s="5"/>
    </row>
    <row r="3098" spans="13:13" x14ac:dyDescent="0.25">
      <c r="M3098" s="5"/>
    </row>
    <row r="3099" spans="13:13" x14ac:dyDescent="0.25">
      <c r="M3099" s="5"/>
    </row>
    <row r="3100" spans="13:13" x14ac:dyDescent="0.25">
      <c r="M3100" s="5"/>
    </row>
    <row r="3101" spans="13:13" x14ac:dyDescent="0.25">
      <c r="M3101" s="5"/>
    </row>
    <row r="3102" spans="13:13" x14ac:dyDescent="0.25">
      <c r="M3102" s="5"/>
    </row>
    <row r="3103" spans="13:13" x14ac:dyDescent="0.25">
      <c r="M3103" s="5"/>
    </row>
    <row r="3104" spans="13:13" x14ac:dyDescent="0.25">
      <c r="M3104" s="5"/>
    </row>
    <row r="3105" spans="13:13" x14ac:dyDescent="0.25">
      <c r="M3105" s="5"/>
    </row>
    <row r="3106" spans="13:13" x14ac:dyDescent="0.25">
      <c r="M3106" s="5"/>
    </row>
    <row r="3107" spans="13:13" x14ac:dyDescent="0.25">
      <c r="M3107" s="5"/>
    </row>
    <row r="3108" spans="13:13" x14ac:dyDescent="0.25">
      <c r="M3108" s="5"/>
    </row>
    <row r="3109" spans="13:13" x14ac:dyDescent="0.25">
      <c r="M3109" s="5"/>
    </row>
    <row r="3110" spans="13:13" x14ac:dyDescent="0.25">
      <c r="M3110" s="5"/>
    </row>
    <row r="3111" spans="13:13" x14ac:dyDescent="0.25">
      <c r="M3111" s="5"/>
    </row>
    <row r="3112" spans="13:13" x14ac:dyDescent="0.25">
      <c r="M3112" s="5"/>
    </row>
    <row r="3113" spans="13:13" x14ac:dyDescent="0.25">
      <c r="M3113" s="5"/>
    </row>
    <row r="3114" spans="13:13" x14ac:dyDescent="0.25">
      <c r="M3114" s="5"/>
    </row>
    <row r="3115" spans="13:13" x14ac:dyDescent="0.25">
      <c r="M3115" s="5"/>
    </row>
    <row r="3116" spans="13:13" x14ac:dyDescent="0.25">
      <c r="M3116" s="5"/>
    </row>
    <row r="3117" spans="13:13" x14ac:dyDescent="0.25">
      <c r="M3117" s="5"/>
    </row>
    <row r="3118" spans="13:13" x14ac:dyDescent="0.25">
      <c r="M3118" s="5"/>
    </row>
    <row r="3119" spans="13:13" x14ac:dyDescent="0.25">
      <c r="M3119" s="5"/>
    </row>
    <row r="3120" spans="13:13" x14ac:dyDescent="0.25">
      <c r="M3120" s="5"/>
    </row>
    <row r="3121" spans="13:13" x14ac:dyDescent="0.25">
      <c r="M3121" s="5"/>
    </row>
    <row r="3122" spans="13:13" x14ac:dyDescent="0.25">
      <c r="M3122" s="5"/>
    </row>
    <row r="3123" spans="13:13" x14ac:dyDescent="0.25">
      <c r="M3123" s="5"/>
    </row>
    <row r="3124" spans="13:13" x14ac:dyDescent="0.25">
      <c r="M3124" s="5"/>
    </row>
    <row r="3125" spans="13:13" x14ac:dyDescent="0.25">
      <c r="M3125" s="5"/>
    </row>
    <row r="3126" spans="13:13" x14ac:dyDescent="0.25">
      <c r="M3126" s="5"/>
    </row>
    <row r="3127" spans="13:13" x14ac:dyDescent="0.25">
      <c r="M3127" s="5"/>
    </row>
    <row r="3128" spans="13:13" x14ac:dyDescent="0.25">
      <c r="M3128" s="5"/>
    </row>
    <row r="3129" spans="13:13" x14ac:dyDescent="0.25">
      <c r="M3129" s="5"/>
    </row>
    <row r="3130" spans="13:13" x14ac:dyDescent="0.25">
      <c r="M3130" s="5"/>
    </row>
    <row r="3131" spans="13:13" x14ac:dyDescent="0.25">
      <c r="M3131" s="5"/>
    </row>
    <row r="3132" spans="13:13" x14ac:dyDescent="0.25">
      <c r="M3132" s="5"/>
    </row>
    <row r="3133" spans="13:13" x14ac:dyDescent="0.25">
      <c r="M3133" s="5"/>
    </row>
    <row r="3134" spans="13:13" x14ac:dyDescent="0.25">
      <c r="M3134" s="5"/>
    </row>
    <row r="3135" spans="13:13" x14ac:dyDescent="0.25">
      <c r="M3135" s="5"/>
    </row>
    <row r="3136" spans="13:13" x14ac:dyDescent="0.25">
      <c r="M3136" s="5"/>
    </row>
    <row r="3137" spans="13:13" x14ac:dyDescent="0.25">
      <c r="M3137" s="5"/>
    </row>
    <row r="3138" spans="13:13" x14ac:dyDescent="0.25">
      <c r="M3138" s="5"/>
    </row>
    <row r="3139" spans="13:13" x14ac:dyDescent="0.25">
      <c r="M3139" s="5"/>
    </row>
    <row r="3140" spans="13:13" x14ac:dyDescent="0.25">
      <c r="M3140" s="5"/>
    </row>
    <row r="3141" spans="13:13" x14ac:dyDescent="0.25">
      <c r="M3141" s="5"/>
    </row>
    <row r="3142" spans="13:13" x14ac:dyDescent="0.25">
      <c r="M3142" s="5"/>
    </row>
    <row r="3143" spans="13:13" x14ac:dyDescent="0.25">
      <c r="M3143" s="5"/>
    </row>
    <row r="3144" spans="13:13" x14ac:dyDescent="0.25">
      <c r="M3144" s="5"/>
    </row>
    <row r="3145" spans="13:13" x14ac:dyDescent="0.25">
      <c r="M3145" s="5"/>
    </row>
    <row r="3146" spans="13:13" x14ac:dyDescent="0.25">
      <c r="M3146" s="5"/>
    </row>
    <row r="3147" spans="13:13" x14ac:dyDescent="0.25">
      <c r="M3147" s="5"/>
    </row>
    <row r="3148" spans="13:13" x14ac:dyDescent="0.25">
      <c r="M3148" s="5"/>
    </row>
    <row r="3149" spans="13:13" x14ac:dyDescent="0.25">
      <c r="M3149" s="5"/>
    </row>
    <row r="3150" spans="13:13" x14ac:dyDescent="0.25">
      <c r="M3150" s="5"/>
    </row>
    <row r="3151" spans="13:13" x14ac:dyDescent="0.25">
      <c r="M3151" s="5"/>
    </row>
    <row r="3152" spans="13:13" x14ac:dyDescent="0.25">
      <c r="M3152" s="5"/>
    </row>
    <row r="3153" spans="13:13" x14ac:dyDescent="0.25">
      <c r="M3153" s="5"/>
    </row>
    <row r="3154" spans="13:13" x14ac:dyDescent="0.25">
      <c r="M3154" s="5"/>
    </row>
    <row r="3155" spans="13:13" x14ac:dyDescent="0.25">
      <c r="M3155" s="5"/>
    </row>
    <row r="3156" spans="13:13" x14ac:dyDescent="0.25">
      <c r="M3156" s="5"/>
    </row>
    <row r="3157" spans="13:13" x14ac:dyDescent="0.25">
      <c r="M3157" s="5"/>
    </row>
    <row r="3158" spans="13:13" x14ac:dyDescent="0.25">
      <c r="M3158" s="5"/>
    </row>
    <row r="3159" spans="13:13" x14ac:dyDescent="0.25">
      <c r="M3159" s="5"/>
    </row>
  </sheetData>
  <sheetProtection algorithmName="SHA-512" hashValue="DyEpzDMjsZB5eP1O7ezj/1KR3suvMn7mMtSVsNHBtGrgdDC3hfABGhbKJ96RoTWJuzjAeqOWGrrow78fOH/rdg==" saltValue="2wDdEBt694Ydd9D69iuEzA==" spinCount="100000" sheet="1" objects="1" scenarios="1"/>
  <mergeCells count="61">
    <mergeCell ref="B1:C1"/>
    <mergeCell ref="D1:E4"/>
    <mergeCell ref="F1:BB1"/>
    <mergeCell ref="BE1:BH1"/>
    <mergeCell ref="B2:C2"/>
    <mergeCell ref="F2:I2"/>
    <mergeCell ref="BE2:BH2"/>
    <mergeCell ref="L3:BH4"/>
    <mergeCell ref="AN5:AO5"/>
    <mergeCell ref="B5:C6"/>
    <mergeCell ref="D5:E5"/>
    <mergeCell ref="F5:K6"/>
    <mergeCell ref="L5:M5"/>
    <mergeCell ref="N5:R5"/>
    <mergeCell ref="S5:T5"/>
    <mergeCell ref="U5:Y5"/>
    <mergeCell ref="Z5:AA5"/>
    <mergeCell ref="AB5:AF5"/>
    <mergeCell ref="AG5:AH5"/>
    <mergeCell ref="AI5:AM5"/>
    <mergeCell ref="D6:E6"/>
    <mergeCell ref="L6:R6"/>
    <mergeCell ref="S6:Y6"/>
    <mergeCell ref="Z6:AF6"/>
    <mergeCell ref="AP5:AT5"/>
    <mergeCell ref="AU5:AV5"/>
    <mergeCell ref="AW5:BA5"/>
    <mergeCell ref="BB5:BC5"/>
    <mergeCell ref="BD5:BH5"/>
    <mergeCell ref="D208:E209"/>
    <mergeCell ref="L209:L211"/>
    <mergeCell ref="S209:S211"/>
    <mergeCell ref="Z209:Z211"/>
    <mergeCell ref="AG209:AG211"/>
    <mergeCell ref="F208:K208"/>
    <mergeCell ref="F209:K209"/>
    <mergeCell ref="AA210:AF210"/>
    <mergeCell ref="AV210:BA210"/>
    <mergeCell ref="AN6:AT6"/>
    <mergeCell ref="AU6:BA6"/>
    <mergeCell ref="F213:K213"/>
    <mergeCell ref="BB6:BH6"/>
    <mergeCell ref="AN209:AN211"/>
    <mergeCell ref="AH210:AM210"/>
    <mergeCell ref="AG6:AM6"/>
    <mergeCell ref="F216:I216"/>
    <mergeCell ref="J216:K216"/>
    <mergeCell ref="BC210:BH210"/>
    <mergeCell ref="M211:R211"/>
    <mergeCell ref="T211:Y211"/>
    <mergeCell ref="AA211:AF211"/>
    <mergeCell ref="AH211:AM211"/>
    <mergeCell ref="AO211:AT211"/>
    <mergeCell ref="AV211:BA211"/>
    <mergeCell ref="BC211:BH211"/>
    <mergeCell ref="AU209:AU211"/>
    <mergeCell ref="BB209:BB211"/>
    <mergeCell ref="F210:K210"/>
    <mergeCell ref="M210:R210"/>
    <mergeCell ref="T210:Y210"/>
    <mergeCell ref="AO210:AT210"/>
  </mergeCells>
  <conditionalFormatting sqref="L208:BH208">
    <cfRule type="cellIs" dxfId="3" priority="1" stopIfTrue="1" operator="equal">
      <formula>0</formula>
    </cfRule>
  </conditionalFormatting>
  <printOptions horizontalCentered="1"/>
  <pageMargins left="0" right="0" top="1" bottom="1" header="0.5" footer="0.19"/>
  <pageSetup paperSize="5" scale="70" fitToHeight="0" orientation="landscape" r:id="rId1"/>
  <headerFooter alignWithMargins="0">
    <oddFooter>&amp;L&amp;P&amp;CCodes:
B=Breakfast     AS=AM Snack
L=Lunch          PS=PM Snack
S=Supper        LS=Late Snack</oddFooter>
  </headerFooter>
  <ignoredErrors>
    <ignoredError sqref="C8:C1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2143-D895-4FDE-A1E5-C1489A04A07E}">
  <sheetPr>
    <pageSetUpPr fitToPage="1"/>
  </sheetPr>
  <dimension ref="A1:BJ3159"/>
  <sheetViews>
    <sheetView showGridLines="0" zoomScaleNormal="100" workbookViewId="0">
      <pane ySplit="7" topLeftCell="A8" activePane="bottomLeft" state="frozen"/>
      <selection pane="bottomLeft" activeCell="N5" sqref="N5:R5"/>
    </sheetView>
  </sheetViews>
  <sheetFormatPr defaultColWidth="9.140625" defaultRowHeight="15.75" x14ac:dyDescent="0.25"/>
  <cols>
    <col min="1" max="1" width="4" style="3" customWidth="1"/>
    <col min="2" max="3" width="15.7109375" style="3" customWidth="1"/>
    <col min="4" max="4" width="14.5703125" style="3" hidden="1" customWidth="1"/>
    <col min="5" max="5" width="16.28515625" style="3" hidden="1" customWidth="1"/>
    <col min="6" max="6" width="6.85546875" style="3" bestFit="1" customWidth="1"/>
    <col min="7" max="10" width="4.85546875" style="3" customWidth="1"/>
    <col min="11" max="11" width="5.85546875" style="3" bestFit="1" customWidth="1"/>
    <col min="12" max="12" width="3.7109375" style="4" customWidth="1"/>
    <col min="13" max="13" width="3.7109375" style="6" customWidth="1"/>
    <col min="14" max="25" width="3.7109375" style="3" customWidth="1"/>
    <col min="26" max="26" width="3.5703125" style="4" customWidth="1"/>
    <col min="27" max="32" width="3.7109375" style="3" customWidth="1"/>
    <col min="33" max="33" width="3.5703125" style="4" customWidth="1"/>
    <col min="34" max="39" width="3.7109375" style="3" customWidth="1"/>
    <col min="40" max="40" width="3.5703125" style="4" customWidth="1"/>
    <col min="41" max="46" width="3.7109375" style="3" customWidth="1"/>
    <col min="47" max="47" width="3.5703125" style="4" customWidth="1"/>
    <col min="48" max="54" width="3.7109375" style="3" customWidth="1"/>
    <col min="55" max="55" width="3.7109375" style="5" customWidth="1"/>
    <col min="56" max="60" width="3.7109375" style="3" customWidth="1"/>
    <col min="61" max="63" width="4.85546875" style="3" customWidth="1"/>
    <col min="64" max="16384" width="9.140625" style="3"/>
  </cols>
  <sheetData>
    <row r="1" spans="1:62" s="43" customFormat="1" ht="15" customHeight="1" x14ac:dyDescent="0.25">
      <c r="A1" s="97"/>
      <c r="B1" s="176" t="s">
        <v>37</v>
      </c>
      <c r="C1" s="177"/>
      <c r="D1" s="213" t="s">
        <v>18</v>
      </c>
      <c r="E1" s="213"/>
      <c r="F1" s="188">
        <f>'Master Roster'!E1</f>
        <v>0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1"/>
      <c r="BC1" s="44"/>
      <c r="BE1" s="182" t="s">
        <v>19</v>
      </c>
      <c r="BF1" s="183"/>
      <c r="BG1" s="183"/>
      <c r="BH1" s="184"/>
    </row>
    <row r="2" spans="1:62" s="43" customFormat="1" ht="16.149999999999999" customHeight="1" thickBot="1" x14ac:dyDescent="0.3">
      <c r="A2" s="59"/>
      <c r="B2" s="174" t="s">
        <v>38</v>
      </c>
      <c r="C2" s="175"/>
      <c r="D2" s="214"/>
      <c r="E2" s="214"/>
      <c r="F2" s="250">
        <f>'Master Roster'!E3</f>
        <v>0</v>
      </c>
      <c r="G2" s="248"/>
      <c r="H2" s="248"/>
      <c r="I2" s="249"/>
      <c r="J2" s="82"/>
      <c r="K2" s="82"/>
      <c r="L2" s="82"/>
      <c r="M2" s="82"/>
      <c r="N2" s="82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1"/>
      <c r="BC2" s="44"/>
      <c r="BE2" s="185">
        <f>'Master Roster'!E5</f>
        <v>0</v>
      </c>
      <c r="BF2" s="186"/>
      <c r="BG2" s="186"/>
      <c r="BH2" s="187"/>
    </row>
    <row r="3" spans="1:62" s="43" customFormat="1" ht="15" customHeight="1" x14ac:dyDescent="0.25">
      <c r="A3" s="59"/>
      <c r="B3" s="102"/>
      <c r="C3" s="102"/>
      <c r="D3" s="214"/>
      <c r="E3" s="214"/>
      <c r="F3" s="96"/>
      <c r="G3" s="62"/>
      <c r="H3" s="62"/>
      <c r="I3" s="62"/>
      <c r="J3" s="62"/>
      <c r="K3" s="62"/>
      <c r="L3" s="168" t="s">
        <v>27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70"/>
    </row>
    <row r="4" spans="1:62" s="43" customFormat="1" ht="15.75" customHeight="1" thickBot="1" x14ac:dyDescent="0.3">
      <c r="A4" s="59"/>
      <c r="B4" s="102"/>
      <c r="C4" s="102"/>
      <c r="D4" s="214"/>
      <c r="E4" s="214"/>
      <c r="F4" s="63"/>
      <c r="G4" s="63"/>
      <c r="H4" s="63"/>
      <c r="I4" s="63"/>
      <c r="J4" s="63"/>
      <c r="K4" s="63"/>
      <c r="L4" s="171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3"/>
    </row>
    <row r="5" spans="1:62" ht="16.5" thickBot="1" x14ac:dyDescent="0.3">
      <c r="A5" s="59"/>
      <c r="B5" s="178" t="s">
        <v>24</v>
      </c>
      <c r="C5" s="179"/>
      <c r="D5" s="222" t="s">
        <v>25</v>
      </c>
      <c r="E5" s="223"/>
      <c r="F5" s="226" t="s">
        <v>15</v>
      </c>
      <c r="G5" s="227"/>
      <c r="H5" s="227"/>
      <c r="I5" s="227"/>
      <c r="J5" s="227"/>
      <c r="K5" s="228"/>
      <c r="L5" s="192" t="s">
        <v>16</v>
      </c>
      <c r="M5" s="193"/>
      <c r="N5" s="208"/>
      <c r="O5" s="209"/>
      <c r="P5" s="195"/>
      <c r="Q5" s="195"/>
      <c r="R5" s="196"/>
      <c r="S5" s="192" t="s">
        <v>16</v>
      </c>
      <c r="T5" s="193"/>
      <c r="U5" s="194"/>
      <c r="V5" s="195"/>
      <c r="W5" s="195"/>
      <c r="X5" s="195"/>
      <c r="Y5" s="196"/>
      <c r="Z5" s="192" t="s">
        <v>16</v>
      </c>
      <c r="AA5" s="193"/>
      <c r="AB5" s="210"/>
      <c r="AC5" s="211"/>
      <c r="AD5" s="211"/>
      <c r="AE5" s="211"/>
      <c r="AF5" s="212"/>
      <c r="AG5" s="192" t="s">
        <v>16</v>
      </c>
      <c r="AH5" s="193"/>
      <c r="AI5" s="194"/>
      <c r="AJ5" s="195"/>
      <c r="AK5" s="195"/>
      <c r="AL5" s="195"/>
      <c r="AM5" s="196"/>
      <c r="AN5" s="192" t="s">
        <v>16</v>
      </c>
      <c r="AO5" s="193"/>
      <c r="AP5" s="194"/>
      <c r="AQ5" s="195"/>
      <c r="AR5" s="195"/>
      <c r="AS5" s="195"/>
      <c r="AT5" s="196"/>
      <c r="AU5" s="192" t="s">
        <v>16</v>
      </c>
      <c r="AV5" s="193"/>
      <c r="AW5" s="194"/>
      <c r="AX5" s="195"/>
      <c r="AY5" s="195"/>
      <c r="AZ5" s="195"/>
      <c r="BA5" s="196"/>
      <c r="BB5" s="192" t="s">
        <v>16</v>
      </c>
      <c r="BC5" s="193"/>
      <c r="BD5" s="194"/>
      <c r="BE5" s="195"/>
      <c r="BF5" s="195"/>
      <c r="BG5" s="195"/>
      <c r="BH5" s="196"/>
    </row>
    <row r="6" spans="1:62" ht="16.5" thickBot="1" x14ac:dyDescent="0.3">
      <c r="A6" s="47"/>
      <c r="B6" s="180"/>
      <c r="C6" s="181"/>
      <c r="D6" s="224" t="s">
        <v>24</v>
      </c>
      <c r="E6" s="225"/>
      <c r="F6" s="229"/>
      <c r="G6" s="230"/>
      <c r="H6" s="230"/>
      <c r="I6" s="230"/>
      <c r="J6" s="230"/>
      <c r="K6" s="231"/>
      <c r="L6" s="205" t="s">
        <v>41</v>
      </c>
      <c r="M6" s="206"/>
      <c r="N6" s="206"/>
      <c r="O6" s="206"/>
      <c r="P6" s="206"/>
      <c r="Q6" s="206"/>
      <c r="R6" s="207"/>
      <c r="S6" s="205" t="s">
        <v>10</v>
      </c>
      <c r="T6" s="206"/>
      <c r="U6" s="206"/>
      <c r="V6" s="206"/>
      <c r="W6" s="206"/>
      <c r="X6" s="206"/>
      <c r="Y6" s="207"/>
      <c r="Z6" s="205" t="s">
        <v>11</v>
      </c>
      <c r="AA6" s="206"/>
      <c r="AB6" s="206"/>
      <c r="AC6" s="206"/>
      <c r="AD6" s="206"/>
      <c r="AE6" s="206"/>
      <c r="AF6" s="207"/>
      <c r="AG6" s="205" t="s">
        <v>12</v>
      </c>
      <c r="AH6" s="206"/>
      <c r="AI6" s="206"/>
      <c r="AJ6" s="206"/>
      <c r="AK6" s="206"/>
      <c r="AL6" s="206"/>
      <c r="AM6" s="207"/>
      <c r="AN6" s="205" t="s">
        <v>13</v>
      </c>
      <c r="AO6" s="206"/>
      <c r="AP6" s="206"/>
      <c r="AQ6" s="206"/>
      <c r="AR6" s="206"/>
      <c r="AS6" s="206"/>
      <c r="AT6" s="207"/>
      <c r="AU6" s="205" t="s">
        <v>14</v>
      </c>
      <c r="AV6" s="206"/>
      <c r="AW6" s="206"/>
      <c r="AX6" s="206"/>
      <c r="AY6" s="206"/>
      <c r="AZ6" s="206"/>
      <c r="BA6" s="207"/>
      <c r="BB6" s="205" t="s">
        <v>40</v>
      </c>
      <c r="BC6" s="206"/>
      <c r="BD6" s="206"/>
      <c r="BE6" s="206"/>
      <c r="BF6" s="206"/>
      <c r="BG6" s="206"/>
      <c r="BH6" s="207"/>
    </row>
    <row r="7" spans="1:62" ht="44.25" customHeight="1" thickBot="1" x14ac:dyDescent="0.3">
      <c r="A7" s="64"/>
      <c r="B7" s="65" t="s">
        <v>22</v>
      </c>
      <c r="C7" s="66" t="s">
        <v>23</v>
      </c>
      <c r="D7" s="67" t="s">
        <v>22</v>
      </c>
      <c r="E7" s="68" t="s">
        <v>23</v>
      </c>
      <c r="F7" s="69" t="s">
        <v>39</v>
      </c>
      <c r="G7" s="70">
        <v>1</v>
      </c>
      <c r="H7" s="71">
        <v>2</v>
      </c>
      <c r="I7" s="72" t="s">
        <v>0</v>
      </c>
      <c r="J7" s="72" t="s">
        <v>1</v>
      </c>
      <c r="K7" s="73" t="s">
        <v>2</v>
      </c>
      <c r="L7" s="74" t="s">
        <v>3</v>
      </c>
      <c r="M7" s="75" t="s">
        <v>4</v>
      </c>
      <c r="N7" s="76" t="s">
        <v>5</v>
      </c>
      <c r="O7" s="76" t="s">
        <v>6</v>
      </c>
      <c r="P7" s="76" t="s">
        <v>7</v>
      </c>
      <c r="Q7" s="76" t="s">
        <v>8</v>
      </c>
      <c r="R7" s="76" t="s">
        <v>9</v>
      </c>
      <c r="S7" s="74" t="s">
        <v>3</v>
      </c>
      <c r="T7" s="75" t="s">
        <v>4</v>
      </c>
      <c r="U7" s="76" t="s">
        <v>5</v>
      </c>
      <c r="V7" s="76" t="s">
        <v>6</v>
      </c>
      <c r="W7" s="76" t="s">
        <v>7</v>
      </c>
      <c r="X7" s="76" t="s">
        <v>8</v>
      </c>
      <c r="Y7" s="76" t="s">
        <v>9</v>
      </c>
      <c r="Z7" s="74" t="s">
        <v>3</v>
      </c>
      <c r="AA7" s="76" t="s">
        <v>4</v>
      </c>
      <c r="AB7" s="76" t="s">
        <v>5</v>
      </c>
      <c r="AC7" s="76" t="s">
        <v>6</v>
      </c>
      <c r="AD7" s="76" t="s">
        <v>7</v>
      </c>
      <c r="AE7" s="76" t="s">
        <v>8</v>
      </c>
      <c r="AF7" s="76" t="s">
        <v>9</v>
      </c>
      <c r="AG7" s="74" t="s">
        <v>3</v>
      </c>
      <c r="AH7" s="76" t="s">
        <v>4</v>
      </c>
      <c r="AI7" s="76" t="s">
        <v>5</v>
      </c>
      <c r="AJ7" s="76" t="s">
        <v>6</v>
      </c>
      <c r="AK7" s="76" t="s">
        <v>7</v>
      </c>
      <c r="AL7" s="76" t="s">
        <v>8</v>
      </c>
      <c r="AM7" s="76" t="s">
        <v>9</v>
      </c>
      <c r="AN7" s="74" t="s">
        <v>3</v>
      </c>
      <c r="AO7" s="76" t="s">
        <v>4</v>
      </c>
      <c r="AP7" s="76" t="s">
        <v>5</v>
      </c>
      <c r="AQ7" s="76" t="s">
        <v>6</v>
      </c>
      <c r="AR7" s="76" t="s">
        <v>7</v>
      </c>
      <c r="AS7" s="76" t="s">
        <v>8</v>
      </c>
      <c r="AT7" s="76" t="s">
        <v>9</v>
      </c>
      <c r="AU7" s="74" t="s">
        <v>3</v>
      </c>
      <c r="AV7" s="76" t="s">
        <v>4</v>
      </c>
      <c r="AW7" s="76" t="s">
        <v>5</v>
      </c>
      <c r="AX7" s="76" t="s">
        <v>6</v>
      </c>
      <c r="AY7" s="76" t="s">
        <v>7</v>
      </c>
      <c r="AZ7" s="76" t="s">
        <v>8</v>
      </c>
      <c r="BA7" s="76" t="s">
        <v>9</v>
      </c>
      <c r="BB7" s="74" t="s">
        <v>3</v>
      </c>
      <c r="BC7" s="76" t="s">
        <v>4</v>
      </c>
      <c r="BD7" s="76" t="s">
        <v>5</v>
      </c>
      <c r="BE7" s="76" t="s">
        <v>6</v>
      </c>
      <c r="BF7" s="76" t="s">
        <v>7</v>
      </c>
      <c r="BG7" s="76" t="s">
        <v>8</v>
      </c>
      <c r="BH7" s="76" t="s">
        <v>9</v>
      </c>
      <c r="BJ7" s="5"/>
    </row>
    <row r="8" spans="1:62" x14ac:dyDescent="0.25">
      <c r="A8" s="77">
        <v>1</v>
      </c>
      <c r="B8" s="78" t="str">
        <f>IF('Master Roster'!$A2&gt;"",'Master Roster'!$A2,"")</f>
        <v/>
      </c>
      <c r="C8" s="79" t="str">
        <f>IF('Master Roster'!$B2&gt;"",'Master Roster'!$B2,"")</f>
        <v/>
      </c>
      <c r="D8" s="78" t="str">
        <f>IF('Master Roster'!$A2&gt;"",'Master Roster'!$A2,"")</f>
        <v/>
      </c>
      <c r="E8" s="79" t="str">
        <f>IF('Master Roster'!$B2&gt;"",'Master Roster'!$B2,"")</f>
        <v/>
      </c>
      <c r="F8" s="26"/>
      <c r="G8" s="26"/>
      <c r="H8" s="27"/>
      <c r="I8" s="27"/>
      <c r="J8" s="26"/>
      <c r="K8" s="26"/>
      <c r="L8" s="39"/>
      <c r="M8" s="7"/>
      <c r="N8" s="10"/>
      <c r="O8" s="13"/>
      <c r="P8" s="17"/>
      <c r="Q8" s="20"/>
      <c r="R8" s="24"/>
      <c r="S8" s="39"/>
      <c r="T8" s="7"/>
      <c r="U8" s="10"/>
      <c r="V8" s="13"/>
      <c r="W8" s="17"/>
      <c r="X8" s="20"/>
      <c r="Y8" s="24"/>
      <c r="Z8" s="39"/>
      <c r="AA8" s="7"/>
      <c r="AB8" s="10"/>
      <c r="AC8" s="13"/>
      <c r="AD8" s="17"/>
      <c r="AE8" s="20"/>
      <c r="AF8" s="24"/>
      <c r="AG8" s="39"/>
      <c r="AH8" s="7"/>
      <c r="AI8" s="10"/>
      <c r="AJ8" s="13"/>
      <c r="AK8" s="17"/>
      <c r="AL8" s="20"/>
      <c r="AM8" s="24"/>
      <c r="AN8" s="39"/>
      <c r="AO8" s="7"/>
      <c r="AP8" s="10"/>
      <c r="AQ8" s="13"/>
      <c r="AR8" s="17"/>
      <c r="AS8" s="20"/>
      <c r="AT8" s="24"/>
      <c r="AU8" s="40"/>
      <c r="AV8" s="7"/>
      <c r="AW8" s="10"/>
      <c r="AX8" s="13"/>
      <c r="AY8" s="17"/>
      <c r="AZ8" s="20"/>
      <c r="BA8" s="24"/>
      <c r="BB8" s="39"/>
      <c r="BC8" s="7"/>
      <c r="BD8" s="10"/>
      <c r="BE8" s="13"/>
      <c r="BF8" s="17"/>
      <c r="BG8" s="20"/>
      <c r="BH8" s="24"/>
      <c r="BJ8" s="5"/>
    </row>
    <row r="9" spans="1:62" x14ac:dyDescent="0.25">
      <c r="A9" s="80">
        <f>A8+1</f>
        <v>2</v>
      </c>
      <c r="B9" s="78" t="str">
        <f>IF('Master Roster'!$A3&gt;"",'Master Roster'!$A3,"")</f>
        <v/>
      </c>
      <c r="C9" s="79" t="str">
        <f>IF('Master Roster'!$B3&gt;"",'Master Roster'!$B3,"")</f>
        <v/>
      </c>
      <c r="D9" s="78" t="str">
        <f>IF('Master Roster'!$A3&gt;"",'Master Roster'!$A3,"")</f>
        <v/>
      </c>
      <c r="E9" s="79" t="str">
        <f>IF('Master Roster'!$B3&gt;"",'Master Roster'!$B3,"")</f>
        <v/>
      </c>
      <c r="F9" s="28"/>
      <c r="G9" s="29"/>
      <c r="H9" s="30"/>
      <c r="I9" s="30"/>
      <c r="J9" s="28"/>
      <c r="K9" s="28"/>
      <c r="L9" s="39"/>
      <c r="M9" s="8"/>
      <c r="N9" s="11"/>
      <c r="O9" s="14"/>
      <c r="P9" s="18"/>
      <c r="Q9" s="21"/>
      <c r="R9" s="23"/>
      <c r="S9" s="39"/>
      <c r="T9" s="8"/>
      <c r="U9" s="11"/>
      <c r="V9" s="14"/>
      <c r="W9" s="18"/>
      <c r="X9" s="21"/>
      <c r="Y9" s="23"/>
      <c r="Z9" s="39"/>
      <c r="AA9" s="8"/>
      <c r="AB9" s="11"/>
      <c r="AC9" s="14"/>
      <c r="AD9" s="18"/>
      <c r="AE9" s="21"/>
      <c r="AF9" s="23"/>
      <c r="AG9" s="39"/>
      <c r="AH9" s="8"/>
      <c r="AI9" s="11"/>
      <c r="AJ9" s="14"/>
      <c r="AK9" s="18"/>
      <c r="AL9" s="21"/>
      <c r="AM9" s="23"/>
      <c r="AN9" s="39"/>
      <c r="AO9" s="8"/>
      <c r="AP9" s="11"/>
      <c r="AQ9" s="14"/>
      <c r="AR9" s="18"/>
      <c r="AS9" s="21"/>
      <c r="AT9" s="23"/>
      <c r="AU9" s="40"/>
      <c r="AV9" s="8"/>
      <c r="AW9" s="11"/>
      <c r="AX9" s="14"/>
      <c r="AY9" s="18"/>
      <c r="AZ9" s="21"/>
      <c r="BA9" s="23"/>
      <c r="BB9" s="39"/>
      <c r="BC9" s="8"/>
      <c r="BD9" s="11"/>
      <c r="BE9" s="14"/>
      <c r="BF9" s="18"/>
      <c r="BG9" s="21"/>
      <c r="BH9" s="23"/>
      <c r="BJ9" s="5"/>
    </row>
    <row r="10" spans="1:62" x14ac:dyDescent="0.25">
      <c r="A10" s="80">
        <f t="shared" ref="A10:A73" si="0">A9+1</f>
        <v>3</v>
      </c>
      <c r="B10" s="78" t="str">
        <f>IF('Master Roster'!$A4&gt;"",'Master Roster'!$A4,"")</f>
        <v/>
      </c>
      <c r="C10" s="79" t="str">
        <f>IF('Master Roster'!$B4&gt;"",'Master Roster'!$B4,"")</f>
        <v/>
      </c>
      <c r="D10" s="78" t="str">
        <f>IF('Master Roster'!$A4&gt;"",'Master Roster'!$A4,"")</f>
        <v/>
      </c>
      <c r="E10" s="79" t="str">
        <f>IF('Master Roster'!$B4&gt;"",'Master Roster'!$B4,"")</f>
        <v/>
      </c>
      <c r="F10" s="28"/>
      <c r="G10" s="29"/>
      <c r="H10" s="30"/>
      <c r="I10" s="30"/>
      <c r="J10" s="28"/>
      <c r="K10" s="28"/>
      <c r="L10" s="39"/>
      <c r="M10" s="8"/>
      <c r="N10" s="11"/>
      <c r="O10" s="14"/>
      <c r="P10" s="18"/>
      <c r="Q10" s="21"/>
      <c r="R10" s="23"/>
      <c r="S10" s="39"/>
      <c r="T10" s="8"/>
      <c r="U10" s="11"/>
      <c r="V10" s="14"/>
      <c r="W10" s="18"/>
      <c r="X10" s="21"/>
      <c r="Y10" s="23"/>
      <c r="Z10" s="39"/>
      <c r="AA10" s="8"/>
      <c r="AB10" s="11"/>
      <c r="AC10" s="14"/>
      <c r="AD10" s="18"/>
      <c r="AE10" s="21"/>
      <c r="AF10" s="23"/>
      <c r="AG10" s="39"/>
      <c r="AH10" s="8"/>
      <c r="AI10" s="11"/>
      <c r="AJ10" s="14"/>
      <c r="AK10" s="18"/>
      <c r="AL10" s="21"/>
      <c r="AM10" s="23"/>
      <c r="AN10" s="39"/>
      <c r="AO10" s="8"/>
      <c r="AP10" s="11"/>
      <c r="AQ10" s="14"/>
      <c r="AR10" s="18"/>
      <c r="AS10" s="21"/>
      <c r="AT10" s="23"/>
      <c r="AU10" s="40"/>
      <c r="AV10" s="8"/>
      <c r="AW10" s="11"/>
      <c r="AX10" s="14"/>
      <c r="AY10" s="18"/>
      <c r="AZ10" s="21"/>
      <c r="BA10" s="23"/>
      <c r="BB10" s="39"/>
      <c r="BC10" s="8"/>
      <c r="BD10" s="11"/>
      <c r="BE10" s="14"/>
      <c r="BF10" s="18"/>
      <c r="BG10" s="21"/>
      <c r="BH10" s="23"/>
      <c r="BI10" s="5"/>
      <c r="BJ10" s="5"/>
    </row>
    <row r="11" spans="1:62" x14ac:dyDescent="0.25">
      <c r="A11" s="80">
        <f t="shared" si="0"/>
        <v>4</v>
      </c>
      <c r="B11" s="78" t="str">
        <f>IF('Master Roster'!$A5&gt;"",'Master Roster'!$A5,"")</f>
        <v/>
      </c>
      <c r="C11" s="79" t="str">
        <f>IF('Master Roster'!$B5&gt;"",'Master Roster'!$B5,"")</f>
        <v/>
      </c>
      <c r="D11" s="78" t="str">
        <f>IF('Master Roster'!$A5&gt;"",'Master Roster'!$A5,"")</f>
        <v/>
      </c>
      <c r="E11" s="79" t="str">
        <f>IF('Master Roster'!$B5&gt;"",'Master Roster'!$B5,"")</f>
        <v/>
      </c>
      <c r="F11" s="28"/>
      <c r="G11" s="29"/>
      <c r="H11" s="30"/>
      <c r="I11" s="30"/>
      <c r="J11" s="28"/>
      <c r="K11" s="28"/>
      <c r="L11" s="39"/>
      <c r="M11" s="8"/>
      <c r="N11" s="11"/>
      <c r="O11" s="14"/>
      <c r="P11" s="18"/>
      <c r="Q11" s="21"/>
      <c r="R11" s="23"/>
      <c r="S11" s="39"/>
      <c r="T11" s="8"/>
      <c r="U11" s="11"/>
      <c r="V11" s="14"/>
      <c r="W11" s="18"/>
      <c r="X11" s="21"/>
      <c r="Y11" s="23"/>
      <c r="Z11" s="39"/>
      <c r="AA11" s="8"/>
      <c r="AB11" s="11"/>
      <c r="AC11" s="14"/>
      <c r="AD11" s="18"/>
      <c r="AE11" s="21"/>
      <c r="AF11" s="23"/>
      <c r="AG11" s="39"/>
      <c r="AH11" s="8"/>
      <c r="AI11" s="11"/>
      <c r="AJ11" s="14"/>
      <c r="AK11" s="18"/>
      <c r="AL11" s="21"/>
      <c r="AM11" s="23"/>
      <c r="AN11" s="39"/>
      <c r="AO11" s="8"/>
      <c r="AP11" s="11"/>
      <c r="AQ11" s="14"/>
      <c r="AR11" s="18"/>
      <c r="AS11" s="21"/>
      <c r="AT11" s="23"/>
      <c r="AU11" s="40"/>
      <c r="AV11" s="8"/>
      <c r="AW11" s="11"/>
      <c r="AX11" s="14"/>
      <c r="AY11" s="18"/>
      <c r="AZ11" s="21"/>
      <c r="BA11" s="23"/>
      <c r="BB11" s="39"/>
      <c r="BC11" s="8"/>
      <c r="BD11" s="11"/>
      <c r="BE11" s="14"/>
      <c r="BF11" s="18"/>
      <c r="BG11" s="21"/>
      <c r="BH11" s="23"/>
      <c r="BJ11" s="5"/>
    </row>
    <row r="12" spans="1:62" x14ac:dyDescent="0.25">
      <c r="A12" s="80">
        <f t="shared" si="0"/>
        <v>5</v>
      </c>
      <c r="B12" s="78" t="str">
        <f>IF('Master Roster'!$A6&gt;"",'Master Roster'!$A6,"")</f>
        <v/>
      </c>
      <c r="C12" s="79" t="str">
        <f>IF('Master Roster'!$B6&gt;"",'Master Roster'!$B6,"")</f>
        <v/>
      </c>
      <c r="D12" s="78" t="str">
        <f>IF('Master Roster'!$A6&gt;"",'Master Roster'!$A6,"")</f>
        <v/>
      </c>
      <c r="E12" s="79" t="str">
        <f>IF('Master Roster'!$B6&gt;"",'Master Roster'!$B6,"")</f>
        <v/>
      </c>
      <c r="F12" s="28"/>
      <c r="G12" s="29"/>
      <c r="H12" s="30"/>
      <c r="I12" s="30"/>
      <c r="J12" s="28"/>
      <c r="K12" s="28"/>
      <c r="L12" s="39"/>
      <c r="M12" s="8"/>
      <c r="N12" s="11"/>
      <c r="O12" s="14"/>
      <c r="P12" s="18"/>
      <c r="Q12" s="21"/>
      <c r="R12" s="23"/>
      <c r="S12" s="39"/>
      <c r="T12" s="8"/>
      <c r="U12" s="11"/>
      <c r="V12" s="14"/>
      <c r="W12" s="18"/>
      <c r="X12" s="21"/>
      <c r="Y12" s="23"/>
      <c r="Z12" s="39"/>
      <c r="AA12" s="8"/>
      <c r="AB12" s="11"/>
      <c r="AC12" s="14"/>
      <c r="AD12" s="18"/>
      <c r="AE12" s="21"/>
      <c r="AF12" s="23"/>
      <c r="AG12" s="39"/>
      <c r="AH12" s="8"/>
      <c r="AI12" s="11"/>
      <c r="AJ12" s="14"/>
      <c r="AK12" s="18"/>
      <c r="AL12" s="21"/>
      <c r="AM12" s="23"/>
      <c r="AN12" s="39"/>
      <c r="AO12" s="8"/>
      <c r="AP12" s="11"/>
      <c r="AQ12" s="14"/>
      <c r="AR12" s="18"/>
      <c r="AS12" s="21"/>
      <c r="AT12" s="23"/>
      <c r="AU12" s="40"/>
      <c r="AV12" s="8"/>
      <c r="AW12" s="11"/>
      <c r="AX12" s="14"/>
      <c r="AY12" s="18"/>
      <c r="AZ12" s="21"/>
      <c r="BA12" s="23"/>
      <c r="BB12" s="39"/>
      <c r="BC12" s="8"/>
      <c r="BD12" s="11"/>
      <c r="BE12" s="14"/>
      <c r="BF12" s="18"/>
      <c r="BG12" s="21"/>
      <c r="BH12" s="23"/>
      <c r="BJ12" s="5"/>
    </row>
    <row r="13" spans="1:62" x14ac:dyDescent="0.25">
      <c r="A13" s="80">
        <f t="shared" si="0"/>
        <v>6</v>
      </c>
      <c r="B13" s="78" t="str">
        <f>IF('Master Roster'!$A7&gt;"",'Master Roster'!$A7,"")</f>
        <v/>
      </c>
      <c r="C13" s="79" t="str">
        <f>IF('Master Roster'!$B7&gt;"",'Master Roster'!$B7,"")</f>
        <v/>
      </c>
      <c r="D13" s="78" t="str">
        <f>IF('Master Roster'!$A7&gt;"",'Master Roster'!$A7,"")</f>
        <v/>
      </c>
      <c r="E13" s="79" t="str">
        <f>IF('Master Roster'!$B7&gt;"",'Master Roster'!$B7,"")</f>
        <v/>
      </c>
      <c r="F13" s="28"/>
      <c r="G13" s="29"/>
      <c r="H13" s="30"/>
      <c r="I13" s="30"/>
      <c r="J13" s="28"/>
      <c r="K13" s="28"/>
      <c r="L13" s="39"/>
      <c r="M13" s="8"/>
      <c r="N13" s="11"/>
      <c r="O13" s="14"/>
      <c r="P13" s="18"/>
      <c r="Q13" s="21"/>
      <c r="R13" s="23"/>
      <c r="S13" s="39"/>
      <c r="T13" s="8"/>
      <c r="U13" s="11"/>
      <c r="V13" s="14"/>
      <c r="W13" s="18"/>
      <c r="X13" s="21"/>
      <c r="Y13" s="23"/>
      <c r="Z13" s="39"/>
      <c r="AA13" s="8"/>
      <c r="AB13" s="11"/>
      <c r="AC13" s="14"/>
      <c r="AD13" s="18"/>
      <c r="AE13" s="21"/>
      <c r="AF13" s="23"/>
      <c r="AG13" s="39"/>
      <c r="AH13" s="8"/>
      <c r="AI13" s="11"/>
      <c r="AJ13" s="14"/>
      <c r="AK13" s="18"/>
      <c r="AL13" s="21"/>
      <c r="AM13" s="23"/>
      <c r="AN13" s="39"/>
      <c r="AO13" s="8"/>
      <c r="AP13" s="11"/>
      <c r="AQ13" s="14"/>
      <c r="AR13" s="18"/>
      <c r="AS13" s="21"/>
      <c r="AT13" s="23"/>
      <c r="AU13" s="40"/>
      <c r="AV13" s="8"/>
      <c r="AW13" s="11"/>
      <c r="AX13" s="14"/>
      <c r="AY13" s="18"/>
      <c r="AZ13" s="21"/>
      <c r="BA13" s="23"/>
      <c r="BB13" s="39"/>
      <c r="BC13" s="8"/>
      <c r="BD13" s="11"/>
      <c r="BE13" s="14"/>
      <c r="BF13" s="18"/>
      <c r="BG13" s="21"/>
      <c r="BH13" s="23"/>
      <c r="BJ13" s="5"/>
    </row>
    <row r="14" spans="1:62" x14ac:dyDescent="0.25">
      <c r="A14" s="80">
        <f t="shared" si="0"/>
        <v>7</v>
      </c>
      <c r="B14" s="78" t="str">
        <f>IF('Master Roster'!$A8&gt;"",'Master Roster'!$A8,"")</f>
        <v/>
      </c>
      <c r="C14" s="79" t="str">
        <f>IF('Master Roster'!$B8&gt;"",'Master Roster'!$B8,"")</f>
        <v/>
      </c>
      <c r="D14" s="78" t="str">
        <f>IF('Master Roster'!$A8&gt;"",'Master Roster'!$A8,"")</f>
        <v/>
      </c>
      <c r="E14" s="79" t="str">
        <f>IF('Master Roster'!$B8&gt;"",'Master Roster'!$B8,"")</f>
        <v/>
      </c>
      <c r="F14" s="28"/>
      <c r="G14" s="29"/>
      <c r="H14" s="30"/>
      <c r="I14" s="30"/>
      <c r="J14" s="28"/>
      <c r="K14" s="28"/>
      <c r="L14" s="39"/>
      <c r="M14" s="8"/>
      <c r="N14" s="11"/>
      <c r="O14" s="14"/>
      <c r="P14" s="18"/>
      <c r="Q14" s="21"/>
      <c r="R14" s="23"/>
      <c r="S14" s="39"/>
      <c r="T14" s="8"/>
      <c r="U14" s="11"/>
      <c r="V14" s="14"/>
      <c r="W14" s="18"/>
      <c r="X14" s="21"/>
      <c r="Y14" s="23"/>
      <c r="Z14" s="39"/>
      <c r="AA14" s="8"/>
      <c r="AB14" s="11"/>
      <c r="AC14" s="14"/>
      <c r="AD14" s="18"/>
      <c r="AE14" s="21"/>
      <c r="AF14" s="23"/>
      <c r="AG14" s="39"/>
      <c r="AH14" s="8"/>
      <c r="AI14" s="11"/>
      <c r="AJ14" s="14"/>
      <c r="AK14" s="18"/>
      <c r="AL14" s="21"/>
      <c r="AM14" s="23"/>
      <c r="AN14" s="39"/>
      <c r="AO14" s="8"/>
      <c r="AP14" s="11"/>
      <c r="AQ14" s="14"/>
      <c r="AR14" s="18"/>
      <c r="AS14" s="21"/>
      <c r="AT14" s="23"/>
      <c r="AU14" s="40"/>
      <c r="AV14" s="8"/>
      <c r="AW14" s="11"/>
      <c r="AX14" s="14"/>
      <c r="AY14" s="18"/>
      <c r="AZ14" s="21"/>
      <c r="BA14" s="23"/>
      <c r="BB14" s="39"/>
      <c r="BC14" s="8"/>
      <c r="BD14" s="11"/>
      <c r="BE14" s="14"/>
      <c r="BF14" s="18"/>
      <c r="BG14" s="21"/>
      <c r="BH14" s="23"/>
      <c r="BJ14" s="5"/>
    </row>
    <row r="15" spans="1:62" x14ac:dyDescent="0.25">
      <c r="A15" s="80">
        <f t="shared" si="0"/>
        <v>8</v>
      </c>
      <c r="B15" s="78" t="str">
        <f>IF('Master Roster'!$A9&gt;"",'Master Roster'!$A9,"")</f>
        <v/>
      </c>
      <c r="C15" s="79" t="str">
        <f>IF('Master Roster'!$B9&gt;"",'Master Roster'!$B9,"")</f>
        <v/>
      </c>
      <c r="D15" s="78" t="str">
        <f>IF('Master Roster'!$A9&gt;"",'Master Roster'!$A9,"")</f>
        <v/>
      </c>
      <c r="E15" s="79" t="str">
        <f>IF('Master Roster'!$B9&gt;"",'Master Roster'!$B9,"")</f>
        <v/>
      </c>
      <c r="F15" s="28"/>
      <c r="G15" s="29"/>
      <c r="H15" s="30"/>
      <c r="I15" s="30"/>
      <c r="J15" s="28"/>
      <c r="K15" s="28"/>
      <c r="L15" s="39"/>
      <c r="M15" s="8"/>
      <c r="N15" s="11"/>
      <c r="O15" s="14"/>
      <c r="P15" s="18"/>
      <c r="Q15" s="21"/>
      <c r="R15" s="23"/>
      <c r="S15" s="39"/>
      <c r="T15" s="8"/>
      <c r="U15" s="11"/>
      <c r="V15" s="14"/>
      <c r="W15" s="18"/>
      <c r="X15" s="21"/>
      <c r="Y15" s="23"/>
      <c r="Z15" s="39"/>
      <c r="AA15" s="8"/>
      <c r="AB15" s="11"/>
      <c r="AC15" s="14"/>
      <c r="AD15" s="18"/>
      <c r="AE15" s="21"/>
      <c r="AF15" s="23"/>
      <c r="AG15" s="39"/>
      <c r="AH15" s="8"/>
      <c r="AI15" s="11"/>
      <c r="AJ15" s="14"/>
      <c r="AK15" s="18"/>
      <c r="AL15" s="21"/>
      <c r="AM15" s="23"/>
      <c r="AN15" s="39"/>
      <c r="AO15" s="8"/>
      <c r="AP15" s="11"/>
      <c r="AQ15" s="14"/>
      <c r="AR15" s="18"/>
      <c r="AS15" s="21"/>
      <c r="AT15" s="23"/>
      <c r="AU15" s="40"/>
      <c r="AV15" s="8"/>
      <c r="AW15" s="11"/>
      <c r="AX15" s="14"/>
      <c r="AY15" s="18"/>
      <c r="AZ15" s="21"/>
      <c r="BA15" s="23"/>
      <c r="BB15" s="39"/>
      <c r="BC15" s="8"/>
      <c r="BD15" s="11"/>
      <c r="BE15" s="14"/>
      <c r="BF15" s="18"/>
      <c r="BG15" s="21"/>
      <c r="BH15" s="23"/>
      <c r="BJ15" s="5"/>
    </row>
    <row r="16" spans="1:62" x14ac:dyDescent="0.25">
      <c r="A16" s="80">
        <f t="shared" si="0"/>
        <v>9</v>
      </c>
      <c r="B16" s="78" t="str">
        <f>IF('Master Roster'!$A10&gt;"",'Master Roster'!$A10,"")</f>
        <v/>
      </c>
      <c r="C16" s="79" t="str">
        <f>IF('Master Roster'!$B10&gt;"",'Master Roster'!$B10,"")</f>
        <v/>
      </c>
      <c r="D16" s="78" t="str">
        <f>IF('Master Roster'!$A10&gt;"",'Master Roster'!$A10,"")</f>
        <v/>
      </c>
      <c r="E16" s="79" t="str">
        <f>IF('Master Roster'!$B10&gt;"",'Master Roster'!$B10,"")</f>
        <v/>
      </c>
      <c r="F16" s="28"/>
      <c r="G16" s="29"/>
      <c r="H16" s="30"/>
      <c r="I16" s="30"/>
      <c r="J16" s="28"/>
      <c r="K16" s="28"/>
      <c r="L16" s="39"/>
      <c r="M16" s="8"/>
      <c r="N16" s="11"/>
      <c r="O16" s="14"/>
      <c r="P16" s="18"/>
      <c r="Q16" s="21"/>
      <c r="R16" s="23"/>
      <c r="S16" s="39"/>
      <c r="T16" s="8"/>
      <c r="U16" s="11"/>
      <c r="V16" s="14"/>
      <c r="W16" s="18"/>
      <c r="X16" s="21"/>
      <c r="Y16" s="23"/>
      <c r="Z16" s="39"/>
      <c r="AA16" s="8"/>
      <c r="AB16" s="11"/>
      <c r="AC16" s="14"/>
      <c r="AD16" s="18"/>
      <c r="AE16" s="21"/>
      <c r="AF16" s="23"/>
      <c r="AG16" s="39"/>
      <c r="AH16" s="8"/>
      <c r="AI16" s="11"/>
      <c r="AJ16" s="14"/>
      <c r="AK16" s="18"/>
      <c r="AL16" s="21"/>
      <c r="AM16" s="23"/>
      <c r="AN16" s="39"/>
      <c r="AO16" s="8"/>
      <c r="AP16" s="11"/>
      <c r="AQ16" s="14"/>
      <c r="AR16" s="18"/>
      <c r="AS16" s="21"/>
      <c r="AT16" s="23"/>
      <c r="AU16" s="40"/>
      <c r="AV16" s="8"/>
      <c r="AW16" s="11"/>
      <c r="AX16" s="14"/>
      <c r="AY16" s="18"/>
      <c r="AZ16" s="21"/>
      <c r="BA16" s="23"/>
      <c r="BB16" s="39"/>
      <c r="BC16" s="8"/>
      <c r="BD16" s="11"/>
      <c r="BE16" s="14"/>
      <c r="BF16" s="18"/>
      <c r="BG16" s="21"/>
      <c r="BH16" s="23"/>
      <c r="BJ16" s="5"/>
    </row>
    <row r="17" spans="1:62" x14ac:dyDescent="0.25">
      <c r="A17" s="80">
        <f t="shared" si="0"/>
        <v>10</v>
      </c>
      <c r="B17" s="78" t="str">
        <f>IF('Master Roster'!$A11&gt;"",'Master Roster'!$A11,"")</f>
        <v/>
      </c>
      <c r="C17" s="79" t="str">
        <f>IF('Master Roster'!$B11&gt;"",'Master Roster'!$B11,"")</f>
        <v/>
      </c>
      <c r="D17" s="78" t="str">
        <f>IF('Master Roster'!$A11&gt;"",'Master Roster'!$A11,"")</f>
        <v/>
      </c>
      <c r="E17" s="79" t="str">
        <f>IF('Master Roster'!$B11&gt;"",'Master Roster'!$B11,"")</f>
        <v/>
      </c>
      <c r="F17" s="28"/>
      <c r="G17" s="29"/>
      <c r="H17" s="30"/>
      <c r="I17" s="30"/>
      <c r="J17" s="28"/>
      <c r="K17" s="28"/>
      <c r="L17" s="39"/>
      <c r="M17" s="8"/>
      <c r="N17" s="11"/>
      <c r="O17" s="14"/>
      <c r="P17" s="18"/>
      <c r="Q17" s="21"/>
      <c r="R17" s="23"/>
      <c r="S17" s="39"/>
      <c r="T17" s="8"/>
      <c r="U17" s="11"/>
      <c r="V17" s="14"/>
      <c r="W17" s="18"/>
      <c r="X17" s="21"/>
      <c r="Y17" s="23"/>
      <c r="Z17" s="39"/>
      <c r="AA17" s="8"/>
      <c r="AB17" s="11"/>
      <c r="AC17" s="14"/>
      <c r="AD17" s="18"/>
      <c r="AE17" s="21"/>
      <c r="AF17" s="23"/>
      <c r="AG17" s="39"/>
      <c r="AH17" s="8"/>
      <c r="AI17" s="11"/>
      <c r="AJ17" s="14"/>
      <c r="AK17" s="18"/>
      <c r="AL17" s="21"/>
      <c r="AM17" s="23"/>
      <c r="AN17" s="39"/>
      <c r="AO17" s="8"/>
      <c r="AP17" s="11"/>
      <c r="AQ17" s="14"/>
      <c r="AR17" s="18"/>
      <c r="AS17" s="21"/>
      <c r="AT17" s="23"/>
      <c r="AU17" s="40"/>
      <c r="AV17" s="8"/>
      <c r="AW17" s="11"/>
      <c r="AX17" s="14"/>
      <c r="AY17" s="18"/>
      <c r="AZ17" s="21"/>
      <c r="BA17" s="23"/>
      <c r="BB17" s="39"/>
      <c r="BC17" s="8"/>
      <c r="BD17" s="11"/>
      <c r="BE17" s="14"/>
      <c r="BF17" s="18"/>
      <c r="BG17" s="21"/>
      <c r="BH17" s="23"/>
      <c r="BJ17" s="5"/>
    </row>
    <row r="18" spans="1:62" x14ac:dyDescent="0.25">
      <c r="A18" s="80">
        <f t="shared" si="0"/>
        <v>11</v>
      </c>
      <c r="B18" s="78" t="str">
        <f>IF('Master Roster'!$A12&gt;"",'Master Roster'!$A12,"")</f>
        <v/>
      </c>
      <c r="C18" s="79" t="str">
        <f>IF('Master Roster'!$B12&gt;"",'Master Roster'!$B12,"")</f>
        <v/>
      </c>
      <c r="D18" s="78"/>
      <c r="E18" s="79"/>
      <c r="F18" s="29"/>
      <c r="G18" s="29"/>
      <c r="H18" s="279"/>
      <c r="I18" s="279"/>
      <c r="J18" s="29"/>
      <c r="K18" s="29"/>
      <c r="L18" s="39"/>
      <c r="M18" s="281"/>
      <c r="N18" s="282"/>
      <c r="O18" s="15"/>
      <c r="P18" s="283"/>
      <c r="Q18" s="284"/>
      <c r="R18" s="285"/>
      <c r="S18" s="39"/>
      <c r="T18" s="281"/>
      <c r="U18" s="282"/>
      <c r="V18" s="15"/>
      <c r="W18" s="283"/>
      <c r="X18" s="284"/>
      <c r="Y18" s="285"/>
      <c r="Z18" s="39"/>
      <c r="AA18" s="281"/>
      <c r="AB18" s="282"/>
      <c r="AC18" s="15"/>
      <c r="AD18" s="283"/>
      <c r="AE18" s="284"/>
      <c r="AF18" s="285"/>
      <c r="AG18" s="39"/>
      <c r="AH18" s="281"/>
      <c r="AI18" s="282"/>
      <c r="AJ18" s="15"/>
      <c r="AK18" s="283"/>
      <c r="AL18" s="284"/>
      <c r="AM18" s="285"/>
      <c r="AN18" s="39"/>
      <c r="AO18" s="281"/>
      <c r="AP18" s="282"/>
      <c r="AQ18" s="15"/>
      <c r="AR18" s="283"/>
      <c r="AS18" s="284"/>
      <c r="AT18" s="285"/>
      <c r="AU18" s="40"/>
      <c r="AV18" s="281"/>
      <c r="AW18" s="282"/>
      <c r="AX18" s="15"/>
      <c r="AY18" s="283"/>
      <c r="AZ18" s="284"/>
      <c r="BA18" s="285"/>
      <c r="BB18" s="39"/>
      <c r="BC18" s="281"/>
      <c r="BD18" s="282"/>
      <c r="BE18" s="15"/>
      <c r="BF18" s="283"/>
      <c r="BG18" s="284"/>
      <c r="BH18" s="285"/>
      <c r="BJ18" s="5"/>
    </row>
    <row r="19" spans="1:62" x14ac:dyDescent="0.25">
      <c r="A19" s="80">
        <f t="shared" si="0"/>
        <v>12</v>
      </c>
      <c r="B19" s="78" t="str">
        <f>IF('Master Roster'!$A13&gt;"",'Master Roster'!$A13,"")</f>
        <v/>
      </c>
      <c r="C19" s="79" t="str">
        <f>IF('Master Roster'!$B13&gt;"",'Master Roster'!$B13,"")</f>
        <v/>
      </c>
      <c r="D19" s="78"/>
      <c r="E19" s="79"/>
      <c r="F19" s="29"/>
      <c r="G19" s="29"/>
      <c r="H19" s="279"/>
      <c r="I19" s="279"/>
      <c r="J19" s="29"/>
      <c r="K19" s="29"/>
      <c r="L19" s="39"/>
      <c r="M19" s="281"/>
      <c r="N19" s="282"/>
      <c r="O19" s="15"/>
      <c r="P19" s="283"/>
      <c r="Q19" s="284"/>
      <c r="R19" s="285"/>
      <c r="S19" s="39"/>
      <c r="T19" s="281"/>
      <c r="U19" s="282"/>
      <c r="V19" s="15"/>
      <c r="W19" s="283"/>
      <c r="X19" s="284"/>
      <c r="Y19" s="285"/>
      <c r="Z19" s="39"/>
      <c r="AA19" s="281"/>
      <c r="AB19" s="282"/>
      <c r="AC19" s="15"/>
      <c r="AD19" s="283"/>
      <c r="AE19" s="284"/>
      <c r="AF19" s="285"/>
      <c r="AG19" s="39"/>
      <c r="AH19" s="281"/>
      <c r="AI19" s="282"/>
      <c r="AJ19" s="15"/>
      <c r="AK19" s="283"/>
      <c r="AL19" s="284"/>
      <c r="AM19" s="285"/>
      <c r="AN19" s="39"/>
      <c r="AO19" s="281"/>
      <c r="AP19" s="282"/>
      <c r="AQ19" s="15"/>
      <c r="AR19" s="283"/>
      <c r="AS19" s="284"/>
      <c r="AT19" s="285"/>
      <c r="AU19" s="40"/>
      <c r="AV19" s="281"/>
      <c r="AW19" s="282"/>
      <c r="AX19" s="15"/>
      <c r="AY19" s="283"/>
      <c r="AZ19" s="284"/>
      <c r="BA19" s="285"/>
      <c r="BB19" s="39"/>
      <c r="BC19" s="281"/>
      <c r="BD19" s="282"/>
      <c r="BE19" s="15"/>
      <c r="BF19" s="283"/>
      <c r="BG19" s="284"/>
      <c r="BH19" s="285"/>
      <c r="BJ19" s="5"/>
    </row>
    <row r="20" spans="1:62" x14ac:dyDescent="0.25">
      <c r="A20" s="80">
        <f t="shared" si="0"/>
        <v>13</v>
      </c>
      <c r="B20" s="78" t="str">
        <f>IF('Master Roster'!$A14&gt;"",'Master Roster'!$A14,"")</f>
        <v/>
      </c>
      <c r="C20" s="79" t="str">
        <f>IF('Master Roster'!$B14&gt;"",'Master Roster'!$B14,"")</f>
        <v/>
      </c>
      <c r="D20" s="78"/>
      <c r="E20" s="79"/>
      <c r="F20" s="29"/>
      <c r="G20" s="29"/>
      <c r="H20" s="279"/>
      <c r="I20" s="279"/>
      <c r="J20" s="29"/>
      <c r="K20" s="29"/>
      <c r="L20" s="39"/>
      <c r="M20" s="281"/>
      <c r="N20" s="282"/>
      <c r="O20" s="15"/>
      <c r="P20" s="283"/>
      <c r="Q20" s="284"/>
      <c r="R20" s="285"/>
      <c r="S20" s="39"/>
      <c r="T20" s="281"/>
      <c r="U20" s="282"/>
      <c r="V20" s="15"/>
      <c r="W20" s="283"/>
      <c r="X20" s="284"/>
      <c r="Y20" s="285"/>
      <c r="Z20" s="39"/>
      <c r="AA20" s="281"/>
      <c r="AB20" s="282"/>
      <c r="AC20" s="15"/>
      <c r="AD20" s="283"/>
      <c r="AE20" s="284"/>
      <c r="AF20" s="285"/>
      <c r="AG20" s="39"/>
      <c r="AH20" s="281"/>
      <c r="AI20" s="282"/>
      <c r="AJ20" s="15"/>
      <c r="AK20" s="283"/>
      <c r="AL20" s="284"/>
      <c r="AM20" s="285"/>
      <c r="AN20" s="39"/>
      <c r="AO20" s="281"/>
      <c r="AP20" s="282"/>
      <c r="AQ20" s="15"/>
      <c r="AR20" s="283"/>
      <c r="AS20" s="284"/>
      <c r="AT20" s="285"/>
      <c r="AU20" s="40"/>
      <c r="AV20" s="281"/>
      <c r="AW20" s="282"/>
      <c r="AX20" s="15"/>
      <c r="AY20" s="283"/>
      <c r="AZ20" s="284"/>
      <c r="BA20" s="285"/>
      <c r="BB20" s="39"/>
      <c r="BC20" s="281"/>
      <c r="BD20" s="282"/>
      <c r="BE20" s="15"/>
      <c r="BF20" s="283"/>
      <c r="BG20" s="284"/>
      <c r="BH20" s="285"/>
      <c r="BJ20" s="5"/>
    </row>
    <row r="21" spans="1:62" x14ac:dyDescent="0.25">
      <c r="A21" s="80">
        <f t="shared" si="0"/>
        <v>14</v>
      </c>
      <c r="B21" s="78" t="str">
        <f>IF('Master Roster'!$A15&gt;"",'Master Roster'!$A15,"")</f>
        <v/>
      </c>
      <c r="C21" s="79" t="str">
        <f>IF('Master Roster'!$B15&gt;"",'Master Roster'!$B15,"")</f>
        <v/>
      </c>
      <c r="D21" s="78"/>
      <c r="E21" s="79"/>
      <c r="F21" s="29"/>
      <c r="G21" s="29"/>
      <c r="H21" s="279"/>
      <c r="I21" s="279"/>
      <c r="J21" s="29"/>
      <c r="K21" s="29"/>
      <c r="L21" s="39"/>
      <c r="M21" s="281"/>
      <c r="N21" s="282"/>
      <c r="O21" s="15"/>
      <c r="P21" s="283"/>
      <c r="Q21" s="284"/>
      <c r="R21" s="285"/>
      <c r="S21" s="39"/>
      <c r="T21" s="281"/>
      <c r="U21" s="282"/>
      <c r="V21" s="15"/>
      <c r="W21" s="283"/>
      <c r="X21" s="284"/>
      <c r="Y21" s="285"/>
      <c r="Z21" s="39"/>
      <c r="AA21" s="281"/>
      <c r="AB21" s="282"/>
      <c r="AC21" s="15"/>
      <c r="AD21" s="283"/>
      <c r="AE21" s="284"/>
      <c r="AF21" s="285"/>
      <c r="AG21" s="39"/>
      <c r="AH21" s="281"/>
      <c r="AI21" s="282"/>
      <c r="AJ21" s="15"/>
      <c r="AK21" s="283"/>
      <c r="AL21" s="284"/>
      <c r="AM21" s="285"/>
      <c r="AN21" s="39"/>
      <c r="AO21" s="281"/>
      <c r="AP21" s="282"/>
      <c r="AQ21" s="15"/>
      <c r="AR21" s="283"/>
      <c r="AS21" s="284"/>
      <c r="AT21" s="285"/>
      <c r="AU21" s="40"/>
      <c r="AV21" s="281"/>
      <c r="AW21" s="282"/>
      <c r="AX21" s="15"/>
      <c r="AY21" s="283"/>
      <c r="AZ21" s="284"/>
      <c r="BA21" s="285"/>
      <c r="BB21" s="39"/>
      <c r="BC21" s="281"/>
      <c r="BD21" s="282"/>
      <c r="BE21" s="15"/>
      <c r="BF21" s="283"/>
      <c r="BG21" s="284"/>
      <c r="BH21" s="285"/>
      <c r="BJ21" s="5"/>
    </row>
    <row r="22" spans="1:62" x14ac:dyDescent="0.25">
      <c r="A22" s="80">
        <f t="shared" si="0"/>
        <v>15</v>
      </c>
      <c r="B22" s="78" t="str">
        <f>IF('Master Roster'!$A16&gt;"",'Master Roster'!$A16,"")</f>
        <v/>
      </c>
      <c r="C22" s="79" t="str">
        <f>IF('Master Roster'!$B16&gt;"",'Master Roster'!$B16,"")</f>
        <v/>
      </c>
      <c r="D22" s="78"/>
      <c r="E22" s="79"/>
      <c r="F22" s="29"/>
      <c r="G22" s="29"/>
      <c r="H22" s="279"/>
      <c r="I22" s="279"/>
      <c r="J22" s="29"/>
      <c r="K22" s="29"/>
      <c r="L22" s="39"/>
      <c r="M22" s="281"/>
      <c r="N22" s="282"/>
      <c r="O22" s="15"/>
      <c r="P22" s="283"/>
      <c r="Q22" s="284"/>
      <c r="R22" s="285"/>
      <c r="S22" s="39"/>
      <c r="T22" s="281"/>
      <c r="U22" s="282"/>
      <c r="V22" s="15"/>
      <c r="W22" s="283"/>
      <c r="X22" s="284"/>
      <c r="Y22" s="285"/>
      <c r="Z22" s="39"/>
      <c r="AA22" s="281"/>
      <c r="AB22" s="282"/>
      <c r="AC22" s="15"/>
      <c r="AD22" s="283"/>
      <c r="AE22" s="284"/>
      <c r="AF22" s="285"/>
      <c r="AG22" s="39"/>
      <c r="AH22" s="281"/>
      <c r="AI22" s="282"/>
      <c r="AJ22" s="15"/>
      <c r="AK22" s="283"/>
      <c r="AL22" s="284"/>
      <c r="AM22" s="285"/>
      <c r="AN22" s="39"/>
      <c r="AO22" s="281"/>
      <c r="AP22" s="282"/>
      <c r="AQ22" s="15"/>
      <c r="AR22" s="283"/>
      <c r="AS22" s="284"/>
      <c r="AT22" s="285"/>
      <c r="AU22" s="40"/>
      <c r="AV22" s="281"/>
      <c r="AW22" s="282"/>
      <c r="AX22" s="15"/>
      <c r="AY22" s="283"/>
      <c r="AZ22" s="284"/>
      <c r="BA22" s="285"/>
      <c r="BB22" s="39"/>
      <c r="BC22" s="281"/>
      <c r="BD22" s="282"/>
      <c r="BE22" s="15"/>
      <c r="BF22" s="283"/>
      <c r="BG22" s="284"/>
      <c r="BH22" s="285"/>
      <c r="BJ22" s="5"/>
    </row>
    <row r="23" spans="1:62" x14ac:dyDescent="0.25">
      <c r="A23" s="80">
        <f t="shared" si="0"/>
        <v>16</v>
      </c>
      <c r="B23" s="78" t="str">
        <f>IF('Master Roster'!$A17&gt;"",'Master Roster'!$A17,"")</f>
        <v/>
      </c>
      <c r="C23" s="79" t="str">
        <f>IF('Master Roster'!$B17&gt;"",'Master Roster'!$B17,"")</f>
        <v/>
      </c>
      <c r="D23" s="78"/>
      <c r="E23" s="79"/>
      <c r="F23" s="29"/>
      <c r="G23" s="29"/>
      <c r="H23" s="279"/>
      <c r="I23" s="279"/>
      <c r="J23" s="29"/>
      <c r="K23" s="29"/>
      <c r="L23" s="39"/>
      <c r="M23" s="281"/>
      <c r="N23" s="282"/>
      <c r="O23" s="15"/>
      <c r="P23" s="283"/>
      <c r="Q23" s="284"/>
      <c r="R23" s="285"/>
      <c r="S23" s="39"/>
      <c r="T23" s="281"/>
      <c r="U23" s="282"/>
      <c r="V23" s="15"/>
      <c r="W23" s="283"/>
      <c r="X23" s="284"/>
      <c r="Y23" s="285"/>
      <c r="Z23" s="39"/>
      <c r="AA23" s="281"/>
      <c r="AB23" s="282"/>
      <c r="AC23" s="15"/>
      <c r="AD23" s="283"/>
      <c r="AE23" s="284"/>
      <c r="AF23" s="285"/>
      <c r="AG23" s="39"/>
      <c r="AH23" s="281"/>
      <c r="AI23" s="282"/>
      <c r="AJ23" s="15"/>
      <c r="AK23" s="283"/>
      <c r="AL23" s="284"/>
      <c r="AM23" s="285"/>
      <c r="AN23" s="39"/>
      <c r="AO23" s="281"/>
      <c r="AP23" s="282"/>
      <c r="AQ23" s="15"/>
      <c r="AR23" s="283"/>
      <c r="AS23" s="284"/>
      <c r="AT23" s="285"/>
      <c r="AU23" s="40"/>
      <c r="AV23" s="281"/>
      <c r="AW23" s="282"/>
      <c r="AX23" s="15"/>
      <c r="AY23" s="283"/>
      <c r="AZ23" s="284"/>
      <c r="BA23" s="285"/>
      <c r="BB23" s="39"/>
      <c r="BC23" s="281"/>
      <c r="BD23" s="282"/>
      <c r="BE23" s="15"/>
      <c r="BF23" s="283"/>
      <c r="BG23" s="284"/>
      <c r="BH23" s="285"/>
      <c r="BJ23" s="5"/>
    </row>
    <row r="24" spans="1:62" x14ac:dyDescent="0.25">
      <c r="A24" s="80">
        <f t="shared" si="0"/>
        <v>17</v>
      </c>
      <c r="B24" s="78" t="str">
        <f>IF('Master Roster'!$A18&gt;"",'Master Roster'!$A18,"")</f>
        <v/>
      </c>
      <c r="C24" s="79" t="str">
        <f>IF('Master Roster'!$B18&gt;"",'Master Roster'!$B18,"")</f>
        <v/>
      </c>
      <c r="D24" s="78"/>
      <c r="E24" s="79"/>
      <c r="F24" s="29"/>
      <c r="G24" s="29"/>
      <c r="H24" s="279"/>
      <c r="I24" s="279"/>
      <c r="J24" s="29"/>
      <c r="K24" s="29"/>
      <c r="L24" s="39"/>
      <c r="M24" s="281"/>
      <c r="N24" s="282"/>
      <c r="O24" s="15"/>
      <c r="P24" s="283"/>
      <c r="Q24" s="284"/>
      <c r="R24" s="285"/>
      <c r="S24" s="39"/>
      <c r="T24" s="281"/>
      <c r="U24" s="282"/>
      <c r="V24" s="15"/>
      <c r="W24" s="283"/>
      <c r="X24" s="284"/>
      <c r="Y24" s="285"/>
      <c r="Z24" s="39"/>
      <c r="AA24" s="281"/>
      <c r="AB24" s="282"/>
      <c r="AC24" s="15"/>
      <c r="AD24" s="283"/>
      <c r="AE24" s="284"/>
      <c r="AF24" s="285"/>
      <c r="AG24" s="39"/>
      <c r="AH24" s="281"/>
      <c r="AI24" s="282"/>
      <c r="AJ24" s="15"/>
      <c r="AK24" s="283"/>
      <c r="AL24" s="284"/>
      <c r="AM24" s="285"/>
      <c r="AN24" s="39"/>
      <c r="AO24" s="281"/>
      <c r="AP24" s="282"/>
      <c r="AQ24" s="15"/>
      <c r="AR24" s="283"/>
      <c r="AS24" s="284"/>
      <c r="AT24" s="285"/>
      <c r="AU24" s="40"/>
      <c r="AV24" s="281"/>
      <c r="AW24" s="282"/>
      <c r="AX24" s="15"/>
      <c r="AY24" s="283"/>
      <c r="AZ24" s="284"/>
      <c r="BA24" s="285"/>
      <c r="BB24" s="39"/>
      <c r="BC24" s="281"/>
      <c r="BD24" s="282"/>
      <c r="BE24" s="15"/>
      <c r="BF24" s="283"/>
      <c r="BG24" s="284"/>
      <c r="BH24" s="285"/>
      <c r="BJ24" s="5"/>
    </row>
    <row r="25" spans="1:62" x14ac:dyDescent="0.25">
      <c r="A25" s="80">
        <f t="shared" si="0"/>
        <v>18</v>
      </c>
      <c r="B25" s="78" t="str">
        <f>IF('Master Roster'!$A19&gt;"",'Master Roster'!$A19,"")</f>
        <v/>
      </c>
      <c r="C25" s="79" t="str">
        <f>IF('Master Roster'!$B19&gt;"",'Master Roster'!$B19,"")</f>
        <v/>
      </c>
      <c r="D25" s="78"/>
      <c r="E25" s="79"/>
      <c r="F25" s="29"/>
      <c r="G25" s="29"/>
      <c r="H25" s="279"/>
      <c r="I25" s="279"/>
      <c r="J25" s="29"/>
      <c r="K25" s="29"/>
      <c r="L25" s="39"/>
      <c r="M25" s="281"/>
      <c r="N25" s="282"/>
      <c r="O25" s="15"/>
      <c r="P25" s="283"/>
      <c r="Q25" s="284"/>
      <c r="R25" s="285"/>
      <c r="S25" s="39"/>
      <c r="T25" s="281"/>
      <c r="U25" s="282"/>
      <c r="V25" s="15"/>
      <c r="W25" s="283"/>
      <c r="X25" s="284"/>
      <c r="Y25" s="285"/>
      <c r="Z25" s="39"/>
      <c r="AA25" s="281"/>
      <c r="AB25" s="282"/>
      <c r="AC25" s="15"/>
      <c r="AD25" s="283"/>
      <c r="AE25" s="284"/>
      <c r="AF25" s="285"/>
      <c r="AG25" s="39"/>
      <c r="AH25" s="281"/>
      <c r="AI25" s="282"/>
      <c r="AJ25" s="15"/>
      <c r="AK25" s="283"/>
      <c r="AL25" s="284"/>
      <c r="AM25" s="285"/>
      <c r="AN25" s="39"/>
      <c r="AO25" s="281"/>
      <c r="AP25" s="282"/>
      <c r="AQ25" s="15"/>
      <c r="AR25" s="283"/>
      <c r="AS25" s="284"/>
      <c r="AT25" s="285"/>
      <c r="AU25" s="40"/>
      <c r="AV25" s="281"/>
      <c r="AW25" s="282"/>
      <c r="AX25" s="15"/>
      <c r="AY25" s="283"/>
      <c r="AZ25" s="284"/>
      <c r="BA25" s="285"/>
      <c r="BB25" s="39"/>
      <c r="BC25" s="281"/>
      <c r="BD25" s="282"/>
      <c r="BE25" s="15"/>
      <c r="BF25" s="283"/>
      <c r="BG25" s="284"/>
      <c r="BH25" s="285"/>
      <c r="BJ25" s="5"/>
    </row>
    <row r="26" spans="1:62" x14ac:dyDescent="0.25">
      <c r="A26" s="80">
        <f t="shared" si="0"/>
        <v>19</v>
      </c>
      <c r="B26" s="78" t="str">
        <f>IF('Master Roster'!$A20&gt;"",'Master Roster'!$A20,"")</f>
        <v/>
      </c>
      <c r="C26" s="79" t="str">
        <f>IF('Master Roster'!$B20&gt;"",'Master Roster'!$B20,"")</f>
        <v/>
      </c>
      <c r="D26" s="78"/>
      <c r="E26" s="79"/>
      <c r="F26" s="29"/>
      <c r="G26" s="29"/>
      <c r="H26" s="279"/>
      <c r="I26" s="279"/>
      <c r="J26" s="29"/>
      <c r="K26" s="29"/>
      <c r="L26" s="39"/>
      <c r="M26" s="281"/>
      <c r="N26" s="282"/>
      <c r="O26" s="15"/>
      <c r="P26" s="283"/>
      <c r="Q26" s="284"/>
      <c r="R26" s="285"/>
      <c r="S26" s="39"/>
      <c r="T26" s="281"/>
      <c r="U26" s="282"/>
      <c r="V26" s="15"/>
      <c r="W26" s="283"/>
      <c r="X26" s="284"/>
      <c r="Y26" s="285"/>
      <c r="Z26" s="39"/>
      <c r="AA26" s="281"/>
      <c r="AB26" s="282"/>
      <c r="AC26" s="15"/>
      <c r="AD26" s="283"/>
      <c r="AE26" s="284"/>
      <c r="AF26" s="285"/>
      <c r="AG26" s="39"/>
      <c r="AH26" s="281"/>
      <c r="AI26" s="282"/>
      <c r="AJ26" s="15"/>
      <c r="AK26" s="283"/>
      <c r="AL26" s="284"/>
      <c r="AM26" s="285"/>
      <c r="AN26" s="39"/>
      <c r="AO26" s="281"/>
      <c r="AP26" s="282"/>
      <c r="AQ26" s="15"/>
      <c r="AR26" s="283"/>
      <c r="AS26" s="284"/>
      <c r="AT26" s="285"/>
      <c r="AU26" s="40"/>
      <c r="AV26" s="281"/>
      <c r="AW26" s="282"/>
      <c r="AX26" s="15"/>
      <c r="AY26" s="283"/>
      <c r="AZ26" s="284"/>
      <c r="BA26" s="285"/>
      <c r="BB26" s="39"/>
      <c r="BC26" s="281"/>
      <c r="BD26" s="282"/>
      <c r="BE26" s="15"/>
      <c r="BF26" s="283"/>
      <c r="BG26" s="284"/>
      <c r="BH26" s="285"/>
      <c r="BJ26" s="5"/>
    </row>
    <row r="27" spans="1:62" x14ac:dyDescent="0.25">
      <c r="A27" s="80">
        <f t="shared" si="0"/>
        <v>20</v>
      </c>
      <c r="B27" s="78" t="str">
        <f>IF('Master Roster'!$A21&gt;"",'Master Roster'!$A21,"")</f>
        <v/>
      </c>
      <c r="C27" s="79" t="str">
        <f>IF('Master Roster'!$B21&gt;"",'Master Roster'!$B21,"")</f>
        <v/>
      </c>
      <c r="D27" s="78"/>
      <c r="E27" s="79"/>
      <c r="F27" s="29"/>
      <c r="G27" s="29"/>
      <c r="H27" s="279"/>
      <c r="I27" s="279"/>
      <c r="J27" s="29"/>
      <c r="K27" s="29"/>
      <c r="L27" s="39"/>
      <c r="M27" s="281"/>
      <c r="N27" s="282"/>
      <c r="O27" s="15"/>
      <c r="P27" s="283"/>
      <c r="Q27" s="284"/>
      <c r="R27" s="285"/>
      <c r="S27" s="39"/>
      <c r="T27" s="281"/>
      <c r="U27" s="282"/>
      <c r="V27" s="15"/>
      <c r="W27" s="283"/>
      <c r="X27" s="284"/>
      <c r="Y27" s="285"/>
      <c r="Z27" s="39"/>
      <c r="AA27" s="281"/>
      <c r="AB27" s="282"/>
      <c r="AC27" s="15"/>
      <c r="AD27" s="283"/>
      <c r="AE27" s="284"/>
      <c r="AF27" s="285"/>
      <c r="AG27" s="39"/>
      <c r="AH27" s="281"/>
      <c r="AI27" s="282"/>
      <c r="AJ27" s="15"/>
      <c r="AK27" s="283"/>
      <c r="AL27" s="284"/>
      <c r="AM27" s="285"/>
      <c r="AN27" s="39"/>
      <c r="AO27" s="281"/>
      <c r="AP27" s="282"/>
      <c r="AQ27" s="15"/>
      <c r="AR27" s="283"/>
      <c r="AS27" s="284"/>
      <c r="AT27" s="285"/>
      <c r="AU27" s="40"/>
      <c r="AV27" s="281"/>
      <c r="AW27" s="282"/>
      <c r="AX27" s="15"/>
      <c r="AY27" s="283"/>
      <c r="AZ27" s="284"/>
      <c r="BA27" s="285"/>
      <c r="BB27" s="39"/>
      <c r="BC27" s="281"/>
      <c r="BD27" s="282"/>
      <c r="BE27" s="15"/>
      <c r="BF27" s="283"/>
      <c r="BG27" s="284"/>
      <c r="BH27" s="285"/>
      <c r="BJ27" s="5"/>
    </row>
    <row r="28" spans="1:62" x14ac:dyDescent="0.25">
      <c r="A28" s="80">
        <f t="shared" si="0"/>
        <v>21</v>
      </c>
      <c r="B28" s="78" t="str">
        <f>IF('Master Roster'!$A22&gt;"",'Master Roster'!$A22,"")</f>
        <v/>
      </c>
      <c r="C28" s="79" t="str">
        <f>IF('Master Roster'!$B22&gt;"",'Master Roster'!$B22,"")</f>
        <v/>
      </c>
      <c r="D28" s="78"/>
      <c r="E28" s="79"/>
      <c r="F28" s="29"/>
      <c r="G28" s="29"/>
      <c r="H28" s="279"/>
      <c r="I28" s="279"/>
      <c r="J28" s="29"/>
      <c r="K28" s="29"/>
      <c r="L28" s="39"/>
      <c r="M28" s="281"/>
      <c r="N28" s="282"/>
      <c r="O28" s="15"/>
      <c r="P28" s="283"/>
      <c r="Q28" s="284"/>
      <c r="R28" s="285"/>
      <c r="S28" s="39"/>
      <c r="T28" s="281"/>
      <c r="U28" s="282"/>
      <c r="V28" s="15"/>
      <c r="W28" s="283"/>
      <c r="X28" s="284"/>
      <c r="Y28" s="285"/>
      <c r="Z28" s="39"/>
      <c r="AA28" s="281"/>
      <c r="AB28" s="282"/>
      <c r="AC28" s="15"/>
      <c r="AD28" s="283"/>
      <c r="AE28" s="284"/>
      <c r="AF28" s="285"/>
      <c r="AG28" s="39"/>
      <c r="AH28" s="281"/>
      <c r="AI28" s="282"/>
      <c r="AJ28" s="15"/>
      <c r="AK28" s="283"/>
      <c r="AL28" s="284"/>
      <c r="AM28" s="285"/>
      <c r="AN28" s="39"/>
      <c r="AO28" s="281"/>
      <c r="AP28" s="282"/>
      <c r="AQ28" s="15"/>
      <c r="AR28" s="283"/>
      <c r="AS28" s="284"/>
      <c r="AT28" s="285"/>
      <c r="AU28" s="40"/>
      <c r="AV28" s="281"/>
      <c r="AW28" s="282"/>
      <c r="AX28" s="15"/>
      <c r="AY28" s="283"/>
      <c r="AZ28" s="284"/>
      <c r="BA28" s="285"/>
      <c r="BB28" s="39"/>
      <c r="BC28" s="281"/>
      <c r="BD28" s="282"/>
      <c r="BE28" s="15"/>
      <c r="BF28" s="283"/>
      <c r="BG28" s="284"/>
      <c r="BH28" s="285"/>
      <c r="BJ28" s="5"/>
    </row>
    <row r="29" spans="1:62" x14ac:dyDescent="0.25">
      <c r="A29" s="80">
        <f t="shared" si="0"/>
        <v>22</v>
      </c>
      <c r="B29" s="78" t="str">
        <f>IF('Master Roster'!$A23&gt;"",'Master Roster'!$A23,"")</f>
        <v/>
      </c>
      <c r="C29" s="79" t="str">
        <f>IF('Master Roster'!$B23&gt;"",'Master Roster'!$B23,"")</f>
        <v/>
      </c>
      <c r="D29" s="78"/>
      <c r="E29" s="79"/>
      <c r="F29" s="29"/>
      <c r="G29" s="29"/>
      <c r="H29" s="279"/>
      <c r="I29" s="279"/>
      <c r="J29" s="29"/>
      <c r="K29" s="29"/>
      <c r="L29" s="39"/>
      <c r="M29" s="281"/>
      <c r="N29" s="282"/>
      <c r="O29" s="15"/>
      <c r="P29" s="283"/>
      <c r="Q29" s="284"/>
      <c r="R29" s="285"/>
      <c r="S29" s="39"/>
      <c r="T29" s="281"/>
      <c r="U29" s="282"/>
      <c r="V29" s="15"/>
      <c r="W29" s="283"/>
      <c r="X29" s="284"/>
      <c r="Y29" s="285"/>
      <c r="Z29" s="39"/>
      <c r="AA29" s="281"/>
      <c r="AB29" s="282"/>
      <c r="AC29" s="15"/>
      <c r="AD29" s="283"/>
      <c r="AE29" s="284"/>
      <c r="AF29" s="285"/>
      <c r="AG29" s="39"/>
      <c r="AH29" s="281"/>
      <c r="AI29" s="282"/>
      <c r="AJ29" s="15"/>
      <c r="AK29" s="283"/>
      <c r="AL29" s="284"/>
      <c r="AM29" s="285"/>
      <c r="AN29" s="39"/>
      <c r="AO29" s="281"/>
      <c r="AP29" s="282"/>
      <c r="AQ29" s="15"/>
      <c r="AR29" s="283"/>
      <c r="AS29" s="284"/>
      <c r="AT29" s="285"/>
      <c r="AU29" s="40"/>
      <c r="AV29" s="281"/>
      <c r="AW29" s="282"/>
      <c r="AX29" s="15"/>
      <c r="AY29" s="283"/>
      <c r="AZ29" s="284"/>
      <c r="BA29" s="285"/>
      <c r="BB29" s="39"/>
      <c r="BC29" s="281"/>
      <c r="BD29" s="282"/>
      <c r="BE29" s="15"/>
      <c r="BF29" s="283"/>
      <c r="BG29" s="284"/>
      <c r="BH29" s="285"/>
      <c r="BJ29" s="5"/>
    </row>
    <row r="30" spans="1:62" x14ac:dyDescent="0.25">
      <c r="A30" s="80">
        <f t="shared" si="0"/>
        <v>23</v>
      </c>
      <c r="B30" s="78" t="str">
        <f>IF('Master Roster'!$A24&gt;"",'Master Roster'!$A24,"")</f>
        <v/>
      </c>
      <c r="C30" s="79" t="str">
        <f>IF('Master Roster'!$B24&gt;"",'Master Roster'!$B24,"")</f>
        <v/>
      </c>
      <c r="D30" s="78"/>
      <c r="E30" s="79"/>
      <c r="F30" s="29"/>
      <c r="G30" s="29"/>
      <c r="H30" s="279"/>
      <c r="I30" s="279"/>
      <c r="J30" s="29"/>
      <c r="K30" s="29"/>
      <c r="L30" s="39"/>
      <c r="M30" s="281"/>
      <c r="N30" s="282"/>
      <c r="O30" s="15"/>
      <c r="P30" s="283"/>
      <c r="Q30" s="284"/>
      <c r="R30" s="285"/>
      <c r="S30" s="39"/>
      <c r="T30" s="281"/>
      <c r="U30" s="282"/>
      <c r="V30" s="15"/>
      <c r="W30" s="283"/>
      <c r="X30" s="284"/>
      <c r="Y30" s="285"/>
      <c r="Z30" s="39"/>
      <c r="AA30" s="281"/>
      <c r="AB30" s="282"/>
      <c r="AC30" s="15"/>
      <c r="AD30" s="283"/>
      <c r="AE30" s="284"/>
      <c r="AF30" s="285"/>
      <c r="AG30" s="39"/>
      <c r="AH30" s="281"/>
      <c r="AI30" s="282"/>
      <c r="AJ30" s="15"/>
      <c r="AK30" s="283"/>
      <c r="AL30" s="284"/>
      <c r="AM30" s="285"/>
      <c r="AN30" s="39"/>
      <c r="AO30" s="281"/>
      <c r="AP30" s="282"/>
      <c r="AQ30" s="15"/>
      <c r="AR30" s="283"/>
      <c r="AS30" s="284"/>
      <c r="AT30" s="285"/>
      <c r="AU30" s="40"/>
      <c r="AV30" s="281"/>
      <c r="AW30" s="282"/>
      <c r="AX30" s="15"/>
      <c r="AY30" s="283"/>
      <c r="AZ30" s="284"/>
      <c r="BA30" s="285"/>
      <c r="BB30" s="39"/>
      <c r="BC30" s="281"/>
      <c r="BD30" s="282"/>
      <c r="BE30" s="15"/>
      <c r="BF30" s="283"/>
      <c r="BG30" s="284"/>
      <c r="BH30" s="285"/>
      <c r="BJ30" s="5"/>
    </row>
    <row r="31" spans="1:62" x14ac:dyDescent="0.25">
      <c r="A31" s="80">
        <f t="shared" si="0"/>
        <v>24</v>
      </c>
      <c r="B31" s="78" t="str">
        <f>IF('Master Roster'!$A25&gt;"",'Master Roster'!$A25,"")</f>
        <v/>
      </c>
      <c r="C31" s="79" t="str">
        <f>IF('Master Roster'!$B25&gt;"",'Master Roster'!$B25,"")</f>
        <v/>
      </c>
      <c r="D31" s="78"/>
      <c r="E31" s="79"/>
      <c r="F31" s="29"/>
      <c r="G31" s="29"/>
      <c r="H31" s="279"/>
      <c r="I31" s="279"/>
      <c r="J31" s="29"/>
      <c r="K31" s="29"/>
      <c r="L31" s="39"/>
      <c r="M31" s="281"/>
      <c r="N31" s="282"/>
      <c r="O31" s="15"/>
      <c r="P31" s="283"/>
      <c r="Q31" s="284"/>
      <c r="R31" s="285"/>
      <c r="S31" s="39"/>
      <c r="T31" s="281"/>
      <c r="U31" s="282"/>
      <c r="V31" s="15"/>
      <c r="W31" s="283"/>
      <c r="X31" s="284"/>
      <c r="Y31" s="285"/>
      <c r="Z31" s="39"/>
      <c r="AA31" s="281"/>
      <c r="AB31" s="282"/>
      <c r="AC31" s="15"/>
      <c r="AD31" s="283"/>
      <c r="AE31" s="284"/>
      <c r="AF31" s="285"/>
      <c r="AG31" s="39"/>
      <c r="AH31" s="281"/>
      <c r="AI31" s="282"/>
      <c r="AJ31" s="15"/>
      <c r="AK31" s="283"/>
      <c r="AL31" s="284"/>
      <c r="AM31" s="285"/>
      <c r="AN31" s="39"/>
      <c r="AO31" s="281"/>
      <c r="AP31" s="282"/>
      <c r="AQ31" s="15"/>
      <c r="AR31" s="283"/>
      <c r="AS31" s="284"/>
      <c r="AT31" s="285"/>
      <c r="AU31" s="40"/>
      <c r="AV31" s="281"/>
      <c r="AW31" s="282"/>
      <c r="AX31" s="15"/>
      <c r="AY31" s="283"/>
      <c r="AZ31" s="284"/>
      <c r="BA31" s="285"/>
      <c r="BB31" s="39"/>
      <c r="BC31" s="281"/>
      <c r="BD31" s="282"/>
      <c r="BE31" s="15"/>
      <c r="BF31" s="283"/>
      <c r="BG31" s="284"/>
      <c r="BH31" s="285"/>
      <c r="BJ31" s="5"/>
    </row>
    <row r="32" spans="1:62" x14ac:dyDescent="0.25">
      <c r="A32" s="80">
        <f t="shared" si="0"/>
        <v>25</v>
      </c>
      <c r="B32" s="78" t="str">
        <f>IF('Master Roster'!$A26&gt;"",'Master Roster'!$A26,"")</f>
        <v/>
      </c>
      <c r="C32" s="79" t="str">
        <f>IF('Master Roster'!$B26&gt;"",'Master Roster'!$B26,"")</f>
        <v/>
      </c>
      <c r="D32" s="78"/>
      <c r="E32" s="79"/>
      <c r="F32" s="29"/>
      <c r="G32" s="29"/>
      <c r="H32" s="279"/>
      <c r="I32" s="279"/>
      <c r="J32" s="29"/>
      <c r="K32" s="29"/>
      <c r="L32" s="39"/>
      <c r="M32" s="281"/>
      <c r="N32" s="282"/>
      <c r="O32" s="15"/>
      <c r="P32" s="283"/>
      <c r="Q32" s="284"/>
      <c r="R32" s="285"/>
      <c r="S32" s="39"/>
      <c r="T32" s="281"/>
      <c r="U32" s="282"/>
      <c r="V32" s="15"/>
      <c r="W32" s="283"/>
      <c r="X32" s="284"/>
      <c r="Y32" s="285"/>
      <c r="Z32" s="39"/>
      <c r="AA32" s="281"/>
      <c r="AB32" s="282"/>
      <c r="AC32" s="15"/>
      <c r="AD32" s="283"/>
      <c r="AE32" s="284"/>
      <c r="AF32" s="285"/>
      <c r="AG32" s="39"/>
      <c r="AH32" s="281"/>
      <c r="AI32" s="282"/>
      <c r="AJ32" s="15"/>
      <c r="AK32" s="283"/>
      <c r="AL32" s="284"/>
      <c r="AM32" s="285"/>
      <c r="AN32" s="39"/>
      <c r="AO32" s="281"/>
      <c r="AP32" s="282"/>
      <c r="AQ32" s="15"/>
      <c r="AR32" s="283"/>
      <c r="AS32" s="284"/>
      <c r="AT32" s="285"/>
      <c r="AU32" s="40"/>
      <c r="AV32" s="281"/>
      <c r="AW32" s="282"/>
      <c r="AX32" s="15"/>
      <c r="AY32" s="283"/>
      <c r="AZ32" s="284"/>
      <c r="BA32" s="285"/>
      <c r="BB32" s="39"/>
      <c r="BC32" s="281"/>
      <c r="BD32" s="282"/>
      <c r="BE32" s="15"/>
      <c r="BF32" s="283"/>
      <c r="BG32" s="284"/>
      <c r="BH32" s="285"/>
      <c r="BJ32" s="5"/>
    </row>
    <row r="33" spans="1:62" x14ac:dyDescent="0.25">
      <c r="A33" s="80">
        <f t="shared" si="0"/>
        <v>26</v>
      </c>
      <c r="B33" s="78" t="str">
        <f>IF('Master Roster'!$A27&gt;"",'Master Roster'!$A27,"")</f>
        <v/>
      </c>
      <c r="C33" s="79" t="str">
        <f>IF('Master Roster'!$B27&gt;"",'Master Roster'!$B27,"")</f>
        <v/>
      </c>
      <c r="D33" s="78"/>
      <c r="E33" s="79"/>
      <c r="F33" s="29"/>
      <c r="G33" s="29"/>
      <c r="H33" s="279"/>
      <c r="I33" s="279"/>
      <c r="J33" s="29"/>
      <c r="K33" s="29"/>
      <c r="L33" s="39"/>
      <c r="M33" s="281"/>
      <c r="N33" s="282"/>
      <c r="O33" s="15"/>
      <c r="P33" s="283"/>
      <c r="Q33" s="284"/>
      <c r="R33" s="285"/>
      <c r="S33" s="39"/>
      <c r="T33" s="281"/>
      <c r="U33" s="282"/>
      <c r="V33" s="15"/>
      <c r="W33" s="283"/>
      <c r="X33" s="284"/>
      <c r="Y33" s="285"/>
      <c r="Z33" s="39"/>
      <c r="AA33" s="281"/>
      <c r="AB33" s="282"/>
      <c r="AC33" s="15"/>
      <c r="AD33" s="283"/>
      <c r="AE33" s="284"/>
      <c r="AF33" s="285"/>
      <c r="AG33" s="39"/>
      <c r="AH33" s="281"/>
      <c r="AI33" s="282"/>
      <c r="AJ33" s="15"/>
      <c r="AK33" s="283"/>
      <c r="AL33" s="284"/>
      <c r="AM33" s="285"/>
      <c r="AN33" s="39"/>
      <c r="AO33" s="281"/>
      <c r="AP33" s="282"/>
      <c r="AQ33" s="15"/>
      <c r="AR33" s="283"/>
      <c r="AS33" s="284"/>
      <c r="AT33" s="285"/>
      <c r="AU33" s="40"/>
      <c r="AV33" s="281"/>
      <c r="AW33" s="282"/>
      <c r="AX33" s="15"/>
      <c r="AY33" s="283"/>
      <c r="AZ33" s="284"/>
      <c r="BA33" s="285"/>
      <c r="BB33" s="39"/>
      <c r="BC33" s="281"/>
      <c r="BD33" s="282"/>
      <c r="BE33" s="15"/>
      <c r="BF33" s="283"/>
      <c r="BG33" s="284"/>
      <c r="BH33" s="285"/>
      <c r="BJ33" s="5"/>
    </row>
    <row r="34" spans="1:62" x14ac:dyDescent="0.25">
      <c r="A34" s="80">
        <f t="shared" si="0"/>
        <v>27</v>
      </c>
      <c r="B34" s="78" t="str">
        <f>IF('Master Roster'!$A28&gt;"",'Master Roster'!$A28,"")</f>
        <v/>
      </c>
      <c r="C34" s="79" t="str">
        <f>IF('Master Roster'!$B28&gt;"",'Master Roster'!$B28,"")</f>
        <v/>
      </c>
      <c r="D34" s="78"/>
      <c r="E34" s="79"/>
      <c r="F34" s="29"/>
      <c r="G34" s="29"/>
      <c r="H34" s="279"/>
      <c r="I34" s="279"/>
      <c r="J34" s="29"/>
      <c r="K34" s="29"/>
      <c r="L34" s="39"/>
      <c r="M34" s="281"/>
      <c r="N34" s="282"/>
      <c r="O34" s="15"/>
      <c r="P34" s="283"/>
      <c r="Q34" s="284"/>
      <c r="R34" s="285"/>
      <c r="S34" s="39"/>
      <c r="T34" s="281"/>
      <c r="U34" s="282"/>
      <c r="V34" s="15"/>
      <c r="W34" s="283"/>
      <c r="X34" s="284"/>
      <c r="Y34" s="285"/>
      <c r="Z34" s="39"/>
      <c r="AA34" s="281"/>
      <c r="AB34" s="282"/>
      <c r="AC34" s="15"/>
      <c r="AD34" s="283"/>
      <c r="AE34" s="284"/>
      <c r="AF34" s="285"/>
      <c r="AG34" s="39"/>
      <c r="AH34" s="281"/>
      <c r="AI34" s="282"/>
      <c r="AJ34" s="15"/>
      <c r="AK34" s="283"/>
      <c r="AL34" s="284"/>
      <c r="AM34" s="285"/>
      <c r="AN34" s="39"/>
      <c r="AO34" s="281"/>
      <c r="AP34" s="282"/>
      <c r="AQ34" s="15"/>
      <c r="AR34" s="283"/>
      <c r="AS34" s="284"/>
      <c r="AT34" s="285"/>
      <c r="AU34" s="40"/>
      <c r="AV34" s="281"/>
      <c r="AW34" s="282"/>
      <c r="AX34" s="15"/>
      <c r="AY34" s="283"/>
      <c r="AZ34" s="284"/>
      <c r="BA34" s="285"/>
      <c r="BB34" s="39"/>
      <c r="BC34" s="281"/>
      <c r="BD34" s="282"/>
      <c r="BE34" s="15"/>
      <c r="BF34" s="283"/>
      <c r="BG34" s="284"/>
      <c r="BH34" s="285"/>
      <c r="BJ34" s="5"/>
    </row>
    <row r="35" spans="1:62" x14ac:dyDescent="0.25">
      <c r="A35" s="80">
        <f t="shared" si="0"/>
        <v>28</v>
      </c>
      <c r="B35" s="78" t="str">
        <f>IF('Master Roster'!$A29&gt;"",'Master Roster'!$A29,"")</f>
        <v/>
      </c>
      <c r="C35" s="79" t="str">
        <f>IF('Master Roster'!$B29&gt;"",'Master Roster'!$B29,"")</f>
        <v/>
      </c>
      <c r="D35" s="78"/>
      <c r="E35" s="79"/>
      <c r="F35" s="29"/>
      <c r="G35" s="29"/>
      <c r="H35" s="279"/>
      <c r="I35" s="279"/>
      <c r="J35" s="29"/>
      <c r="K35" s="29"/>
      <c r="L35" s="39"/>
      <c r="M35" s="281"/>
      <c r="N35" s="282"/>
      <c r="O35" s="15"/>
      <c r="P35" s="283"/>
      <c r="Q35" s="284"/>
      <c r="R35" s="285"/>
      <c r="S35" s="39"/>
      <c r="T35" s="281"/>
      <c r="U35" s="282"/>
      <c r="V35" s="15"/>
      <c r="W35" s="283"/>
      <c r="X35" s="284"/>
      <c r="Y35" s="285"/>
      <c r="Z35" s="39"/>
      <c r="AA35" s="281"/>
      <c r="AB35" s="282"/>
      <c r="AC35" s="15"/>
      <c r="AD35" s="283"/>
      <c r="AE35" s="284"/>
      <c r="AF35" s="285"/>
      <c r="AG35" s="39"/>
      <c r="AH35" s="281"/>
      <c r="AI35" s="282"/>
      <c r="AJ35" s="15"/>
      <c r="AK35" s="283"/>
      <c r="AL35" s="284"/>
      <c r="AM35" s="285"/>
      <c r="AN35" s="39"/>
      <c r="AO35" s="281"/>
      <c r="AP35" s="282"/>
      <c r="AQ35" s="15"/>
      <c r="AR35" s="283"/>
      <c r="AS35" s="284"/>
      <c r="AT35" s="285"/>
      <c r="AU35" s="40"/>
      <c r="AV35" s="281"/>
      <c r="AW35" s="282"/>
      <c r="AX35" s="15"/>
      <c r="AY35" s="283"/>
      <c r="AZ35" s="284"/>
      <c r="BA35" s="285"/>
      <c r="BB35" s="39"/>
      <c r="BC35" s="281"/>
      <c r="BD35" s="282"/>
      <c r="BE35" s="15"/>
      <c r="BF35" s="283"/>
      <c r="BG35" s="284"/>
      <c r="BH35" s="285"/>
      <c r="BJ35" s="5"/>
    </row>
    <row r="36" spans="1:62" x14ac:dyDescent="0.25">
      <c r="A36" s="80">
        <f t="shared" si="0"/>
        <v>29</v>
      </c>
      <c r="B36" s="78" t="str">
        <f>IF('Master Roster'!$A30&gt;"",'Master Roster'!$A30,"")</f>
        <v/>
      </c>
      <c r="C36" s="79" t="str">
        <f>IF('Master Roster'!$B30&gt;"",'Master Roster'!$B30,"")</f>
        <v/>
      </c>
      <c r="D36" s="78"/>
      <c r="E36" s="79"/>
      <c r="F36" s="29"/>
      <c r="G36" s="29"/>
      <c r="H36" s="279"/>
      <c r="I36" s="279"/>
      <c r="J36" s="29"/>
      <c r="K36" s="29"/>
      <c r="L36" s="39"/>
      <c r="M36" s="281"/>
      <c r="N36" s="282"/>
      <c r="O36" s="15"/>
      <c r="P36" s="283"/>
      <c r="Q36" s="284"/>
      <c r="R36" s="285"/>
      <c r="S36" s="39"/>
      <c r="T36" s="281"/>
      <c r="U36" s="282"/>
      <c r="V36" s="15"/>
      <c r="W36" s="283"/>
      <c r="X36" s="284"/>
      <c r="Y36" s="285"/>
      <c r="Z36" s="39"/>
      <c r="AA36" s="281"/>
      <c r="AB36" s="282"/>
      <c r="AC36" s="15"/>
      <c r="AD36" s="283"/>
      <c r="AE36" s="284"/>
      <c r="AF36" s="285"/>
      <c r="AG36" s="39"/>
      <c r="AH36" s="281"/>
      <c r="AI36" s="282"/>
      <c r="AJ36" s="15"/>
      <c r="AK36" s="283"/>
      <c r="AL36" s="284"/>
      <c r="AM36" s="285"/>
      <c r="AN36" s="39"/>
      <c r="AO36" s="281"/>
      <c r="AP36" s="282"/>
      <c r="AQ36" s="15"/>
      <c r="AR36" s="283"/>
      <c r="AS36" s="284"/>
      <c r="AT36" s="285"/>
      <c r="AU36" s="40"/>
      <c r="AV36" s="281"/>
      <c r="AW36" s="282"/>
      <c r="AX36" s="15"/>
      <c r="AY36" s="283"/>
      <c r="AZ36" s="284"/>
      <c r="BA36" s="285"/>
      <c r="BB36" s="39"/>
      <c r="BC36" s="281"/>
      <c r="BD36" s="282"/>
      <c r="BE36" s="15"/>
      <c r="BF36" s="283"/>
      <c r="BG36" s="284"/>
      <c r="BH36" s="285"/>
      <c r="BJ36" s="5"/>
    </row>
    <row r="37" spans="1:62" x14ac:dyDescent="0.25">
      <c r="A37" s="80">
        <f t="shared" si="0"/>
        <v>30</v>
      </c>
      <c r="B37" s="78" t="str">
        <f>IF('Master Roster'!$A31&gt;"",'Master Roster'!$A31,"")</f>
        <v/>
      </c>
      <c r="C37" s="79" t="str">
        <f>IF('Master Roster'!$B31&gt;"",'Master Roster'!$B31,"")</f>
        <v/>
      </c>
      <c r="D37" s="78"/>
      <c r="E37" s="79"/>
      <c r="F37" s="29"/>
      <c r="G37" s="29"/>
      <c r="H37" s="279"/>
      <c r="I37" s="279"/>
      <c r="J37" s="29"/>
      <c r="K37" s="29"/>
      <c r="L37" s="39"/>
      <c r="M37" s="281"/>
      <c r="N37" s="282"/>
      <c r="O37" s="15"/>
      <c r="P37" s="283"/>
      <c r="Q37" s="284"/>
      <c r="R37" s="285"/>
      <c r="S37" s="39"/>
      <c r="T37" s="281"/>
      <c r="U37" s="282"/>
      <c r="V37" s="15"/>
      <c r="W37" s="283"/>
      <c r="X37" s="284"/>
      <c r="Y37" s="285"/>
      <c r="Z37" s="39"/>
      <c r="AA37" s="281"/>
      <c r="AB37" s="282"/>
      <c r="AC37" s="15"/>
      <c r="AD37" s="283"/>
      <c r="AE37" s="284"/>
      <c r="AF37" s="285"/>
      <c r="AG37" s="39"/>
      <c r="AH37" s="281"/>
      <c r="AI37" s="282"/>
      <c r="AJ37" s="15"/>
      <c r="AK37" s="283"/>
      <c r="AL37" s="284"/>
      <c r="AM37" s="285"/>
      <c r="AN37" s="39"/>
      <c r="AO37" s="281"/>
      <c r="AP37" s="282"/>
      <c r="AQ37" s="15"/>
      <c r="AR37" s="283"/>
      <c r="AS37" s="284"/>
      <c r="AT37" s="285"/>
      <c r="AU37" s="40"/>
      <c r="AV37" s="281"/>
      <c r="AW37" s="282"/>
      <c r="AX37" s="15"/>
      <c r="AY37" s="283"/>
      <c r="AZ37" s="284"/>
      <c r="BA37" s="285"/>
      <c r="BB37" s="39"/>
      <c r="BC37" s="281"/>
      <c r="BD37" s="282"/>
      <c r="BE37" s="15"/>
      <c r="BF37" s="283"/>
      <c r="BG37" s="284"/>
      <c r="BH37" s="285"/>
      <c r="BJ37" s="5"/>
    </row>
    <row r="38" spans="1:62" x14ac:dyDescent="0.25">
      <c r="A38" s="80">
        <f t="shared" si="0"/>
        <v>31</v>
      </c>
      <c r="B38" s="78" t="str">
        <f>IF('Master Roster'!$A32&gt;"",'Master Roster'!$A32,"")</f>
        <v/>
      </c>
      <c r="C38" s="79" t="str">
        <f>IF('Master Roster'!$B32&gt;"",'Master Roster'!$B32,"")</f>
        <v/>
      </c>
      <c r="D38" s="78"/>
      <c r="E38" s="79"/>
      <c r="F38" s="29"/>
      <c r="G38" s="29"/>
      <c r="H38" s="279"/>
      <c r="I38" s="279"/>
      <c r="J38" s="29"/>
      <c r="K38" s="29"/>
      <c r="L38" s="39"/>
      <c r="M38" s="281"/>
      <c r="N38" s="282"/>
      <c r="O38" s="15"/>
      <c r="P38" s="283"/>
      <c r="Q38" s="284"/>
      <c r="R38" s="285"/>
      <c r="S38" s="39"/>
      <c r="T38" s="281"/>
      <c r="U38" s="282"/>
      <c r="V38" s="15"/>
      <c r="W38" s="283"/>
      <c r="X38" s="284"/>
      <c r="Y38" s="285"/>
      <c r="Z38" s="39"/>
      <c r="AA38" s="281"/>
      <c r="AB38" s="282"/>
      <c r="AC38" s="15"/>
      <c r="AD38" s="283"/>
      <c r="AE38" s="284"/>
      <c r="AF38" s="285"/>
      <c r="AG38" s="39"/>
      <c r="AH38" s="281"/>
      <c r="AI38" s="282"/>
      <c r="AJ38" s="15"/>
      <c r="AK38" s="283"/>
      <c r="AL38" s="284"/>
      <c r="AM38" s="285"/>
      <c r="AN38" s="39"/>
      <c r="AO38" s="281"/>
      <c r="AP38" s="282"/>
      <c r="AQ38" s="15"/>
      <c r="AR38" s="283"/>
      <c r="AS38" s="284"/>
      <c r="AT38" s="285"/>
      <c r="AU38" s="40"/>
      <c r="AV38" s="281"/>
      <c r="AW38" s="282"/>
      <c r="AX38" s="15"/>
      <c r="AY38" s="283"/>
      <c r="AZ38" s="284"/>
      <c r="BA38" s="285"/>
      <c r="BB38" s="39"/>
      <c r="BC38" s="281"/>
      <c r="BD38" s="282"/>
      <c r="BE38" s="15"/>
      <c r="BF38" s="283"/>
      <c r="BG38" s="284"/>
      <c r="BH38" s="285"/>
      <c r="BJ38" s="5"/>
    </row>
    <row r="39" spans="1:62" x14ac:dyDescent="0.25">
      <c r="A39" s="80">
        <f t="shared" si="0"/>
        <v>32</v>
      </c>
      <c r="B39" s="78" t="str">
        <f>IF('Master Roster'!$A33&gt;"",'Master Roster'!$A33,"")</f>
        <v/>
      </c>
      <c r="C39" s="79" t="str">
        <f>IF('Master Roster'!$B33&gt;"",'Master Roster'!$B33,"")</f>
        <v/>
      </c>
      <c r="D39" s="78"/>
      <c r="E39" s="79"/>
      <c r="F39" s="29"/>
      <c r="G39" s="29"/>
      <c r="H39" s="279"/>
      <c r="I39" s="279"/>
      <c r="J39" s="29"/>
      <c r="K39" s="29"/>
      <c r="L39" s="39"/>
      <c r="M39" s="281"/>
      <c r="N39" s="282"/>
      <c r="O39" s="15"/>
      <c r="P39" s="283"/>
      <c r="Q39" s="284"/>
      <c r="R39" s="285"/>
      <c r="S39" s="39"/>
      <c r="T39" s="281"/>
      <c r="U39" s="282"/>
      <c r="V39" s="15"/>
      <c r="W39" s="283"/>
      <c r="X39" s="284"/>
      <c r="Y39" s="285"/>
      <c r="Z39" s="39"/>
      <c r="AA39" s="281"/>
      <c r="AB39" s="282"/>
      <c r="AC39" s="15"/>
      <c r="AD39" s="283"/>
      <c r="AE39" s="284"/>
      <c r="AF39" s="285"/>
      <c r="AG39" s="39"/>
      <c r="AH39" s="281"/>
      <c r="AI39" s="282"/>
      <c r="AJ39" s="15"/>
      <c r="AK39" s="283"/>
      <c r="AL39" s="284"/>
      <c r="AM39" s="285"/>
      <c r="AN39" s="39"/>
      <c r="AO39" s="281"/>
      <c r="AP39" s="282"/>
      <c r="AQ39" s="15"/>
      <c r="AR39" s="283"/>
      <c r="AS39" s="284"/>
      <c r="AT39" s="285"/>
      <c r="AU39" s="40"/>
      <c r="AV39" s="281"/>
      <c r="AW39" s="282"/>
      <c r="AX39" s="15"/>
      <c r="AY39" s="283"/>
      <c r="AZ39" s="284"/>
      <c r="BA39" s="285"/>
      <c r="BB39" s="39"/>
      <c r="BC39" s="281"/>
      <c r="BD39" s="282"/>
      <c r="BE39" s="15"/>
      <c r="BF39" s="283"/>
      <c r="BG39" s="284"/>
      <c r="BH39" s="285"/>
      <c r="BJ39" s="5"/>
    </row>
    <row r="40" spans="1:62" x14ac:dyDescent="0.25">
      <c r="A40" s="80">
        <f t="shared" si="0"/>
        <v>33</v>
      </c>
      <c r="B40" s="78" t="str">
        <f>IF('Master Roster'!$A34&gt;"",'Master Roster'!$A34,"")</f>
        <v/>
      </c>
      <c r="C40" s="79" t="str">
        <f>IF('Master Roster'!$B34&gt;"",'Master Roster'!$B34,"")</f>
        <v/>
      </c>
      <c r="D40" s="78"/>
      <c r="E40" s="79"/>
      <c r="F40" s="29"/>
      <c r="G40" s="29"/>
      <c r="H40" s="279"/>
      <c r="I40" s="279"/>
      <c r="J40" s="29"/>
      <c r="K40" s="29"/>
      <c r="L40" s="39"/>
      <c r="M40" s="281"/>
      <c r="N40" s="282"/>
      <c r="O40" s="15"/>
      <c r="P40" s="283"/>
      <c r="Q40" s="284"/>
      <c r="R40" s="285"/>
      <c r="S40" s="39"/>
      <c r="T40" s="281"/>
      <c r="U40" s="282"/>
      <c r="V40" s="15"/>
      <c r="W40" s="283"/>
      <c r="X40" s="284"/>
      <c r="Y40" s="285"/>
      <c r="Z40" s="39"/>
      <c r="AA40" s="281"/>
      <c r="AB40" s="282"/>
      <c r="AC40" s="15"/>
      <c r="AD40" s="283"/>
      <c r="AE40" s="284"/>
      <c r="AF40" s="285"/>
      <c r="AG40" s="39"/>
      <c r="AH40" s="281"/>
      <c r="AI40" s="282"/>
      <c r="AJ40" s="15"/>
      <c r="AK40" s="283"/>
      <c r="AL40" s="284"/>
      <c r="AM40" s="285"/>
      <c r="AN40" s="39"/>
      <c r="AO40" s="281"/>
      <c r="AP40" s="282"/>
      <c r="AQ40" s="15"/>
      <c r="AR40" s="283"/>
      <c r="AS40" s="284"/>
      <c r="AT40" s="285"/>
      <c r="AU40" s="40"/>
      <c r="AV40" s="281"/>
      <c r="AW40" s="282"/>
      <c r="AX40" s="15"/>
      <c r="AY40" s="283"/>
      <c r="AZ40" s="284"/>
      <c r="BA40" s="285"/>
      <c r="BB40" s="39"/>
      <c r="BC40" s="281"/>
      <c r="BD40" s="282"/>
      <c r="BE40" s="15"/>
      <c r="BF40" s="283"/>
      <c r="BG40" s="284"/>
      <c r="BH40" s="285"/>
      <c r="BJ40" s="5"/>
    </row>
    <row r="41" spans="1:62" x14ac:dyDescent="0.25">
      <c r="A41" s="80">
        <f t="shared" si="0"/>
        <v>34</v>
      </c>
      <c r="B41" s="78" t="str">
        <f>IF('Master Roster'!$A35&gt;"",'Master Roster'!$A35,"")</f>
        <v/>
      </c>
      <c r="C41" s="79" t="str">
        <f>IF('Master Roster'!$B35&gt;"",'Master Roster'!$B35,"")</f>
        <v/>
      </c>
      <c r="D41" s="78"/>
      <c r="E41" s="79"/>
      <c r="F41" s="29"/>
      <c r="G41" s="29"/>
      <c r="H41" s="279"/>
      <c r="I41" s="279"/>
      <c r="J41" s="29"/>
      <c r="K41" s="29"/>
      <c r="L41" s="39"/>
      <c r="M41" s="281"/>
      <c r="N41" s="282"/>
      <c r="O41" s="15"/>
      <c r="P41" s="283"/>
      <c r="Q41" s="284"/>
      <c r="R41" s="285"/>
      <c r="S41" s="39"/>
      <c r="T41" s="281"/>
      <c r="U41" s="282"/>
      <c r="V41" s="15"/>
      <c r="W41" s="283"/>
      <c r="X41" s="284"/>
      <c r="Y41" s="285"/>
      <c r="Z41" s="39"/>
      <c r="AA41" s="281"/>
      <c r="AB41" s="282"/>
      <c r="AC41" s="15"/>
      <c r="AD41" s="283"/>
      <c r="AE41" s="284"/>
      <c r="AF41" s="285"/>
      <c r="AG41" s="39"/>
      <c r="AH41" s="281"/>
      <c r="AI41" s="282"/>
      <c r="AJ41" s="15"/>
      <c r="AK41" s="283"/>
      <c r="AL41" s="284"/>
      <c r="AM41" s="285"/>
      <c r="AN41" s="39"/>
      <c r="AO41" s="281"/>
      <c r="AP41" s="282"/>
      <c r="AQ41" s="15"/>
      <c r="AR41" s="283"/>
      <c r="AS41" s="284"/>
      <c r="AT41" s="285"/>
      <c r="AU41" s="40"/>
      <c r="AV41" s="281"/>
      <c r="AW41" s="282"/>
      <c r="AX41" s="15"/>
      <c r="AY41" s="283"/>
      <c r="AZ41" s="284"/>
      <c r="BA41" s="285"/>
      <c r="BB41" s="39"/>
      <c r="BC41" s="281"/>
      <c r="BD41" s="282"/>
      <c r="BE41" s="15"/>
      <c r="BF41" s="283"/>
      <c r="BG41" s="284"/>
      <c r="BH41" s="285"/>
      <c r="BJ41" s="5"/>
    </row>
    <row r="42" spans="1:62" x14ac:dyDescent="0.25">
      <c r="A42" s="80">
        <f t="shared" si="0"/>
        <v>35</v>
      </c>
      <c r="B42" s="78" t="str">
        <f>IF('Master Roster'!$A36&gt;"",'Master Roster'!$A36,"")</f>
        <v/>
      </c>
      <c r="C42" s="79" t="str">
        <f>IF('Master Roster'!$B36&gt;"",'Master Roster'!$B36,"")</f>
        <v/>
      </c>
      <c r="D42" s="78"/>
      <c r="E42" s="79"/>
      <c r="F42" s="29"/>
      <c r="G42" s="29"/>
      <c r="H42" s="279"/>
      <c r="I42" s="279"/>
      <c r="J42" s="29"/>
      <c r="K42" s="29"/>
      <c r="L42" s="39"/>
      <c r="M42" s="281"/>
      <c r="N42" s="282"/>
      <c r="O42" s="15"/>
      <c r="P42" s="283"/>
      <c r="Q42" s="284"/>
      <c r="R42" s="285"/>
      <c r="S42" s="39"/>
      <c r="T42" s="281"/>
      <c r="U42" s="282"/>
      <c r="V42" s="15"/>
      <c r="W42" s="283"/>
      <c r="X42" s="284"/>
      <c r="Y42" s="285"/>
      <c r="Z42" s="39"/>
      <c r="AA42" s="281"/>
      <c r="AB42" s="282"/>
      <c r="AC42" s="15"/>
      <c r="AD42" s="283"/>
      <c r="AE42" s="284"/>
      <c r="AF42" s="285"/>
      <c r="AG42" s="39"/>
      <c r="AH42" s="281"/>
      <c r="AI42" s="282"/>
      <c r="AJ42" s="15"/>
      <c r="AK42" s="283"/>
      <c r="AL42" s="284"/>
      <c r="AM42" s="285"/>
      <c r="AN42" s="39"/>
      <c r="AO42" s="281"/>
      <c r="AP42" s="282"/>
      <c r="AQ42" s="15"/>
      <c r="AR42" s="283"/>
      <c r="AS42" s="284"/>
      <c r="AT42" s="285"/>
      <c r="AU42" s="40"/>
      <c r="AV42" s="281"/>
      <c r="AW42" s="282"/>
      <c r="AX42" s="15"/>
      <c r="AY42" s="283"/>
      <c r="AZ42" s="284"/>
      <c r="BA42" s="285"/>
      <c r="BB42" s="39"/>
      <c r="BC42" s="281"/>
      <c r="BD42" s="282"/>
      <c r="BE42" s="15"/>
      <c r="BF42" s="283"/>
      <c r="BG42" s="284"/>
      <c r="BH42" s="285"/>
      <c r="BJ42" s="5"/>
    </row>
    <row r="43" spans="1:62" x14ac:dyDescent="0.25">
      <c r="A43" s="80">
        <f t="shared" si="0"/>
        <v>36</v>
      </c>
      <c r="B43" s="78" t="str">
        <f>IF('Master Roster'!$A37&gt;"",'Master Roster'!$A37,"")</f>
        <v/>
      </c>
      <c r="C43" s="79" t="str">
        <f>IF('Master Roster'!$B37&gt;"",'Master Roster'!$B37,"")</f>
        <v/>
      </c>
      <c r="D43" s="78"/>
      <c r="E43" s="79"/>
      <c r="F43" s="29"/>
      <c r="G43" s="29"/>
      <c r="H43" s="279"/>
      <c r="I43" s="279"/>
      <c r="J43" s="29"/>
      <c r="K43" s="29"/>
      <c r="L43" s="39"/>
      <c r="M43" s="281"/>
      <c r="N43" s="282"/>
      <c r="O43" s="15"/>
      <c r="P43" s="283"/>
      <c r="Q43" s="284"/>
      <c r="R43" s="285"/>
      <c r="S43" s="39"/>
      <c r="T43" s="281"/>
      <c r="U43" s="282"/>
      <c r="V43" s="15"/>
      <c r="W43" s="283"/>
      <c r="X43" s="284"/>
      <c r="Y43" s="285"/>
      <c r="Z43" s="39"/>
      <c r="AA43" s="281"/>
      <c r="AB43" s="282"/>
      <c r="AC43" s="15"/>
      <c r="AD43" s="283"/>
      <c r="AE43" s="284"/>
      <c r="AF43" s="285"/>
      <c r="AG43" s="39"/>
      <c r="AH43" s="281"/>
      <c r="AI43" s="282"/>
      <c r="AJ43" s="15"/>
      <c r="AK43" s="283"/>
      <c r="AL43" s="284"/>
      <c r="AM43" s="285"/>
      <c r="AN43" s="39"/>
      <c r="AO43" s="281"/>
      <c r="AP43" s="282"/>
      <c r="AQ43" s="15"/>
      <c r="AR43" s="283"/>
      <c r="AS43" s="284"/>
      <c r="AT43" s="285"/>
      <c r="AU43" s="40"/>
      <c r="AV43" s="281"/>
      <c r="AW43" s="282"/>
      <c r="AX43" s="15"/>
      <c r="AY43" s="283"/>
      <c r="AZ43" s="284"/>
      <c r="BA43" s="285"/>
      <c r="BB43" s="39"/>
      <c r="BC43" s="281"/>
      <c r="BD43" s="282"/>
      <c r="BE43" s="15"/>
      <c r="BF43" s="283"/>
      <c r="BG43" s="284"/>
      <c r="BH43" s="285"/>
      <c r="BJ43" s="5"/>
    </row>
    <row r="44" spans="1:62" x14ac:dyDescent="0.25">
      <c r="A44" s="80">
        <f t="shared" si="0"/>
        <v>37</v>
      </c>
      <c r="B44" s="78" t="str">
        <f>IF('Master Roster'!$A38&gt;"",'Master Roster'!$A38,"")</f>
        <v/>
      </c>
      <c r="C44" s="79" t="str">
        <f>IF('Master Roster'!$B38&gt;"",'Master Roster'!$B38,"")</f>
        <v/>
      </c>
      <c r="D44" s="78"/>
      <c r="E44" s="79"/>
      <c r="F44" s="29"/>
      <c r="G44" s="29"/>
      <c r="H44" s="279"/>
      <c r="I44" s="279"/>
      <c r="J44" s="29"/>
      <c r="K44" s="29"/>
      <c r="L44" s="39"/>
      <c r="M44" s="281"/>
      <c r="N44" s="282"/>
      <c r="O44" s="15"/>
      <c r="P44" s="283"/>
      <c r="Q44" s="284"/>
      <c r="R44" s="285"/>
      <c r="S44" s="39"/>
      <c r="T44" s="281"/>
      <c r="U44" s="282"/>
      <c r="V44" s="15"/>
      <c r="W44" s="283"/>
      <c r="X44" s="284"/>
      <c r="Y44" s="285"/>
      <c r="Z44" s="39"/>
      <c r="AA44" s="281"/>
      <c r="AB44" s="282"/>
      <c r="AC44" s="15"/>
      <c r="AD44" s="283"/>
      <c r="AE44" s="284"/>
      <c r="AF44" s="285"/>
      <c r="AG44" s="39"/>
      <c r="AH44" s="281"/>
      <c r="AI44" s="282"/>
      <c r="AJ44" s="15"/>
      <c r="AK44" s="283"/>
      <c r="AL44" s="284"/>
      <c r="AM44" s="285"/>
      <c r="AN44" s="39"/>
      <c r="AO44" s="281"/>
      <c r="AP44" s="282"/>
      <c r="AQ44" s="15"/>
      <c r="AR44" s="283"/>
      <c r="AS44" s="284"/>
      <c r="AT44" s="285"/>
      <c r="AU44" s="40"/>
      <c r="AV44" s="281"/>
      <c r="AW44" s="282"/>
      <c r="AX44" s="15"/>
      <c r="AY44" s="283"/>
      <c r="AZ44" s="284"/>
      <c r="BA44" s="285"/>
      <c r="BB44" s="39"/>
      <c r="BC44" s="281"/>
      <c r="BD44" s="282"/>
      <c r="BE44" s="15"/>
      <c r="BF44" s="283"/>
      <c r="BG44" s="284"/>
      <c r="BH44" s="285"/>
      <c r="BJ44" s="5"/>
    </row>
    <row r="45" spans="1:62" x14ac:dyDescent="0.25">
      <c r="A45" s="80">
        <f t="shared" si="0"/>
        <v>38</v>
      </c>
      <c r="B45" s="78" t="str">
        <f>IF('Master Roster'!$A39&gt;"",'Master Roster'!$A39,"")</f>
        <v/>
      </c>
      <c r="C45" s="79" t="str">
        <f>IF('Master Roster'!$B39&gt;"",'Master Roster'!$B39,"")</f>
        <v/>
      </c>
      <c r="D45" s="78"/>
      <c r="E45" s="79"/>
      <c r="F45" s="29"/>
      <c r="G45" s="29"/>
      <c r="H45" s="279"/>
      <c r="I45" s="279"/>
      <c r="J45" s="29"/>
      <c r="K45" s="29"/>
      <c r="L45" s="39"/>
      <c r="M45" s="281"/>
      <c r="N45" s="282"/>
      <c r="O45" s="15"/>
      <c r="P45" s="283"/>
      <c r="Q45" s="284"/>
      <c r="R45" s="285"/>
      <c r="S45" s="39"/>
      <c r="T45" s="281"/>
      <c r="U45" s="282"/>
      <c r="V45" s="15"/>
      <c r="W45" s="283"/>
      <c r="X45" s="284"/>
      <c r="Y45" s="285"/>
      <c r="Z45" s="39"/>
      <c r="AA45" s="281"/>
      <c r="AB45" s="282"/>
      <c r="AC45" s="15"/>
      <c r="AD45" s="283"/>
      <c r="AE45" s="284"/>
      <c r="AF45" s="285"/>
      <c r="AG45" s="39"/>
      <c r="AH45" s="281"/>
      <c r="AI45" s="282"/>
      <c r="AJ45" s="15"/>
      <c r="AK45" s="283"/>
      <c r="AL45" s="284"/>
      <c r="AM45" s="285"/>
      <c r="AN45" s="39"/>
      <c r="AO45" s="281"/>
      <c r="AP45" s="282"/>
      <c r="AQ45" s="15"/>
      <c r="AR45" s="283"/>
      <c r="AS45" s="284"/>
      <c r="AT45" s="285"/>
      <c r="AU45" s="40"/>
      <c r="AV45" s="281"/>
      <c r="AW45" s="282"/>
      <c r="AX45" s="15"/>
      <c r="AY45" s="283"/>
      <c r="AZ45" s="284"/>
      <c r="BA45" s="285"/>
      <c r="BB45" s="39"/>
      <c r="BC45" s="281"/>
      <c r="BD45" s="282"/>
      <c r="BE45" s="15"/>
      <c r="BF45" s="283"/>
      <c r="BG45" s="284"/>
      <c r="BH45" s="285"/>
      <c r="BJ45" s="5"/>
    </row>
    <row r="46" spans="1:62" x14ac:dyDescent="0.25">
      <c r="A46" s="80">
        <f t="shared" si="0"/>
        <v>39</v>
      </c>
      <c r="B46" s="78" t="str">
        <f>IF('Master Roster'!$A40&gt;"",'Master Roster'!$A40,"")</f>
        <v/>
      </c>
      <c r="C46" s="79" t="str">
        <f>IF('Master Roster'!$B40&gt;"",'Master Roster'!$B40,"")</f>
        <v/>
      </c>
      <c r="D46" s="78"/>
      <c r="E46" s="79"/>
      <c r="F46" s="29"/>
      <c r="G46" s="29"/>
      <c r="H46" s="279"/>
      <c r="I46" s="279"/>
      <c r="J46" s="29"/>
      <c r="K46" s="29"/>
      <c r="L46" s="39"/>
      <c r="M46" s="281"/>
      <c r="N46" s="282"/>
      <c r="O46" s="15"/>
      <c r="P46" s="283"/>
      <c r="Q46" s="284"/>
      <c r="R46" s="285"/>
      <c r="S46" s="39"/>
      <c r="T46" s="281"/>
      <c r="U46" s="282"/>
      <c r="V46" s="15"/>
      <c r="W46" s="283"/>
      <c r="X46" s="284"/>
      <c r="Y46" s="285"/>
      <c r="Z46" s="39"/>
      <c r="AA46" s="281"/>
      <c r="AB46" s="282"/>
      <c r="AC46" s="15"/>
      <c r="AD46" s="283"/>
      <c r="AE46" s="284"/>
      <c r="AF46" s="285"/>
      <c r="AG46" s="39"/>
      <c r="AH46" s="281"/>
      <c r="AI46" s="282"/>
      <c r="AJ46" s="15"/>
      <c r="AK46" s="283"/>
      <c r="AL46" s="284"/>
      <c r="AM46" s="285"/>
      <c r="AN46" s="39"/>
      <c r="AO46" s="281"/>
      <c r="AP46" s="282"/>
      <c r="AQ46" s="15"/>
      <c r="AR46" s="283"/>
      <c r="AS46" s="284"/>
      <c r="AT46" s="285"/>
      <c r="AU46" s="40"/>
      <c r="AV46" s="281"/>
      <c r="AW46" s="282"/>
      <c r="AX46" s="15"/>
      <c r="AY46" s="283"/>
      <c r="AZ46" s="284"/>
      <c r="BA46" s="285"/>
      <c r="BB46" s="39"/>
      <c r="BC46" s="281"/>
      <c r="BD46" s="282"/>
      <c r="BE46" s="15"/>
      <c r="BF46" s="283"/>
      <c r="BG46" s="284"/>
      <c r="BH46" s="285"/>
      <c r="BJ46" s="5"/>
    </row>
    <row r="47" spans="1:62" x14ac:dyDescent="0.25">
      <c r="A47" s="80">
        <f t="shared" si="0"/>
        <v>40</v>
      </c>
      <c r="B47" s="78" t="str">
        <f>IF('Master Roster'!$A41&gt;"",'Master Roster'!$A41,"")</f>
        <v/>
      </c>
      <c r="C47" s="79" t="str">
        <f>IF('Master Roster'!$B41&gt;"",'Master Roster'!$B41,"")</f>
        <v/>
      </c>
      <c r="D47" s="78"/>
      <c r="E47" s="79"/>
      <c r="F47" s="29"/>
      <c r="G47" s="29"/>
      <c r="H47" s="279"/>
      <c r="I47" s="279"/>
      <c r="J47" s="29"/>
      <c r="K47" s="29"/>
      <c r="L47" s="39"/>
      <c r="M47" s="281"/>
      <c r="N47" s="282"/>
      <c r="O47" s="15"/>
      <c r="P47" s="283"/>
      <c r="Q47" s="284"/>
      <c r="R47" s="285"/>
      <c r="S47" s="39"/>
      <c r="T47" s="281"/>
      <c r="U47" s="282"/>
      <c r="V47" s="15"/>
      <c r="W47" s="283"/>
      <c r="X47" s="284"/>
      <c r="Y47" s="285"/>
      <c r="Z47" s="39"/>
      <c r="AA47" s="281"/>
      <c r="AB47" s="282"/>
      <c r="AC47" s="15"/>
      <c r="AD47" s="283"/>
      <c r="AE47" s="284"/>
      <c r="AF47" s="285"/>
      <c r="AG47" s="39"/>
      <c r="AH47" s="281"/>
      <c r="AI47" s="282"/>
      <c r="AJ47" s="15"/>
      <c r="AK47" s="283"/>
      <c r="AL47" s="284"/>
      <c r="AM47" s="285"/>
      <c r="AN47" s="39"/>
      <c r="AO47" s="281"/>
      <c r="AP47" s="282"/>
      <c r="AQ47" s="15"/>
      <c r="AR47" s="283"/>
      <c r="AS47" s="284"/>
      <c r="AT47" s="285"/>
      <c r="AU47" s="40"/>
      <c r="AV47" s="281"/>
      <c r="AW47" s="282"/>
      <c r="AX47" s="15"/>
      <c r="AY47" s="283"/>
      <c r="AZ47" s="284"/>
      <c r="BA47" s="285"/>
      <c r="BB47" s="39"/>
      <c r="BC47" s="281"/>
      <c r="BD47" s="282"/>
      <c r="BE47" s="15"/>
      <c r="BF47" s="283"/>
      <c r="BG47" s="284"/>
      <c r="BH47" s="285"/>
      <c r="BJ47" s="5"/>
    </row>
    <row r="48" spans="1:62" x14ac:dyDescent="0.25">
      <c r="A48" s="80">
        <f t="shared" si="0"/>
        <v>41</v>
      </c>
      <c r="B48" s="78" t="str">
        <f>IF('Master Roster'!$A42&gt;"",'Master Roster'!$A42,"")</f>
        <v/>
      </c>
      <c r="C48" s="79" t="str">
        <f>IF('Master Roster'!$B42&gt;"",'Master Roster'!$B42,"")</f>
        <v/>
      </c>
      <c r="D48" s="78"/>
      <c r="E48" s="79"/>
      <c r="F48" s="29"/>
      <c r="G48" s="29"/>
      <c r="H48" s="279"/>
      <c r="I48" s="279"/>
      <c r="J48" s="29"/>
      <c r="K48" s="29"/>
      <c r="L48" s="39"/>
      <c r="M48" s="281"/>
      <c r="N48" s="282"/>
      <c r="O48" s="15"/>
      <c r="P48" s="283"/>
      <c r="Q48" s="284"/>
      <c r="R48" s="285"/>
      <c r="S48" s="39"/>
      <c r="T48" s="281"/>
      <c r="U48" s="282"/>
      <c r="V48" s="15"/>
      <c r="W48" s="283"/>
      <c r="X48" s="284"/>
      <c r="Y48" s="285"/>
      <c r="Z48" s="39"/>
      <c r="AA48" s="281"/>
      <c r="AB48" s="282"/>
      <c r="AC48" s="15"/>
      <c r="AD48" s="283"/>
      <c r="AE48" s="284"/>
      <c r="AF48" s="285"/>
      <c r="AG48" s="39"/>
      <c r="AH48" s="281"/>
      <c r="AI48" s="282"/>
      <c r="AJ48" s="15"/>
      <c r="AK48" s="283"/>
      <c r="AL48" s="284"/>
      <c r="AM48" s="285"/>
      <c r="AN48" s="39"/>
      <c r="AO48" s="281"/>
      <c r="AP48" s="282"/>
      <c r="AQ48" s="15"/>
      <c r="AR48" s="283"/>
      <c r="AS48" s="284"/>
      <c r="AT48" s="285"/>
      <c r="AU48" s="40"/>
      <c r="AV48" s="281"/>
      <c r="AW48" s="282"/>
      <c r="AX48" s="15"/>
      <c r="AY48" s="283"/>
      <c r="AZ48" s="284"/>
      <c r="BA48" s="285"/>
      <c r="BB48" s="39"/>
      <c r="BC48" s="281"/>
      <c r="BD48" s="282"/>
      <c r="BE48" s="15"/>
      <c r="BF48" s="283"/>
      <c r="BG48" s="284"/>
      <c r="BH48" s="285"/>
      <c r="BJ48" s="5"/>
    </row>
    <row r="49" spans="1:62" x14ac:dyDescent="0.25">
      <c r="A49" s="80">
        <f t="shared" si="0"/>
        <v>42</v>
      </c>
      <c r="B49" s="78" t="str">
        <f>IF('Master Roster'!$A43&gt;"",'Master Roster'!$A43,"")</f>
        <v/>
      </c>
      <c r="C49" s="79" t="str">
        <f>IF('Master Roster'!$B43&gt;"",'Master Roster'!$B43,"")</f>
        <v/>
      </c>
      <c r="D49" s="78"/>
      <c r="E49" s="79"/>
      <c r="F49" s="29"/>
      <c r="G49" s="29"/>
      <c r="H49" s="279"/>
      <c r="I49" s="279"/>
      <c r="J49" s="29"/>
      <c r="K49" s="29"/>
      <c r="L49" s="39"/>
      <c r="M49" s="281"/>
      <c r="N49" s="282"/>
      <c r="O49" s="15"/>
      <c r="P49" s="283"/>
      <c r="Q49" s="284"/>
      <c r="R49" s="285"/>
      <c r="S49" s="39"/>
      <c r="T49" s="281"/>
      <c r="U49" s="282"/>
      <c r="V49" s="15"/>
      <c r="W49" s="283"/>
      <c r="X49" s="284"/>
      <c r="Y49" s="285"/>
      <c r="Z49" s="39"/>
      <c r="AA49" s="281"/>
      <c r="AB49" s="282"/>
      <c r="AC49" s="15"/>
      <c r="AD49" s="283"/>
      <c r="AE49" s="284"/>
      <c r="AF49" s="285"/>
      <c r="AG49" s="39"/>
      <c r="AH49" s="281"/>
      <c r="AI49" s="282"/>
      <c r="AJ49" s="15"/>
      <c r="AK49" s="283"/>
      <c r="AL49" s="284"/>
      <c r="AM49" s="285"/>
      <c r="AN49" s="39"/>
      <c r="AO49" s="281"/>
      <c r="AP49" s="282"/>
      <c r="AQ49" s="15"/>
      <c r="AR49" s="283"/>
      <c r="AS49" s="284"/>
      <c r="AT49" s="285"/>
      <c r="AU49" s="40"/>
      <c r="AV49" s="281"/>
      <c r="AW49" s="282"/>
      <c r="AX49" s="15"/>
      <c r="AY49" s="283"/>
      <c r="AZ49" s="284"/>
      <c r="BA49" s="285"/>
      <c r="BB49" s="39"/>
      <c r="BC49" s="281"/>
      <c r="BD49" s="282"/>
      <c r="BE49" s="15"/>
      <c r="BF49" s="283"/>
      <c r="BG49" s="284"/>
      <c r="BH49" s="285"/>
      <c r="BJ49" s="5"/>
    </row>
    <row r="50" spans="1:62" x14ac:dyDescent="0.25">
      <c r="A50" s="80">
        <f t="shared" si="0"/>
        <v>43</v>
      </c>
      <c r="B50" s="78" t="str">
        <f>IF('Master Roster'!$A44&gt;"",'Master Roster'!$A44,"")</f>
        <v/>
      </c>
      <c r="C50" s="79" t="str">
        <f>IF('Master Roster'!$B44&gt;"",'Master Roster'!$B44,"")</f>
        <v/>
      </c>
      <c r="D50" s="78"/>
      <c r="E50" s="79"/>
      <c r="F50" s="29"/>
      <c r="G50" s="29"/>
      <c r="H50" s="279"/>
      <c r="I50" s="279"/>
      <c r="J50" s="29"/>
      <c r="K50" s="29"/>
      <c r="L50" s="39"/>
      <c r="M50" s="281"/>
      <c r="N50" s="282"/>
      <c r="O50" s="15"/>
      <c r="P50" s="283"/>
      <c r="Q50" s="284"/>
      <c r="R50" s="285"/>
      <c r="S50" s="39"/>
      <c r="T50" s="281"/>
      <c r="U50" s="282"/>
      <c r="V50" s="15"/>
      <c r="W50" s="283"/>
      <c r="X50" s="284"/>
      <c r="Y50" s="285"/>
      <c r="Z50" s="39"/>
      <c r="AA50" s="281"/>
      <c r="AB50" s="282"/>
      <c r="AC50" s="15"/>
      <c r="AD50" s="283"/>
      <c r="AE50" s="284"/>
      <c r="AF50" s="285"/>
      <c r="AG50" s="39"/>
      <c r="AH50" s="281"/>
      <c r="AI50" s="282"/>
      <c r="AJ50" s="15"/>
      <c r="AK50" s="283"/>
      <c r="AL50" s="284"/>
      <c r="AM50" s="285"/>
      <c r="AN50" s="39"/>
      <c r="AO50" s="281"/>
      <c r="AP50" s="282"/>
      <c r="AQ50" s="15"/>
      <c r="AR50" s="283"/>
      <c r="AS50" s="284"/>
      <c r="AT50" s="285"/>
      <c r="AU50" s="40"/>
      <c r="AV50" s="281"/>
      <c r="AW50" s="282"/>
      <c r="AX50" s="15"/>
      <c r="AY50" s="283"/>
      <c r="AZ50" s="284"/>
      <c r="BA50" s="285"/>
      <c r="BB50" s="39"/>
      <c r="BC50" s="281"/>
      <c r="BD50" s="282"/>
      <c r="BE50" s="15"/>
      <c r="BF50" s="283"/>
      <c r="BG50" s="284"/>
      <c r="BH50" s="285"/>
      <c r="BJ50" s="5"/>
    </row>
    <row r="51" spans="1:62" x14ac:dyDescent="0.25">
      <c r="A51" s="80">
        <f t="shared" si="0"/>
        <v>44</v>
      </c>
      <c r="B51" s="78" t="str">
        <f>IF('Master Roster'!$A45&gt;"",'Master Roster'!$A45,"")</f>
        <v/>
      </c>
      <c r="C51" s="79" t="str">
        <f>IF('Master Roster'!$B45&gt;"",'Master Roster'!$B45,"")</f>
        <v/>
      </c>
      <c r="D51" s="78"/>
      <c r="E51" s="79"/>
      <c r="F51" s="29"/>
      <c r="G51" s="29"/>
      <c r="H51" s="279"/>
      <c r="I51" s="279"/>
      <c r="J51" s="29"/>
      <c r="K51" s="29"/>
      <c r="L51" s="39"/>
      <c r="M51" s="281"/>
      <c r="N51" s="282"/>
      <c r="O51" s="15"/>
      <c r="P51" s="283"/>
      <c r="Q51" s="284"/>
      <c r="R51" s="285"/>
      <c r="S51" s="39"/>
      <c r="T51" s="281"/>
      <c r="U51" s="282"/>
      <c r="V51" s="15"/>
      <c r="W51" s="283"/>
      <c r="X51" s="284"/>
      <c r="Y51" s="285"/>
      <c r="Z51" s="39"/>
      <c r="AA51" s="281"/>
      <c r="AB51" s="282"/>
      <c r="AC51" s="15"/>
      <c r="AD51" s="283"/>
      <c r="AE51" s="284"/>
      <c r="AF51" s="285"/>
      <c r="AG51" s="39"/>
      <c r="AH51" s="281"/>
      <c r="AI51" s="282"/>
      <c r="AJ51" s="15"/>
      <c r="AK51" s="283"/>
      <c r="AL51" s="284"/>
      <c r="AM51" s="285"/>
      <c r="AN51" s="39"/>
      <c r="AO51" s="281"/>
      <c r="AP51" s="282"/>
      <c r="AQ51" s="15"/>
      <c r="AR51" s="283"/>
      <c r="AS51" s="284"/>
      <c r="AT51" s="285"/>
      <c r="AU51" s="40"/>
      <c r="AV51" s="281"/>
      <c r="AW51" s="282"/>
      <c r="AX51" s="15"/>
      <c r="AY51" s="283"/>
      <c r="AZ51" s="284"/>
      <c r="BA51" s="285"/>
      <c r="BB51" s="39"/>
      <c r="BC51" s="281"/>
      <c r="BD51" s="282"/>
      <c r="BE51" s="15"/>
      <c r="BF51" s="283"/>
      <c r="BG51" s="284"/>
      <c r="BH51" s="285"/>
      <c r="BJ51" s="5"/>
    </row>
    <row r="52" spans="1:62" x14ac:dyDescent="0.25">
      <c r="A52" s="80">
        <f t="shared" si="0"/>
        <v>45</v>
      </c>
      <c r="B52" s="78" t="str">
        <f>IF('Master Roster'!$A46&gt;"",'Master Roster'!$A46,"")</f>
        <v/>
      </c>
      <c r="C52" s="79" t="str">
        <f>IF('Master Roster'!$B46&gt;"",'Master Roster'!$B46,"")</f>
        <v/>
      </c>
      <c r="D52" s="78"/>
      <c r="E52" s="79"/>
      <c r="F52" s="29"/>
      <c r="G52" s="29"/>
      <c r="H52" s="279"/>
      <c r="I52" s="279"/>
      <c r="J52" s="29"/>
      <c r="K52" s="29"/>
      <c r="L52" s="39"/>
      <c r="M52" s="281"/>
      <c r="N52" s="282"/>
      <c r="O52" s="15"/>
      <c r="P52" s="283"/>
      <c r="Q52" s="284"/>
      <c r="R52" s="285"/>
      <c r="S52" s="39"/>
      <c r="T52" s="281"/>
      <c r="U52" s="282"/>
      <c r="V52" s="15"/>
      <c r="W52" s="283"/>
      <c r="X52" s="284"/>
      <c r="Y52" s="285"/>
      <c r="Z52" s="39"/>
      <c r="AA52" s="281"/>
      <c r="AB52" s="282"/>
      <c r="AC52" s="15"/>
      <c r="AD52" s="283"/>
      <c r="AE52" s="284"/>
      <c r="AF52" s="285"/>
      <c r="AG52" s="39"/>
      <c r="AH52" s="281"/>
      <c r="AI52" s="282"/>
      <c r="AJ52" s="15"/>
      <c r="AK52" s="283"/>
      <c r="AL52" s="284"/>
      <c r="AM52" s="285"/>
      <c r="AN52" s="39"/>
      <c r="AO52" s="281"/>
      <c r="AP52" s="282"/>
      <c r="AQ52" s="15"/>
      <c r="AR52" s="283"/>
      <c r="AS52" s="284"/>
      <c r="AT52" s="285"/>
      <c r="AU52" s="40"/>
      <c r="AV52" s="281"/>
      <c r="AW52" s="282"/>
      <c r="AX52" s="15"/>
      <c r="AY52" s="283"/>
      <c r="AZ52" s="284"/>
      <c r="BA52" s="285"/>
      <c r="BB52" s="39"/>
      <c r="BC52" s="281"/>
      <c r="BD52" s="282"/>
      <c r="BE52" s="15"/>
      <c r="BF52" s="283"/>
      <c r="BG52" s="284"/>
      <c r="BH52" s="285"/>
      <c r="BJ52" s="5"/>
    </row>
    <row r="53" spans="1:62" x14ac:dyDescent="0.25">
      <c r="A53" s="80">
        <f t="shared" si="0"/>
        <v>46</v>
      </c>
      <c r="B53" s="78" t="str">
        <f>IF('Master Roster'!$A47&gt;"",'Master Roster'!$A47,"")</f>
        <v/>
      </c>
      <c r="C53" s="79" t="str">
        <f>IF('Master Roster'!$B47&gt;"",'Master Roster'!$B47,"")</f>
        <v/>
      </c>
      <c r="D53" s="78"/>
      <c r="E53" s="79"/>
      <c r="F53" s="29"/>
      <c r="G53" s="29"/>
      <c r="H53" s="279"/>
      <c r="I53" s="279"/>
      <c r="J53" s="29"/>
      <c r="K53" s="29"/>
      <c r="L53" s="39"/>
      <c r="M53" s="281"/>
      <c r="N53" s="282"/>
      <c r="O53" s="15"/>
      <c r="P53" s="283"/>
      <c r="Q53" s="284"/>
      <c r="R53" s="285"/>
      <c r="S53" s="39"/>
      <c r="T53" s="281"/>
      <c r="U53" s="282"/>
      <c r="V53" s="15"/>
      <c r="W53" s="283"/>
      <c r="X53" s="284"/>
      <c r="Y53" s="285"/>
      <c r="Z53" s="39"/>
      <c r="AA53" s="281"/>
      <c r="AB53" s="282"/>
      <c r="AC53" s="15"/>
      <c r="AD53" s="283"/>
      <c r="AE53" s="284"/>
      <c r="AF53" s="285"/>
      <c r="AG53" s="39"/>
      <c r="AH53" s="281"/>
      <c r="AI53" s="282"/>
      <c r="AJ53" s="15"/>
      <c r="AK53" s="283"/>
      <c r="AL53" s="284"/>
      <c r="AM53" s="285"/>
      <c r="AN53" s="39"/>
      <c r="AO53" s="281"/>
      <c r="AP53" s="282"/>
      <c r="AQ53" s="15"/>
      <c r="AR53" s="283"/>
      <c r="AS53" s="284"/>
      <c r="AT53" s="285"/>
      <c r="AU53" s="40"/>
      <c r="AV53" s="281"/>
      <c r="AW53" s="282"/>
      <c r="AX53" s="15"/>
      <c r="AY53" s="283"/>
      <c r="AZ53" s="284"/>
      <c r="BA53" s="285"/>
      <c r="BB53" s="39"/>
      <c r="BC53" s="281"/>
      <c r="BD53" s="282"/>
      <c r="BE53" s="15"/>
      <c r="BF53" s="283"/>
      <c r="BG53" s="284"/>
      <c r="BH53" s="285"/>
      <c r="BJ53" s="5"/>
    </row>
    <row r="54" spans="1:62" x14ac:dyDescent="0.25">
      <c r="A54" s="80">
        <f t="shared" si="0"/>
        <v>47</v>
      </c>
      <c r="B54" s="78" t="str">
        <f>IF('Master Roster'!$A48&gt;"",'Master Roster'!$A48,"")</f>
        <v/>
      </c>
      <c r="C54" s="79" t="str">
        <f>IF('Master Roster'!$B48&gt;"",'Master Roster'!$B48,"")</f>
        <v/>
      </c>
      <c r="D54" s="78"/>
      <c r="E54" s="79"/>
      <c r="F54" s="29"/>
      <c r="G54" s="29"/>
      <c r="H54" s="279"/>
      <c r="I54" s="279"/>
      <c r="J54" s="29"/>
      <c r="K54" s="29"/>
      <c r="L54" s="39"/>
      <c r="M54" s="281"/>
      <c r="N54" s="282"/>
      <c r="O54" s="15"/>
      <c r="P54" s="283"/>
      <c r="Q54" s="284"/>
      <c r="R54" s="285"/>
      <c r="S54" s="39"/>
      <c r="T54" s="281"/>
      <c r="U54" s="282"/>
      <c r="V54" s="15"/>
      <c r="W54" s="283"/>
      <c r="X54" s="284"/>
      <c r="Y54" s="285"/>
      <c r="Z54" s="39"/>
      <c r="AA54" s="281"/>
      <c r="AB54" s="282"/>
      <c r="AC54" s="15"/>
      <c r="AD54" s="283"/>
      <c r="AE54" s="284"/>
      <c r="AF54" s="285"/>
      <c r="AG54" s="39"/>
      <c r="AH54" s="281"/>
      <c r="AI54" s="282"/>
      <c r="AJ54" s="15"/>
      <c r="AK54" s="283"/>
      <c r="AL54" s="284"/>
      <c r="AM54" s="285"/>
      <c r="AN54" s="39"/>
      <c r="AO54" s="281"/>
      <c r="AP54" s="282"/>
      <c r="AQ54" s="15"/>
      <c r="AR54" s="283"/>
      <c r="AS54" s="284"/>
      <c r="AT54" s="285"/>
      <c r="AU54" s="40"/>
      <c r="AV54" s="281"/>
      <c r="AW54" s="282"/>
      <c r="AX54" s="15"/>
      <c r="AY54" s="283"/>
      <c r="AZ54" s="284"/>
      <c r="BA54" s="285"/>
      <c r="BB54" s="39"/>
      <c r="BC54" s="281"/>
      <c r="BD54" s="282"/>
      <c r="BE54" s="15"/>
      <c r="BF54" s="283"/>
      <c r="BG54" s="284"/>
      <c r="BH54" s="285"/>
      <c r="BJ54" s="5"/>
    </row>
    <row r="55" spans="1:62" x14ac:dyDescent="0.25">
      <c r="A55" s="80">
        <f t="shared" si="0"/>
        <v>48</v>
      </c>
      <c r="B55" s="78" t="str">
        <f>IF('Master Roster'!$A49&gt;"",'Master Roster'!$A49,"")</f>
        <v/>
      </c>
      <c r="C55" s="79" t="str">
        <f>IF('Master Roster'!$B49&gt;"",'Master Roster'!$B49,"")</f>
        <v/>
      </c>
      <c r="D55" s="78"/>
      <c r="E55" s="79"/>
      <c r="F55" s="29"/>
      <c r="G55" s="29"/>
      <c r="H55" s="279"/>
      <c r="I55" s="279"/>
      <c r="J55" s="29"/>
      <c r="K55" s="29"/>
      <c r="L55" s="39"/>
      <c r="M55" s="281"/>
      <c r="N55" s="282"/>
      <c r="O55" s="15"/>
      <c r="P55" s="283"/>
      <c r="Q55" s="284"/>
      <c r="R55" s="285"/>
      <c r="S55" s="39"/>
      <c r="T55" s="281"/>
      <c r="U55" s="282"/>
      <c r="V55" s="15"/>
      <c r="W55" s="283"/>
      <c r="X55" s="284"/>
      <c r="Y55" s="285"/>
      <c r="Z55" s="39"/>
      <c r="AA55" s="281"/>
      <c r="AB55" s="282"/>
      <c r="AC55" s="15"/>
      <c r="AD55" s="283"/>
      <c r="AE55" s="284"/>
      <c r="AF55" s="285"/>
      <c r="AG55" s="39"/>
      <c r="AH55" s="281"/>
      <c r="AI55" s="282"/>
      <c r="AJ55" s="15"/>
      <c r="AK55" s="283"/>
      <c r="AL55" s="284"/>
      <c r="AM55" s="285"/>
      <c r="AN55" s="39"/>
      <c r="AO55" s="281"/>
      <c r="AP55" s="282"/>
      <c r="AQ55" s="15"/>
      <c r="AR55" s="283"/>
      <c r="AS55" s="284"/>
      <c r="AT55" s="285"/>
      <c r="AU55" s="40"/>
      <c r="AV55" s="281"/>
      <c r="AW55" s="282"/>
      <c r="AX55" s="15"/>
      <c r="AY55" s="283"/>
      <c r="AZ55" s="284"/>
      <c r="BA55" s="285"/>
      <c r="BB55" s="39"/>
      <c r="BC55" s="281"/>
      <c r="BD55" s="282"/>
      <c r="BE55" s="15"/>
      <c r="BF55" s="283"/>
      <c r="BG55" s="284"/>
      <c r="BH55" s="285"/>
      <c r="BJ55" s="5"/>
    </row>
    <row r="56" spans="1:62" x14ac:dyDescent="0.25">
      <c r="A56" s="80">
        <f t="shared" si="0"/>
        <v>49</v>
      </c>
      <c r="B56" s="78" t="str">
        <f>IF('Master Roster'!$A50&gt;"",'Master Roster'!$A50,"")</f>
        <v/>
      </c>
      <c r="C56" s="79" t="str">
        <f>IF('Master Roster'!$B50&gt;"",'Master Roster'!$B50,"")</f>
        <v/>
      </c>
      <c r="D56" s="78"/>
      <c r="E56" s="79"/>
      <c r="F56" s="29"/>
      <c r="G56" s="29"/>
      <c r="H56" s="279"/>
      <c r="I56" s="279"/>
      <c r="J56" s="29"/>
      <c r="K56" s="29"/>
      <c r="L56" s="39"/>
      <c r="M56" s="281"/>
      <c r="N56" s="282"/>
      <c r="O56" s="15"/>
      <c r="P56" s="283"/>
      <c r="Q56" s="284"/>
      <c r="R56" s="285"/>
      <c r="S56" s="39"/>
      <c r="T56" s="281"/>
      <c r="U56" s="282"/>
      <c r="V56" s="15"/>
      <c r="W56" s="283"/>
      <c r="X56" s="284"/>
      <c r="Y56" s="285"/>
      <c r="Z56" s="39"/>
      <c r="AA56" s="281"/>
      <c r="AB56" s="282"/>
      <c r="AC56" s="15"/>
      <c r="AD56" s="283"/>
      <c r="AE56" s="284"/>
      <c r="AF56" s="285"/>
      <c r="AG56" s="39"/>
      <c r="AH56" s="281"/>
      <c r="AI56" s="282"/>
      <c r="AJ56" s="15"/>
      <c r="AK56" s="283"/>
      <c r="AL56" s="284"/>
      <c r="AM56" s="285"/>
      <c r="AN56" s="39"/>
      <c r="AO56" s="281"/>
      <c r="AP56" s="282"/>
      <c r="AQ56" s="15"/>
      <c r="AR56" s="283"/>
      <c r="AS56" s="284"/>
      <c r="AT56" s="285"/>
      <c r="AU56" s="40"/>
      <c r="AV56" s="281"/>
      <c r="AW56" s="282"/>
      <c r="AX56" s="15"/>
      <c r="AY56" s="283"/>
      <c r="AZ56" s="284"/>
      <c r="BA56" s="285"/>
      <c r="BB56" s="39"/>
      <c r="BC56" s="281"/>
      <c r="BD56" s="282"/>
      <c r="BE56" s="15"/>
      <c r="BF56" s="283"/>
      <c r="BG56" s="284"/>
      <c r="BH56" s="285"/>
      <c r="BJ56" s="5"/>
    </row>
    <row r="57" spans="1:62" x14ac:dyDescent="0.25">
      <c r="A57" s="80">
        <f t="shared" si="0"/>
        <v>50</v>
      </c>
      <c r="B57" s="78" t="str">
        <f>IF('Master Roster'!$A51&gt;"",'Master Roster'!$A51,"")</f>
        <v/>
      </c>
      <c r="C57" s="79" t="str">
        <f>IF('Master Roster'!$B51&gt;"",'Master Roster'!$B51,"")</f>
        <v/>
      </c>
      <c r="D57" s="78"/>
      <c r="E57" s="79"/>
      <c r="F57" s="29"/>
      <c r="G57" s="29"/>
      <c r="H57" s="279"/>
      <c r="I57" s="279"/>
      <c r="J57" s="29"/>
      <c r="K57" s="29"/>
      <c r="L57" s="39"/>
      <c r="M57" s="281"/>
      <c r="N57" s="282"/>
      <c r="O57" s="15"/>
      <c r="P57" s="283"/>
      <c r="Q57" s="284"/>
      <c r="R57" s="285"/>
      <c r="S57" s="39"/>
      <c r="T57" s="281"/>
      <c r="U57" s="282"/>
      <c r="V57" s="15"/>
      <c r="W57" s="283"/>
      <c r="X57" s="284"/>
      <c r="Y57" s="285"/>
      <c r="Z57" s="39"/>
      <c r="AA57" s="281"/>
      <c r="AB57" s="282"/>
      <c r="AC57" s="15"/>
      <c r="AD57" s="283"/>
      <c r="AE57" s="284"/>
      <c r="AF57" s="285"/>
      <c r="AG57" s="39"/>
      <c r="AH57" s="281"/>
      <c r="AI57" s="282"/>
      <c r="AJ57" s="15"/>
      <c r="AK57" s="283"/>
      <c r="AL57" s="284"/>
      <c r="AM57" s="285"/>
      <c r="AN57" s="39"/>
      <c r="AO57" s="281"/>
      <c r="AP57" s="282"/>
      <c r="AQ57" s="15"/>
      <c r="AR57" s="283"/>
      <c r="AS57" s="284"/>
      <c r="AT57" s="285"/>
      <c r="AU57" s="40"/>
      <c r="AV57" s="281"/>
      <c r="AW57" s="282"/>
      <c r="AX57" s="15"/>
      <c r="AY57" s="283"/>
      <c r="AZ57" s="284"/>
      <c r="BA57" s="285"/>
      <c r="BB57" s="39"/>
      <c r="BC57" s="281"/>
      <c r="BD57" s="282"/>
      <c r="BE57" s="15"/>
      <c r="BF57" s="283"/>
      <c r="BG57" s="284"/>
      <c r="BH57" s="285"/>
      <c r="BJ57" s="5"/>
    </row>
    <row r="58" spans="1:62" x14ac:dyDescent="0.25">
      <c r="A58" s="80">
        <f t="shared" si="0"/>
        <v>51</v>
      </c>
      <c r="B58" s="78" t="str">
        <f>IF('Master Roster'!$A52&gt;"",'Master Roster'!$A52,"")</f>
        <v/>
      </c>
      <c r="C58" s="79" t="str">
        <f>IF('Master Roster'!$B52&gt;"",'Master Roster'!$B52,"")</f>
        <v/>
      </c>
      <c r="D58" s="78"/>
      <c r="E58" s="79"/>
      <c r="F58" s="29"/>
      <c r="G58" s="29"/>
      <c r="H58" s="279"/>
      <c r="I58" s="279"/>
      <c r="J58" s="29"/>
      <c r="K58" s="29"/>
      <c r="L58" s="39"/>
      <c r="M58" s="281"/>
      <c r="N58" s="282"/>
      <c r="O58" s="15"/>
      <c r="P58" s="283"/>
      <c r="Q58" s="284"/>
      <c r="R58" s="285"/>
      <c r="S58" s="39"/>
      <c r="T58" s="281"/>
      <c r="U58" s="282"/>
      <c r="V58" s="15"/>
      <c r="W58" s="283"/>
      <c r="X58" s="284"/>
      <c r="Y58" s="285"/>
      <c r="Z58" s="39"/>
      <c r="AA58" s="281"/>
      <c r="AB58" s="282"/>
      <c r="AC58" s="15"/>
      <c r="AD58" s="283"/>
      <c r="AE58" s="284"/>
      <c r="AF58" s="285"/>
      <c r="AG58" s="39"/>
      <c r="AH58" s="281"/>
      <c r="AI58" s="282"/>
      <c r="AJ58" s="15"/>
      <c r="AK58" s="283"/>
      <c r="AL58" s="284"/>
      <c r="AM58" s="285"/>
      <c r="AN58" s="39"/>
      <c r="AO58" s="281"/>
      <c r="AP58" s="282"/>
      <c r="AQ58" s="15"/>
      <c r="AR58" s="283"/>
      <c r="AS58" s="284"/>
      <c r="AT58" s="285"/>
      <c r="AU58" s="40"/>
      <c r="AV58" s="281"/>
      <c r="AW58" s="282"/>
      <c r="AX58" s="15"/>
      <c r="AY58" s="283"/>
      <c r="AZ58" s="284"/>
      <c r="BA58" s="285"/>
      <c r="BB58" s="39"/>
      <c r="BC58" s="281"/>
      <c r="BD58" s="282"/>
      <c r="BE58" s="15"/>
      <c r="BF58" s="283"/>
      <c r="BG58" s="284"/>
      <c r="BH58" s="285"/>
      <c r="BJ58" s="5"/>
    </row>
    <row r="59" spans="1:62" x14ac:dyDescent="0.25">
      <c r="A59" s="80">
        <f t="shared" si="0"/>
        <v>52</v>
      </c>
      <c r="B59" s="78" t="str">
        <f>IF('Master Roster'!$A53&gt;"",'Master Roster'!$A53,"")</f>
        <v/>
      </c>
      <c r="C59" s="79" t="str">
        <f>IF('Master Roster'!$B53&gt;"",'Master Roster'!$B53,"")</f>
        <v/>
      </c>
      <c r="D59" s="78"/>
      <c r="E59" s="79"/>
      <c r="F59" s="29"/>
      <c r="G59" s="29"/>
      <c r="H59" s="279"/>
      <c r="I59" s="279"/>
      <c r="J59" s="29"/>
      <c r="K59" s="29"/>
      <c r="L59" s="39"/>
      <c r="M59" s="281"/>
      <c r="N59" s="282"/>
      <c r="O59" s="15"/>
      <c r="P59" s="283"/>
      <c r="Q59" s="284"/>
      <c r="R59" s="285"/>
      <c r="S59" s="39"/>
      <c r="T59" s="281"/>
      <c r="U59" s="282"/>
      <c r="V59" s="15"/>
      <c r="W59" s="283"/>
      <c r="X59" s="284"/>
      <c r="Y59" s="285"/>
      <c r="Z59" s="39"/>
      <c r="AA59" s="281"/>
      <c r="AB59" s="282"/>
      <c r="AC59" s="15"/>
      <c r="AD59" s="283"/>
      <c r="AE59" s="284"/>
      <c r="AF59" s="285"/>
      <c r="AG59" s="39"/>
      <c r="AH59" s="281"/>
      <c r="AI59" s="282"/>
      <c r="AJ59" s="15"/>
      <c r="AK59" s="283"/>
      <c r="AL59" s="284"/>
      <c r="AM59" s="285"/>
      <c r="AN59" s="39"/>
      <c r="AO59" s="281"/>
      <c r="AP59" s="282"/>
      <c r="AQ59" s="15"/>
      <c r="AR59" s="283"/>
      <c r="AS59" s="284"/>
      <c r="AT59" s="285"/>
      <c r="AU59" s="40"/>
      <c r="AV59" s="281"/>
      <c r="AW59" s="282"/>
      <c r="AX59" s="15"/>
      <c r="AY59" s="283"/>
      <c r="AZ59" s="284"/>
      <c r="BA59" s="285"/>
      <c r="BB59" s="39"/>
      <c r="BC59" s="281"/>
      <c r="BD59" s="282"/>
      <c r="BE59" s="15"/>
      <c r="BF59" s="283"/>
      <c r="BG59" s="284"/>
      <c r="BH59" s="285"/>
      <c r="BJ59" s="5"/>
    </row>
    <row r="60" spans="1:62" x14ac:dyDescent="0.25">
      <c r="A60" s="80">
        <f t="shared" si="0"/>
        <v>53</v>
      </c>
      <c r="B60" s="78" t="str">
        <f>IF('Master Roster'!$A54&gt;"",'Master Roster'!$A54,"")</f>
        <v/>
      </c>
      <c r="C60" s="79" t="str">
        <f>IF('Master Roster'!$B54&gt;"",'Master Roster'!$B54,"")</f>
        <v/>
      </c>
      <c r="D60" s="78"/>
      <c r="E60" s="79"/>
      <c r="F60" s="29"/>
      <c r="G60" s="29"/>
      <c r="H60" s="279"/>
      <c r="I60" s="279"/>
      <c r="J60" s="29"/>
      <c r="K60" s="29"/>
      <c r="L60" s="39"/>
      <c r="M60" s="281"/>
      <c r="N60" s="282"/>
      <c r="O60" s="15"/>
      <c r="P60" s="283"/>
      <c r="Q60" s="284"/>
      <c r="R60" s="285"/>
      <c r="S60" s="39"/>
      <c r="T60" s="281"/>
      <c r="U60" s="282"/>
      <c r="V60" s="15"/>
      <c r="W60" s="283"/>
      <c r="X60" s="284"/>
      <c r="Y60" s="285"/>
      <c r="Z60" s="39"/>
      <c r="AA60" s="281"/>
      <c r="AB60" s="282"/>
      <c r="AC60" s="15"/>
      <c r="AD60" s="283"/>
      <c r="AE60" s="284"/>
      <c r="AF60" s="285"/>
      <c r="AG60" s="39"/>
      <c r="AH60" s="281"/>
      <c r="AI60" s="282"/>
      <c r="AJ60" s="15"/>
      <c r="AK60" s="283"/>
      <c r="AL60" s="284"/>
      <c r="AM60" s="285"/>
      <c r="AN60" s="39"/>
      <c r="AO60" s="281"/>
      <c r="AP60" s="282"/>
      <c r="AQ60" s="15"/>
      <c r="AR60" s="283"/>
      <c r="AS60" s="284"/>
      <c r="AT60" s="285"/>
      <c r="AU60" s="40"/>
      <c r="AV60" s="281"/>
      <c r="AW60" s="282"/>
      <c r="AX60" s="15"/>
      <c r="AY60" s="283"/>
      <c r="AZ60" s="284"/>
      <c r="BA60" s="285"/>
      <c r="BB60" s="39"/>
      <c r="BC60" s="281"/>
      <c r="BD60" s="282"/>
      <c r="BE60" s="15"/>
      <c r="BF60" s="283"/>
      <c r="BG60" s="284"/>
      <c r="BH60" s="285"/>
      <c r="BJ60" s="5"/>
    </row>
    <row r="61" spans="1:62" x14ac:dyDescent="0.25">
      <c r="A61" s="80">
        <f t="shared" si="0"/>
        <v>54</v>
      </c>
      <c r="B61" s="78" t="str">
        <f>IF('Master Roster'!$A55&gt;"",'Master Roster'!$A55,"")</f>
        <v/>
      </c>
      <c r="C61" s="79" t="str">
        <f>IF('Master Roster'!$B55&gt;"",'Master Roster'!$B55,"")</f>
        <v/>
      </c>
      <c r="D61" s="78"/>
      <c r="E61" s="79"/>
      <c r="F61" s="29"/>
      <c r="G61" s="29"/>
      <c r="H61" s="279"/>
      <c r="I61" s="279"/>
      <c r="J61" s="29"/>
      <c r="K61" s="29"/>
      <c r="L61" s="39"/>
      <c r="M61" s="281"/>
      <c r="N61" s="282"/>
      <c r="O61" s="15"/>
      <c r="P61" s="283"/>
      <c r="Q61" s="284"/>
      <c r="R61" s="285"/>
      <c r="S61" s="39"/>
      <c r="T61" s="281"/>
      <c r="U61" s="282"/>
      <c r="V61" s="15"/>
      <c r="W61" s="283"/>
      <c r="X61" s="284"/>
      <c r="Y61" s="285"/>
      <c r="Z61" s="39"/>
      <c r="AA61" s="281"/>
      <c r="AB61" s="282"/>
      <c r="AC61" s="15"/>
      <c r="AD61" s="283"/>
      <c r="AE61" s="284"/>
      <c r="AF61" s="285"/>
      <c r="AG61" s="39"/>
      <c r="AH61" s="281"/>
      <c r="AI61" s="282"/>
      <c r="AJ61" s="15"/>
      <c r="AK61" s="283"/>
      <c r="AL61" s="284"/>
      <c r="AM61" s="285"/>
      <c r="AN61" s="39"/>
      <c r="AO61" s="281"/>
      <c r="AP61" s="282"/>
      <c r="AQ61" s="15"/>
      <c r="AR61" s="283"/>
      <c r="AS61" s="284"/>
      <c r="AT61" s="285"/>
      <c r="AU61" s="40"/>
      <c r="AV61" s="281"/>
      <c r="AW61" s="282"/>
      <c r="AX61" s="15"/>
      <c r="AY61" s="283"/>
      <c r="AZ61" s="284"/>
      <c r="BA61" s="285"/>
      <c r="BB61" s="39"/>
      <c r="BC61" s="281"/>
      <c r="BD61" s="282"/>
      <c r="BE61" s="15"/>
      <c r="BF61" s="283"/>
      <c r="BG61" s="284"/>
      <c r="BH61" s="285"/>
      <c r="BJ61" s="5"/>
    </row>
    <row r="62" spans="1:62" x14ac:dyDescent="0.25">
      <c r="A62" s="80">
        <f t="shared" si="0"/>
        <v>55</v>
      </c>
      <c r="B62" s="78" t="str">
        <f>IF('Master Roster'!$A56&gt;"",'Master Roster'!$A56,"")</f>
        <v/>
      </c>
      <c r="C62" s="79" t="str">
        <f>IF('Master Roster'!$B56&gt;"",'Master Roster'!$B56,"")</f>
        <v/>
      </c>
      <c r="D62" s="78"/>
      <c r="E62" s="79"/>
      <c r="F62" s="29"/>
      <c r="G62" s="29"/>
      <c r="H62" s="279"/>
      <c r="I62" s="279"/>
      <c r="J62" s="29"/>
      <c r="K62" s="29"/>
      <c r="L62" s="39"/>
      <c r="M62" s="281"/>
      <c r="N62" s="282"/>
      <c r="O62" s="15"/>
      <c r="P62" s="283"/>
      <c r="Q62" s="284"/>
      <c r="R62" s="285"/>
      <c r="S62" s="39"/>
      <c r="T62" s="281"/>
      <c r="U62" s="282"/>
      <c r="V62" s="15"/>
      <c r="W62" s="283"/>
      <c r="X62" s="284"/>
      <c r="Y62" s="285"/>
      <c r="Z62" s="39"/>
      <c r="AA62" s="281"/>
      <c r="AB62" s="282"/>
      <c r="AC62" s="15"/>
      <c r="AD62" s="283"/>
      <c r="AE62" s="284"/>
      <c r="AF62" s="285"/>
      <c r="AG62" s="39"/>
      <c r="AH62" s="281"/>
      <c r="AI62" s="282"/>
      <c r="AJ62" s="15"/>
      <c r="AK62" s="283"/>
      <c r="AL62" s="284"/>
      <c r="AM62" s="285"/>
      <c r="AN62" s="39"/>
      <c r="AO62" s="281"/>
      <c r="AP62" s="282"/>
      <c r="AQ62" s="15"/>
      <c r="AR62" s="283"/>
      <c r="AS62" s="284"/>
      <c r="AT62" s="285"/>
      <c r="AU62" s="40"/>
      <c r="AV62" s="281"/>
      <c r="AW62" s="282"/>
      <c r="AX62" s="15"/>
      <c r="AY62" s="283"/>
      <c r="AZ62" s="284"/>
      <c r="BA62" s="285"/>
      <c r="BB62" s="39"/>
      <c r="BC62" s="281"/>
      <c r="BD62" s="282"/>
      <c r="BE62" s="15"/>
      <c r="BF62" s="283"/>
      <c r="BG62" s="284"/>
      <c r="BH62" s="285"/>
      <c r="BJ62" s="5"/>
    </row>
    <row r="63" spans="1:62" x14ac:dyDescent="0.25">
      <c r="A63" s="80">
        <f t="shared" si="0"/>
        <v>56</v>
      </c>
      <c r="B63" s="78" t="str">
        <f>IF('Master Roster'!$A57&gt;"",'Master Roster'!$A57,"")</f>
        <v/>
      </c>
      <c r="C63" s="79" t="str">
        <f>IF('Master Roster'!$B57&gt;"",'Master Roster'!$B57,"")</f>
        <v/>
      </c>
      <c r="D63" s="78"/>
      <c r="E63" s="79"/>
      <c r="F63" s="29"/>
      <c r="G63" s="29"/>
      <c r="H63" s="279"/>
      <c r="I63" s="279"/>
      <c r="J63" s="29"/>
      <c r="K63" s="29"/>
      <c r="L63" s="39"/>
      <c r="M63" s="281"/>
      <c r="N63" s="282"/>
      <c r="O63" s="15"/>
      <c r="P63" s="283"/>
      <c r="Q63" s="284"/>
      <c r="R63" s="285"/>
      <c r="S63" s="39"/>
      <c r="T63" s="281"/>
      <c r="U63" s="282"/>
      <c r="V63" s="15"/>
      <c r="W63" s="283"/>
      <c r="X63" s="284"/>
      <c r="Y63" s="285"/>
      <c r="Z63" s="39"/>
      <c r="AA63" s="281"/>
      <c r="AB63" s="282"/>
      <c r="AC63" s="15"/>
      <c r="AD63" s="283"/>
      <c r="AE63" s="284"/>
      <c r="AF63" s="285"/>
      <c r="AG63" s="39"/>
      <c r="AH63" s="281"/>
      <c r="AI63" s="282"/>
      <c r="AJ63" s="15"/>
      <c r="AK63" s="283"/>
      <c r="AL63" s="284"/>
      <c r="AM63" s="285"/>
      <c r="AN63" s="39"/>
      <c r="AO63" s="281"/>
      <c r="AP63" s="282"/>
      <c r="AQ63" s="15"/>
      <c r="AR63" s="283"/>
      <c r="AS63" s="284"/>
      <c r="AT63" s="285"/>
      <c r="AU63" s="40"/>
      <c r="AV63" s="281"/>
      <c r="AW63" s="282"/>
      <c r="AX63" s="15"/>
      <c r="AY63" s="283"/>
      <c r="AZ63" s="284"/>
      <c r="BA63" s="285"/>
      <c r="BB63" s="39"/>
      <c r="BC63" s="281"/>
      <c r="BD63" s="282"/>
      <c r="BE63" s="15"/>
      <c r="BF63" s="283"/>
      <c r="BG63" s="284"/>
      <c r="BH63" s="285"/>
      <c r="BJ63" s="5"/>
    </row>
    <row r="64" spans="1:62" x14ac:dyDescent="0.25">
      <c r="A64" s="80">
        <f t="shared" si="0"/>
        <v>57</v>
      </c>
      <c r="B64" s="78" t="str">
        <f>IF('Master Roster'!$A58&gt;"",'Master Roster'!$A58,"")</f>
        <v/>
      </c>
      <c r="C64" s="79" t="str">
        <f>IF('Master Roster'!$B58&gt;"",'Master Roster'!$B58,"")</f>
        <v/>
      </c>
      <c r="D64" s="78"/>
      <c r="E64" s="79"/>
      <c r="F64" s="29"/>
      <c r="G64" s="29"/>
      <c r="H64" s="279"/>
      <c r="I64" s="279"/>
      <c r="J64" s="29"/>
      <c r="K64" s="29"/>
      <c r="L64" s="39"/>
      <c r="M64" s="281"/>
      <c r="N64" s="282"/>
      <c r="O64" s="15"/>
      <c r="P64" s="283"/>
      <c r="Q64" s="284"/>
      <c r="R64" s="285"/>
      <c r="S64" s="39"/>
      <c r="T64" s="281"/>
      <c r="U64" s="282"/>
      <c r="V64" s="15"/>
      <c r="W64" s="283"/>
      <c r="X64" s="284"/>
      <c r="Y64" s="285"/>
      <c r="Z64" s="39"/>
      <c r="AA64" s="281"/>
      <c r="AB64" s="282"/>
      <c r="AC64" s="15"/>
      <c r="AD64" s="283"/>
      <c r="AE64" s="284"/>
      <c r="AF64" s="285"/>
      <c r="AG64" s="39"/>
      <c r="AH64" s="281"/>
      <c r="AI64" s="282"/>
      <c r="AJ64" s="15"/>
      <c r="AK64" s="283"/>
      <c r="AL64" s="284"/>
      <c r="AM64" s="285"/>
      <c r="AN64" s="39"/>
      <c r="AO64" s="281"/>
      <c r="AP64" s="282"/>
      <c r="AQ64" s="15"/>
      <c r="AR64" s="283"/>
      <c r="AS64" s="284"/>
      <c r="AT64" s="285"/>
      <c r="AU64" s="40"/>
      <c r="AV64" s="281"/>
      <c r="AW64" s="282"/>
      <c r="AX64" s="15"/>
      <c r="AY64" s="283"/>
      <c r="AZ64" s="284"/>
      <c r="BA64" s="285"/>
      <c r="BB64" s="39"/>
      <c r="BC64" s="281"/>
      <c r="BD64" s="282"/>
      <c r="BE64" s="15"/>
      <c r="BF64" s="283"/>
      <c r="BG64" s="284"/>
      <c r="BH64" s="285"/>
      <c r="BJ64" s="5"/>
    </row>
    <row r="65" spans="1:62" x14ac:dyDescent="0.25">
      <c r="A65" s="80">
        <f t="shared" si="0"/>
        <v>58</v>
      </c>
      <c r="B65" s="78" t="str">
        <f>IF('Master Roster'!$A59&gt;"",'Master Roster'!$A59,"")</f>
        <v/>
      </c>
      <c r="C65" s="79" t="str">
        <f>IF('Master Roster'!$B59&gt;"",'Master Roster'!$B59,"")</f>
        <v/>
      </c>
      <c r="D65" s="78"/>
      <c r="E65" s="79"/>
      <c r="F65" s="29"/>
      <c r="G65" s="29"/>
      <c r="H65" s="279"/>
      <c r="I65" s="279"/>
      <c r="J65" s="29"/>
      <c r="K65" s="29"/>
      <c r="L65" s="39"/>
      <c r="M65" s="281"/>
      <c r="N65" s="282"/>
      <c r="O65" s="15"/>
      <c r="P65" s="283"/>
      <c r="Q65" s="284"/>
      <c r="R65" s="285"/>
      <c r="S65" s="39"/>
      <c r="T65" s="281"/>
      <c r="U65" s="282"/>
      <c r="V65" s="15"/>
      <c r="W65" s="283"/>
      <c r="X65" s="284"/>
      <c r="Y65" s="285"/>
      <c r="Z65" s="39"/>
      <c r="AA65" s="281"/>
      <c r="AB65" s="282"/>
      <c r="AC65" s="15"/>
      <c r="AD65" s="283"/>
      <c r="AE65" s="284"/>
      <c r="AF65" s="285"/>
      <c r="AG65" s="39"/>
      <c r="AH65" s="281"/>
      <c r="AI65" s="282"/>
      <c r="AJ65" s="15"/>
      <c r="AK65" s="283"/>
      <c r="AL65" s="284"/>
      <c r="AM65" s="285"/>
      <c r="AN65" s="39"/>
      <c r="AO65" s="281"/>
      <c r="AP65" s="282"/>
      <c r="AQ65" s="15"/>
      <c r="AR65" s="283"/>
      <c r="AS65" s="284"/>
      <c r="AT65" s="285"/>
      <c r="AU65" s="40"/>
      <c r="AV65" s="281"/>
      <c r="AW65" s="282"/>
      <c r="AX65" s="15"/>
      <c r="AY65" s="283"/>
      <c r="AZ65" s="284"/>
      <c r="BA65" s="285"/>
      <c r="BB65" s="39"/>
      <c r="BC65" s="281"/>
      <c r="BD65" s="282"/>
      <c r="BE65" s="15"/>
      <c r="BF65" s="283"/>
      <c r="BG65" s="284"/>
      <c r="BH65" s="285"/>
      <c r="BJ65" s="5"/>
    </row>
    <row r="66" spans="1:62" x14ac:dyDescent="0.25">
      <c r="A66" s="80">
        <f t="shared" si="0"/>
        <v>59</v>
      </c>
      <c r="B66" s="78" t="str">
        <f>IF('Master Roster'!$A60&gt;"",'Master Roster'!$A60,"")</f>
        <v/>
      </c>
      <c r="C66" s="79" t="str">
        <f>IF('Master Roster'!$B60&gt;"",'Master Roster'!$B60,"")</f>
        <v/>
      </c>
      <c r="D66" s="78"/>
      <c r="E66" s="79"/>
      <c r="F66" s="29"/>
      <c r="G66" s="29"/>
      <c r="H66" s="279"/>
      <c r="I66" s="279"/>
      <c r="J66" s="29"/>
      <c r="K66" s="29"/>
      <c r="L66" s="39"/>
      <c r="M66" s="281"/>
      <c r="N66" s="282"/>
      <c r="O66" s="15"/>
      <c r="P66" s="283"/>
      <c r="Q66" s="284"/>
      <c r="R66" s="285"/>
      <c r="S66" s="39"/>
      <c r="T66" s="281"/>
      <c r="U66" s="282"/>
      <c r="V66" s="15"/>
      <c r="W66" s="283"/>
      <c r="X66" s="284"/>
      <c r="Y66" s="285"/>
      <c r="Z66" s="39"/>
      <c r="AA66" s="281"/>
      <c r="AB66" s="282"/>
      <c r="AC66" s="15"/>
      <c r="AD66" s="283"/>
      <c r="AE66" s="284"/>
      <c r="AF66" s="285"/>
      <c r="AG66" s="39"/>
      <c r="AH66" s="281"/>
      <c r="AI66" s="282"/>
      <c r="AJ66" s="15"/>
      <c r="AK66" s="283"/>
      <c r="AL66" s="284"/>
      <c r="AM66" s="285"/>
      <c r="AN66" s="39"/>
      <c r="AO66" s="281"/>
      <c r="AP66" s="282"/>
      <c r="AQ66" s="15"/>
      <c r="AR66" s="283"/>
      <c r="AS66" s="284"/>
      <c r="AT66" s="285"/>
      <c r="AU66" s="40"/>
      <c r="AV66" s="281"/>
      <c r="AW66" s="282"/>
      <c r="AX66" s="15"/>
      <c r="AY66" s="283"/>
      <c r="AZ66" s="284"/>
      <c r="BA66" s="285"/>
      <c r="BB66" s="39"/>
      <c r="BC66" s="281"/>
      <c r="BD66" s="282"/>
      <c r="BE66" s="15"/>
      <c r="BF66" s="283"/>
      <c r="BG66" s="284"/>
      <c r="BH66" s="285"/>
      <c r="BJ66" s="5"/>
    </row>
    <row r="67" spans="1:62" x14ac:dyDescent="0.25">
      <c r="A67" s="80">
        <f t="shared" si="0"/>
        <v>60</v>
      </c>
      <c r="B67" s="78" t="str">
        <f>IF('Master Roster'!$A61&gt;"",'Master Roster'!$A61,"")</f>
        <v/>
      </c>
      <c r="C67" s="79" t="str">
        <f>IF('Master Roster'!$B61&gt;"",'Master Roster'!$B61,"")</f>
        <v/>
      </c>
      <c r="D67" s="78"/>
      <c r="E67" s="79"/>
      <c r="F67" s="29"/>
      <c r="G67" s="29"/>
      <c r="H67" s="279"/>
      <c r="I67" s="279"/>
      <c r="J67" s="29"/>
      <c r="K67" s="29"/>
      <c r="L67" s="39"/>
      <c r="M67" s="281"/>
      <c r="N67" s="282"/>
      <c r="O67" s="15"/>
      <c r="P67" s="283"/>
      <c r="Q67" s="284"/>
      <c r="R67" s="285"/>
      <c r="S67" s="39"/>
      <c r="T67" s="281"/>
      <c r="U67" s="282"/>
      <c r="V67" s="15"/>
      <c r="W67" s="283"/>
      <c r="X67" s="284"/>
      <c r="Y67" s="285"/>
      <c r="Z67" s="39"/>
      <c r="AA67" s="281"/>
      <c r="AB67" s="282"/>
      <c r="AC67" s="15"/>
      <c r="AD67" s="283"/>
      <c r="AE67" s="284"/>
      <c r="AF67" s="285"/>
      <c r="AG67" s="39"/>
      <c r="AH67" s="281"/>
      <c r="AI67" s="282"/>
      <c r="AJ67" s="15"/>
      <c r="AK67" s="283"/>
      <c r="AL67" s="284"/>
      <c r="AM67" s="285"/>
      <c r="AN67" s="39"/>
      <c r="AO67" s="281"/>
      <c r="AP67" s="282"/>
      <c r="AQ67" s="15"/>
      <c r="AR67" s="283"/>
      <c r="AS67" s="284"/>
      <c r="AT67" s="285"/>
      <c r="AU67" s="40"/>
      <c r="AV67" s="281"/>
      <c r="AW67" s="282"/>
      <c r="AX67" s="15"/>
      <c r="AY67" s="283"/>
      <c r="AZ67" s="284"/>
      <c r="BA67" s="285"/>
      <c r="BB67" s="39"/>
      <c r="BC67" s="281"/>
      <c r="BD67" s="282"/>
      <c r="BE67" s="15"/>
      <c r="BF67" s="283"/>
      <c r="BG67" s="284"/>
      <c r="BH67" s="285"/>
      <c r="BJ67" s="5"/>
    </row>
    <row r="68" spans="1:62" x14ac:dyDescent="0.25">
      <c r="A68" s="80">
        <f t="shared" si="0"/>
        <v>61</v>
      </c>
      <c r="B68" s="78" t="str">
        <f>IF('Master Roster'!$A62&gt;"",'Master Roster'!$A62,"")</f>
        <v/>
      </c>
      <c r="C68" s="79" t="str">
        <f>IF('Master Roster'!$B62&gt;"",'Master Roster'!$B62,"")</f>
        <v/>
      </c>
      <c r="D68" s="78"/>
      <c r="E68" s="79"/>
      <c r="F68" s="29"/>
      <c r="G68" s="29"/>
      <c r="H68" s="279"/>
      <c r="I68" s="279"/>
      <c r="J68" s="29"/>
      <c r="K68" s="29"/>
      <c r="L68" s="39"/>
      <c r="M68" s="281"/>
      <c r="N68" s="282"/>
      <c r="O68" s="15"/>
      <c r="P68" s="283"/>
      <c r="Q68" s="284"/>
      <c r="R68" s="285"/>
      <c r="S68" s="39"/>
      <c r="T68" s="281"/>
      <c r="U68" s="282"/>
      <c r="V68" s="15"/>
      <c r="W68" s="283"/>
      <c r="X68" s="284"/>
      <c r="Y68" s="285"/>
      <c r="Z68" s="39"/>
      <c r="AA68" s="281"/>
      <c r="AB68" s="282"/>
      <c r="AC68" s="15"/>
      <c r="AD68" s="283"/>
      <c r="AE68" s="284"/>
      <c r="AF68" s="285"/>
      <c r="AG68" s="39"/>
      <c r="AH68" s="281"/>
      <c r="AI68" s="282"/>
      <c r="AJ68" s="15"/>
      <c r="AK68" s="283"/>
      <c r="AL68" s="284"/>
      <c r="AM68" s="285"/>
      <c r="AN68" s="39"/>
      <c r="AO68" s="281"/>
      <c r="AP68" s="282"/>
      <c r="AQ68" s="15"/>
      <c r="AR68" s="283"/>
      <c r="AS68" s="284"/>
      <c r="AT68" s="285"/>
      <c r="AU68" s="40"/>
      <c r="AV68" s="281"/>
      <c r="AW68" s="282"/>
      <c r="AX68" s="15"/>
      <c r="AY68" s="283"/>
      <c r="AZ68" s="284"/>
      <c r="BA68" s="285"/>
      <c r="BB68" s="39"/>
      <c r="BC68" s="281"/>
      <c r="BD68" s="282"/>
      <c r="BE68" s="15"/>
      <c r="BF68" s="283"/>
      <c r="BG68" s="284"/>
      <c r="BH68" s="285"/>
      <c r="BJ68" s="5"/>
    </row>
    <row r="69" spans="1:62" x14ac:dyDescent="0.25">
      <c r="A69" s="80">
        <f t="shared" si="0"/>
        <v>62</v>
      </c>
      <c r="B69" s="78" t="str">
        <f>IF('Master Roster'!$A63&gt;"",'Master Roster'!$A63,"")</f>
        <v/>
      </c>
      <c r="C69" s="79" t="str">
        <f>IF('Master Roster'!$B63&gt;"",'Master Roster'!$B63,"")</f>
        <v/>
      </c>
      <c r="D69" s="78"/>
      <c r="E69" s="79"/>
      <c r="F69" s="29"/>
      <c r="G69" s="29"/>
      <c r="H69" s="279"/>
      <c r="I69" s="279"/>
      <c r="J69" s="29"/>
      <c r="K69" s="29"/>
      <c r="L69" s="39"/>
      <c r="M69" s="281"/>
      <c r="N69" s="282"/>
      <c r="O69" s="15"/>
      <c r="P69" s="283"/>
      <c r="Q69" s="284"/>
      <c r="R69" s="285"/>
      <c r="S69" s="39"/>
      <c r="T69" s="281"/>
      <c r="U69" s="282"/>
      <c r="V69" s="15"/>
      <c r="W69" s="283"/>
      <c r="X69" s="284"/>
      <c r="Y69" s="285"/>
      <c r="Z69" s="39"/>
      <c r="AA69" s="281"/>
      <c r="AB69" s="282"/>
      <c r="AC69" s="15"/>
      <c r="AD69" s="283"/>
      <c r="AE69" s="284"/>
      <c r="AF69" s="285"/>
      <c r="AG69" s="39"/>
      <c r="AH69" s="281"/>
      <c r="AI69" s="282"/>
      <c r="AJ69" s="15"/>
      <c r="AK69" s="283"/>
      <c r="AL69" s="284"/>
      <c r="AM69" s="285"/>
      <c r="AN69" s="39"/>
      <c r="AO69" s="281"/>
      <c r="AP69" s="282"/>
      <c r="AQ69" s="15"/>
      <c r="AR69" s="283"/>
      <c r="AS69" s="284"/>
      <c r="AT69" s="285"/>
      <c r="AU69" s="40"/>
      <c r="AV69" s="281"/>
      <c r="AW69" s="282"/>
      <c r="AX69" s="15"/>
      <c r="AY69" s="283"/>
      <c r="AZ69" s="284"/>
      <c r="BA69" s="285"/>
      <c r="BB69" s="39"/>
      <c r="BC69" s="281"/>
      <c r="BD69" s="282"/>
      <c r="BE69" s="15"/>
      <c r="BF69" s="283"/>
      <c r="BG69" s="284"/>
      <c r="BH69" s="285"/>
      <c r="BJ69" s="5"/>
    </row>
    <row r="70" spans="1:62" x14ac:dyDescent="0.25">
      <c r="A70" s="80">
        <f t="shared" si="0"/>
        <v>63</v>
      </c>
      <c r="B70" s="78" t="str">
        <f>IF('Master Roster'!$A64&gt;"",'Master Roster'!$A64,"")</f>
        <v/>
      </c>
      <c r="C70" s="79" t="str">
        <f>IF('Master Roster'!$B64&gt;"",'Master Roster'!$B64,"")</f>
        <v/>
      </c>
      <c r="D70" s="78"/>
      <c r="E70" s="79"/>
      <c r="F70" s="29"/>
      <c r="G70" s="29"/>
      <c r="H70" s="279"/>
      <c r="I70" s="279"/>
      <c r="J70" s="29"/>
      <c r="K70" s="29"/>
      <c r="L70" s="39"/>
      <c r="M70" s="281"/>
      <c r="N70" s="282"/>
      <c r="O70" s="15"/>
      <c r="P70" s="283"/>
      <c r="Q70" s="284"/>
      <c r="R70" s="285"/>
      <c r="S70" s="39"/>
      <c r="T70" s="281"/>
      <c r="U70" s="282"/>
      <c r="V70" s="15"/>
      <c r="W70" s="283"/>
      <c r="X70" s="284"/>
      <c r="Y70" s="285"/>
      <c r="Z70" s="39"/>
      <c r="AA70" s="281"/>
      <c r="AB70" s="282"/>
      <c r="AC70" s="15"/>
      <c r="AD70" s="283"/>
      <c r="AE70" s="284"/>
      <c r="AF70" s="285"/>
      <c r="AG70" s="39"/>
      <c r="AH70" s="281"/>
      <c r="AI70" s="282"/>
      <c r="AJ70" s="15"/>
      <c r="AK70" s="283"/>
      <c r="AL70" s="284"/>
      <c r="AM70" s="285"/>
      <c r="AN70" s="39"/>
      <c r="AO70" s="281"/>
      <c r="AP70" s="282"/>
      <c r="AQ70" s="15"/>
      <c r="AR70" s="283"/>
      <c r="AS70" s="284"/>
      <c r="AT70" s="285"/>
      <c r="AU70" s="40"/>
      <c r="AV70" s="281"/>
      <c r="AW70" s="282"/>
      <c r="AX70" s="15"/>
      <c r="AY70" s="283"/>
      <c r="AZ70" s="284"/>
      <c r="BA70" s="285"/>
      <c r="BB70" s="39"/>
      <c r="BC70" s="281"/>
      <c r="BD70" s="282"/>
      <c r="BE70" s="15"/>
      <c r="BF70" s="283"/>
      <c r="BG70" s="284"/>
      <c r="BH70" s="285"/>
      <c r="BJ70" s="5"/>
    </row>
    <row r="71" spans="1:62" x14ac:dyDescent="0.25">
      <c r="A71" s="80">
        <f t="shared" si="0"/>
        <v>64</v>
      </c>
      <c r="B71" s="78" t="str">
        <f>IF('Master Roster'!$A65&gt;"",'Master Roster'!$A65,"")</f>
        <v/>
      </c>
      <c r="C71" s="79" t="str">
        <f>IF('Master Roster'!$B65&gt;"",'Master Roster'!$B65,"")</f>
        <v/>
      </c>
      <c r="D71" s="78"/>
      <c r="E71" s="79"/>
      <c r="F71" s="29"/>
      <c r="G71" s="29"/>
      <c r="H71" s="279"/>
      <c r="I71" s="279"/>
      <c r="J71" s="29"/>
      <c r="K71" s="29"/>
      <c r="L71" s="39"/>
      <c r="M71" s="281"/>
      <c r="N71" s="282"/>
      <c r="O71" s="15"/>
      <c r="P71" s="283"/>
      <c r="Q71" s="284"/>
      <c r="R71" s="285"/>
      <c r="S71" s="39"/>
      <c r="T71" s="281"/>
      <c r="U71" s="282"/>
      <c r="V71" s="15"/>
      <c r="W71" s="283"/>
      <c r="X71" s="284"/>
      <c r="Y71" s="285"/>
      <c r="Z71" s="39"/>
      <c r="AA71" s="281"/>
      <c r="AB71" s="282"/>
      <c r="AC71" s="15"/>
      <c r="AD71" s="283"/>
      <c r="AE71" s="284"/>
      <c r="AF71" s="285"/>
      <c r="AG71" s="39"/>
      <c r="AH71" s="281"/>
      <c r="AI71" s="282"/>
      <c r="AJ71" s="15"/>
      <c r="AK71" s="283"/>
      <c r="AL71" s="284"/>
      <c r="AM71" s="285"/>
      <c r="AN71" s="39"/>
      <c r="AO71" s="281"/>
      <c r="AP71" s="282"/>
      <c r="AQ71" s="15"/>
      <c r="AR71" s="283"/>
      <c r="AS71" s="284"/>
      <c r="AT71" s="285"/>
      <c r="AU71" s="40"/>
      <c r="AV71" s="281"/>
      <c r="AW71" s="282"/>
      <c r="AX71" s="15"/>
      <c r="AY71" s="283"/>
      <c r="AZ71" s="284"/>
      <c r="BA71" s="285"/>
      <c r="BB71" s="39"/>
      <c r="BC71" s="281"/>
      <c r="BD71" s="282"/>
      <c r="BE71" s="15"/>
      <c r="BF71" s="283"/>
      <c r="BG71" s="284"/>
      <c r="BH71" s="285"/>
      <c r="BJ71" s="5"/>
    </row>
    <row r="72" spans="1:62" x14ac:dyDescent="0.25">
      <c r="A72" s="80">
        <f t="shared" si="0"/>
        <v>65</v>
      </c>
      <c r="B72" s="78" t="str">
        <f>IF('Master Roster'!$A66&gt;"",'Master Roster'!$A66,"")</f>
        <v/>
      </c>
      <c r="C72" s="79" t="str">
        <f>IF('Master Roster'!$B66&gt;"",'Master Roster'!$B66,"")</f>
        <v/>
      </c>
      <c r="D72" s="78"/>
      <c r="E72" s="79"/>
      <c r="F72" s="29"/>
      <c r="G72" s="29"/>
      <c r="H72" s="279"/>
      <c r="I72" s="279"/>
      <c r="J72" s="29"/>
      <c r="K72" s="29"/>
      <c r="L72" s="39"/>
      <c r="M72" s="281"/>
      <c r="N72" s="282"/>
      <c r="O72" s="15"/>
      <c r="P72" s="283"/>
      <c r="Q72" s="284"/>
      <c r="R72" s="285"/>
      <c r="S72" s="39"/>
      <c r="T72" s="281"/>
      <c r="U72" s="282"/>
      <c r="V72" s="15"/>
      <c r="W72" s="283"/>
      <c r="X72" s="284"/>
      <c r="Y72" s="285"/>
      <c r="Z72" s="39"/>
      <c r="AA72" s="281"/>
      <c r="AB72" s="282"/>
      <c r="AC72" s="15"/>
      <c r="AD72" s="283"/>
      <c r="AE72" s="284"/>
      <c r="AF72" s="285"/>
      <c r="AG72" s="39"/>
      <c r="AH72" s="281"/>
      <c r="AI72" s="282"/>
      <c r="AJ72" s="15"/>
      <c r="AK72" s="283"/>
      <c r="AL72" s="284"/>
      <c r="AM72" s="285"/>
      <c r="AN72" s="39"/>
      <c r="AO72" s="281"/>
      <c r="AP72" s="282"/>
      <c r="AQ72" s="15"/>
      <c r="AR72" s="283"/>
      <c r="AS72" s="284"/>
      <c r="AT72" s="285"/>
      <c r="AU72" s="40"/>
      <c r="AV72" s="281"/>
      <c r="AW72" s="282"/>
      <c r="AX72" s="15"/>
      <c r="AY72" s="283"/>
      <c r="AZ72" s="284"/>
      <c r="BA72" s="285"/>
      <c r="BB72" s="39"/>
      <c r="BC72" s="281"/>
      <c r="BD72" s="282"/>
      <c r="BE72" s="15"/>
      <c r="BF72" s="283"/>
      <c r="BG72" s="284"/>
      <c r="BH72" s="285"/>
      <c r="BJ72" s="5"/>
    </row>
    <row r="73" spans="1:62" x14ac:dyDescent="0.25">
      <c r="A73" s="80">
        <f t="shared" si="0"/>
        <v>66</v>
      </c>
      <c r="B73" s="78" t="str">
        <f>IF('Master Roster'!$A67&gt;"",'Master Roster'!$A67,"")</f>
        <v/>
      </c>
      <c r="C73" s="79" t="str">
        <f>IF('Master Roster'!$B67&gt;"",'Master Roster'!$B67,"")</f>
        <v/>
      </c>
      <c r="D73" s="78"/>
      <c r="E73" s="79"/>
      <c r="F73" s="29"/>
      <c r="G73" s="29"/>
      <c r="H73" s="279"/>
      <c r="I73" s="279"/>
      <c r="J73" s="29"/>
      <c r="K73" s="29"/>
      <c r="L73" s="39"/>
      <c r="M73" s="281"/>
      <c r="N73" s="282"/>
      <c r="O73" s="15"/>
      <c r="P73" s="283"/>
      <c r="Q73" s="284"/>
      <c r="R73" s="285"/>
      <c r="S73" s="39"/>
      <c r="T73" s="281"/>
      <c r="U73" s="282"/>
      <c r="V73" s="15"/>
      <c r="W73" s="283"/>
      <c r="X73" s="284"/>
      <c r="Y73" s="285"/>
      <c r="Z73" s="39"/>
      <c r="AA73" s="281"/>
      <c r="AB73" s="282"/>
      <c r="AC73" s="15"/>
      <c r="AD73" s="283"/>
      <c r="AE73" s="284"/>
      <c r="AF73" s="285"/>
      <c r="AG73" s="39"/>
      <c r="AH73" s="281"/>
      <c r="AI73" s="282"/>
      <c r="AJ73" s="15"/>
      <c r="AK73" s="283"/>
      <c r="AL73" s="284"/>
      <c r="AM73" s="285"/>
      <c r="AN73" s="39"/>
      <c r="AO73" s="281"/>
      <c r="AP73" s="282"/>
      <c r="AQ73" s="15"/>
      <c r="AR73" s="283"/>
      <c r="AS73" s="284"/>
      <c r="AT73" s="285"/>
      <c r="AU73" s="40"/>
      <c r="AV73" s="281"/>
      <c r="AW73" s="282"/>
      <c r="AX73" s="15"/>
      <c r="AY73" s="283"/>
      <c r="AZ73" s="284"/>
      <c r="BA73" s="285"/>
      <c r="BB73" s="39"/>
      <c r="BC73" s="281"/>
      <c r="BD73" s="282"/>
      <c r="BE73" s="15"/>
      <c r="BF73" s="283"/>
      <c r="BG73" s="284"/>
      <c r="BH73" s="285"/>
      <c r="BJ73" s="5"/>
    </row>
    <row r="74" spans="1:62" x14ac:dyDescent="0.25">
      <c r="A74" s="80">
        <f t="shared" ref="A74:A137" si="1">A73+1</f>
        <v>67</v>
      </c>
      <c r="B74" s="78" t="str">
        <f>IF('Master Roster'!$A68&gt;"",'Master Roster'!$A68,"")</f>
        <v/>
      </c>
      <c r="C74" s="79" t="str">
        <f>IF('Master Roster'!$B68&gt;"",'Master Roster'!$B68,"")</f>
        <v/>
      </c>
      <c r="D74" s="78"/>
      <c r="E74" s="79"/>
      <c r="F74" s="29"/>
      <c r="G74" s="29"/>
      <c r="H74" s="279"/>
      <c r="I74" s="279"/>
      <c r="J74" s="29"/>
      <c r="K74" s="29"/>
      <c r="L74" s="39"/>
      <c r="M74" s="281"/>
      <c r="N74" s="282"/>
      <c r="O74" s="15"/>
      <c r="P74" s="283"/>
      <c r="Q74" s="284"/>
      <c r="R74" s="285"/>
      <c r="S74" s="39"/>
      <c r="T74" s="281"/>
      <c r="U74" s="282"/>
      <c r="V74" s="15"/>
      <c r="W74" s="283"/>
      <c r="X74" s="284"/>
      <c r="Y74" s="285"/>
      <c r="Z74" s="39"/>
      <c r="AA74" s="281"/>
      <c r="AB74" s="282"/>
      <c r="AC74" s="15"/>
      <c r="AD74" s="283"/>
      <c r="AE74" s="284"/>
      <c r="AF74" s="285"/>
      <c r="AG74" s="39"/>
      <c r="AH74" s="281"/>
      <c r="AI74" s="282"/>
      <c r="AJ74" s="15"/>
      <c r="AK74" s="283"/>
      <c r="AL74" s="284"/>
      <c r="AM74" s="285"/>
      <c r="AN74" s="39"/>
      <c r="AO74" s="281"/>
      <c r="AP74" s="282"/>
      <c r="AQ74" s="15"/>
      <c r="AR74" s="283"/>
      <c r="AS74" s="284"/>
      <c r="AT74" s="285"/>
      <c r="AU74" s="40"/>
      <c r="AV74" s="281"/>
      <c r="AW74" s="282"/>
      <c r="AX74" s="15"/>
      <c r="AY74" s="283"/>
      <c r="AZ74" s="284"/>
      <c r="BA74" s="285"/>
      <c r="BB74" s="39"/>
      <c r="BC74" s="281"/>
      <c r="BD74" s="282"/>
      <c r="BE74" s="15"/>
      <c r="BF74" s="283"/>
      <c r="BG74" s="284"/>
      <c r="BH74" s="285"/>
      <c r="BJ74" s="5"/>
    </row>
    <row r="75" spans="1:62" x14ac:dyDescent="0.25">
      <c r="A75" s="80">
        <f t="shared" si="1"/>
        <v>68</v>
      </c>
      <c r="B75" s="78" t="str">
        <f>IF('Master Roster'!$A69&gt;"",'Master Roster'!$A69,"")</f>
        <v/>
      </c>
      <c r="C75" s="79" t="str">
        <f>IF('Master Roster'!$B69&gt;"",'Master Roster'!$B69,"")</f>
        <v/>
      </c>
      <c r="D75" s="78"/>
      <c r="E75" s="79"/>
      <c r="F75" s="29"/>
      <c r="G75" s="29"/>
      <c r="H75" s="279"/>
      <c r="I75" s="279"/>
      <c r="J75" s="29"/>
      <c r="K75" s="29"/>
      <c r="L75" s="39"/>
      <c r="M75" s="281"/>
      <c r="N75" s="282"/>
      <c r="O75" s="15"/>
      <c r="P75" s="283"/>
      <c r="Q75" s="284"/>
      <c r="R75" s="285"/>
      <c r="S75" s="39"/>
      <c r="T75" s="281"/>
      <c r="U75" s="282"/>
      <c r="V75" s="15"/>
      <c r="W75" s="283"/>
      <c r="X75" s="284"/>
      <c r="Y75" s="285"/>
      <c r="Z75" s="39"/>
      <c r="AA75" s="281"/>
      <c r="AB75" s="282"/>
      <c r="AC75" s="15"/>
      <c r="AD75" s="283"/>
      <c r="AE75" s="284"/>
      <c r="AF75" s="285"/>
      <c r="AG75" s="39"/>
      <c r="AH75" s="281"/>
      <c r="AI75" s="282"/>
      <c r="AJ75" s="15"/>
      <c r="AK75" s="283"/>
      <c r="AL75" s="284"/>
      <c r="AM75" s="285"/>
      <c r="AN75" s="39"/>
      <c r="AO75" s="281"/>
      <c r="AP75" s="282"/>
      <c r="AQ75" s="15"/>
      <c r="AR75" s="283"/>
      <c r="AS75" s="284"/>
      <c r="AT75" s="285"/>
      <c r="AU75" s="40"/>
      <c r="AV75" s="281"/>
      <c r="AW75" s="282"/>
      <c r="AX75" s="15"/>
      <c r="AY75" s="283"/>
      <c r="AZ75" s="284"/>
      <c r="BA75" s="285"/>
      <c r="BB75" s="39"/>
      <c r="BC75" s="281"/>
      <c r="BD75" s="282"/>
      <c r="BE75" s="15"/>
      <c r="BF75" s="283"/>
      <c r="BG75" s="284"/>
      <c r="BH75" s="285"/>
      <c r="BJ75" s="5"/>
    </row>
    <row r="76" spans="1:62" x14ac:dyDescent="0.25">
      <c r="A76" s="80">
        <f t="shared" si="1"/>
        <v>69</v>
      </c>
      <c r="B76" s="78" t="str">
        <f>IF('Master Roster'!$A70&gt;"",'Master Roster'!$A70,"")</f>
        <v/>
      </c>
      <c r="C76" s="79" t="str">
        <f>IF('Master Roster'!$B70&gt;"",'Master Roster'!$B70,"")</f>
        <v/>
      </c>
      <c r="D76" s="78"/>
      <c r="E76" s="79"/>
      <c r="F76" s="29"/>
      <c r="G76" s="29"/>
      <c r="H76" s="279"/>
      <c r="I76" s="279"/>
      <c r="J76" s="29"/>
      <c r="K76" s="29"/>
      <c r="L76" s="39"/>
      <c r="M76" s="281"/>
      <c r="N76" s="282"/>
      <c r="O76" s="15"/>
      <c r="P76" s="283"/>
      <c r="Q76" s="284"/>
      <c r="R76" s="285"/>
      <c r="S76" s="39"/>
      <c r="T76" s="281"/>
      <c r="U76" s="282"/>
      <c r="V76" s="15"/>
      <c r="W76" s="283"/>
      <c r="X76" s="284"/>
      <c r="Y76" s="285"/>
      <c r="Z76" s="39"/>
      <c r="AA76" s="281"/>
      <c r="AB76" s="282"/>
      <c r="AC76" s="15"/>
      <c r="AD76" s="283"/>
      <c r="AE76" s="284"/>
      <c r="AF76" s="285"/>
      <c r="AG76" s="39"/>
      <c r="AH76" s="281"/>
      <c r="AI76" s="282"/>
      <c r="AJ76" s="15"/>
      <c r="AK76" s="283"/>
      <c r="AL76" s="284"/>
      <c r="AM76" s="285"/>
      <c r="AN76" s="39"/>
      <c r="AO76" s="281"/>
      <c r="AP76" s="282"/>
      <c r="AQ76" s="15"/>
      <c r="AR76" s="283"/>
      <c r="AS76" s="284"/>
      <c r="AT76" s="285"/>
      <c r="AU76" s="40"/>
      <c r="AV76" s="281"/>
      <c r="AW76" s="282"/>
      <c r="AX76" s="15"/>
      <c r="AY76" s="283"/>
      <c r="AZ76" s="284"/>
      <c r="BA76" s="285"/>
      <c r="BB76" s="39"/>
      <c r="BC76" s="281"/>
      <c r="BD76" s="282"/>
      <c r="BE76" s="15"/>
      <c r="BF76" s="283"/>
      <c r="BG76" s="284"/>
      <c r="BH76" s="285"/>
      <c r="BJ76" s="5"/>
    </row>
    <row r="77" spans="1:62" x14ac:dyDescent="0.25">
      <c r="A77" s="80">
        <f t="shared" si="1"/>
        <v>70</v>
      </c>
      <c r="B77" s="78" t="str">
        <f>IF('Master Roster'!$A71&gt;"",'Master Roster'!$A71,"")</f>
        <v/>
      </c>
      <c r="C77" s="79" t="str">
        <f>IF('Master Roster'!$B71&gt;"",'Master Roster'!$B71,"")</f>
        <v/>
      </c>
      <c r="D77" s="78"/>
      <c r="E77" s="79"/>
      <c r="F77" s="29"/>
      <c r="G77" s="29"/>
      <c r="H77" s="279"/>
      <c r="I77" s="279"/>
      <c r="J77" s="29"/>
      <c r="K77" s="29"/>
      <c r="L77" s="39"/>
      <c r="M77" s="281"/>
      <c r="N77" s="282"/>
      <c r="O77" s="15"/>
      <c r="P77" s="283"/>
      <c r="Q77" s="284"/>
      <c r="R77" s="285"/>
      <c r="S77" s="39"/>
      <c r="T77" s="281"/>
      <c r="U77" s="282"/>
      <c r="V77" s="15"/>
      <c r="W77" s="283"/>
      <c r="X77" s="284"/>
      <c r="Y77" s="285"/>
      <c r="Z77" s="39"/>
      <c r="AA77" s="281"/>
      <c r="AB77" s="282"/>
      <c r="AC77" s="15"/>
      <c r="AD77" s="283"/>
      <c r="AE77" s="284"/>
      <c r="AF77" s="285"/>
      <c r="AG77" s="39"/>
      <c r="AH77" s="281"/>
      <c r="AI77" s="282"/>
      <c r="AJ77" s="15"/>
      <c r="AK77" s="283"/>
      <c r="AL77" s="284"/>
      <c r="AM77" s="285"/>
      <c r="AN77" s="39"/>
      <c r="AO77" s="281"/>
      <c r="AP77" s="282"/>
      <c r="AQ77" s="15"/>
      <c r="AR77" s="283"/>
      <c r="AS77" s="284"/>
      <c r="AT77" s="285"/>
      <c r="AU77" s="40"/>
      <c r="AV77" s="281"/>
      <c r="AW77" s="282"/>
      <c r="AX77" s="15"/>
      <c r="AY77" s="283"/>
      <c r="AZ77" s="284"/>
      <c r="BA77" s="285"/>
      <c r="BB77" s="39"/>
      <c r="BC77" s="281"/>
      <c r="BD77" s="282"/>
      <c r="BE77" s="15"/>
      <c r="BF77" s="283"/>
      <c r="BG77" s="284"/>
      <c r="BH77" s="285"/>
      <c r="BJ77" s="5"/>
    </row>
    <row r="78" spans="1:62" x14ac:dyDescent="0.25">
      <c r="A78" s="80">
        <f t="shared" si="1"/>
        <v>71</v>
      </c>
      <c r="B78" s="78" t="str">
        <f>IF('Master Roster'!$A72&gt;"",'Master Roster'!$A72,"")</f>
        <v/>
      </c>
      <c r="C78" s="79" t="str">
        <f>IF('Master Roster'!$B72&gt;"",'Master Roster'!$B72,"")</f>
        <v/>
      </c>
      <c r="D78" s="78"/>
      <c r="E78" s="79"/>
      <c r="F78" s="29"/>
      <c r="G78" s="29"/>
      <c r="H78" s="279"/>
      <c r="I78" s="279"/>
      <c r="J78" s="29"/>
      <c r="K78" s="29"/>
      <c r="L78" s="39"/>
      <c r="M78" s="281"/>
      <c r="N78" s="282"/>
      <c r="O78" s="15"/>
      <c r="P78" s="283"/>
      <c r="Q78" s="284"/>
      <c r="R78" s="285"/>
      <c r="S78" s="39"/>
      <c r="T78" s="281"/>
      <c r="U78" s="282"/>
      <c r="V78" s="15"/>
      <c r="W78" s="283"/>
      <c r="X78" s="284"/>
      <c r="Y78" s="285"/>
      <c r="Z78" s="39"/>
      <c r="AA78" s="281"/>
      <c r="AB78" s="282"/>
      <c r="AC78" s="15"/>
      <c r="AD78" s="283"/>
      <c r="AE78" s="284"/>
      <c r="AF78" s="285"/>
      <c r="AG78" s="39"/>
      <c r="AH78" s="281"/>
      <c r="AI78" s="282"/>
      <c r="AJ78" s="15"/>
      <c r="AK78" s="283"/>
      <c r="AL78" s="284"/>
      <c r="AM78" s="285"/>
      <c r="AN78" s="39"/>
      <c r="AO78" s="281"/>
      <c r="AP78" s="282"/>
      <c r="AQ78" s="15"/>
      <c r="AR78" s="283"/>
      <c r="AS78" s="284"/>
      <c r="AT78" s="285"/>
      <c r="AU78" s="40"/>
      <c r="AV78" s="281"/>
      <c r="AW78" s="282"/>
      <c r="AX78" s="15"/>
      <c r="AY78" s="283"/>
      <c r="AZ78" s="284"/>
      <c r="BA78" s="285"/>
      <c r="BB78" s="39"/>
      <c r="BC78" s="281"/>
      <c r="BD78" s="282"/>
      <c r="BE78" s="15"/>
      <c r="BF78" s="283"/>
      <c r="BG78" s="284"/>
      <c r="BH78" s="285"/>
      <c r="BJ78" s="5"/>
    </row>
    <row r="79" spans="1:62" x14ac:dyDescent="0.25">
      <c r="A79" s="80">
        <f t="shared" si="1"/>
        <v>72</v>
      </c>
      <c r="B79" s="78" t="str">
        <f>IF('Master Roster'!$A73&gt;"",'Master Roster'!$A73,"")</f>
        <v/>
      </c>
      <c r="C79" s="79" t="str">
        <f>IF('Master Roster'!$B73&gt;"",'Master Roster'!$B73,"")</f>
        <v/>
      </c>
      <c r="D79" s="78"/>
      <c r="E79" s="79"/>
      <c r="F79" s="29"/>
      <c r="G79" s="29"/>
      <c r="H79" s="279"/>
      <c r="I79" s="279"/>
      <c r="J79" s="29"/>
      <c r="K79" s="29"/>
      <c r="L79" s="39"/>
      <c r="M79" s="281"/>
      <c r="N79" s="282"/>
      <c r="O79" s="15"/>
      <c r="P79" s="283"/>
      <c r="Q79" s="284"/>
      <c r="R79" s="285"/>
      <c r="S79" s="39"/>
      <c r="T79" s="281"/>
      <c r="U79" s="282"/>
      <c r="V79" s="15"/>
      <c r="W79" s="283"/>
      <c r="X79" s="284"/>
      <c r="Y79" s="285"/>
      <c r="Z79" s="39"/>
      <c r="AA79" s="281"/>
      <c r="AB79" s="282"/>
      <c r="AC79" s="15"/>
      <c r="AD79" s="283"/>
      <c r="AE79" s="284"/>
      <c r="AF79" s="285"/>
      <c r="AG79" s="39"/>
      <c r="AH79" s="281"/>
      <c r="AI79" s="282"/>
      <c r="AJ79" s="15"/>
      <c r="AK79" s="283"/>
      <c r="AL79" s="284"/>
      <c r="AM79" s="285"/>
      <c r="AN79" s="39"/>
      <c r="AO79" s="281"/>
      <c r="AP79" s="282"/>
      <c r="AQ79" s="15"/>
      <c r="AR79" s="283"/>
      <c r="AS79" s="284"/>
      <c r="AT79" s="285"/>
      <c r="AU79" s="40"/>
      <c r="AV79" s="281"/>
      <c r="AW79" s="282"/>
      <c r="AX79" s="15"/>
      <c r="AY79" s="283"/>
      <c r="AZ79" s="284"/>
      <c r="BA79" s="285"/>
      <c r="BB79" s="39"/>
      <c r="BC79" s="281"/>
      <c r="BD79" s="282"/>
      <c r="BE79" s="15"/>
      <c r="BF79" s="283"/>
      <c r="BG79" s="284"/>
      <c r="BH79" s="285"/>
      <c r="BJ79" s="5"/>
    </row>
    <row r="80" spans="1:62" x14ac:dyDescent="0.25">
      <c r="A80" s="80">
        <f t="shared" si="1"/>
        <v>73</v>
      </c>
      <c r="B80" s="78" t="str">
        <f>IF('Master Roster'!$A74&gt;"",'Master Roster'!$A74,"")</f>
        <v/>
      </c>
      <c r="C80" s="79" t="str">
        <f>IF('Master Roster'!$B74&gt;"",'Master Roster'!$B74,"")</f>
        <v/>
      </c>
      <c r="D80" s="78"/>
      <c r="E80" s="79"/>
      <c r="F80" s="29"/>
      <c r="G80" s="29"/>
      <c r="H80" s="279"/>
      <c r="I80" s="279"/>
      <c r="J80" s="29"/>
      <c r="K80" s="29"/>
      <c r="L80" s="39"/>
      <c r="M80" s="281"/>
      <c r="N80" s="282"/>
      <c r="O80" s="15"/>
      <c r="P80" s="283"/>
      <c r="Q80" s="284"/>
      <c r="R80" s="285"/>
      <c r="S80" s="39"/>
      <c r="T80" s="281"/>
      <c r="U80" s="282"/>
      <c r="V80" s="15"/>
      <c r="W80" s="283"/>
      <c r="X80" s="284"/>
      <c r="Y80" s="285"/>
      <c r="Z80" s="39"/>
      <c r="AA80" s="281"/>
      <c r="AB80" s="282"/>
      <c r="AC80" s="15"/>
      <c r="AD80" s="283"/>
      <c r="AE80" s="284"/>
      <c r="AF80" s="285"/>
      <c r="AG80" s="39"/>
      <c r="AH80" s="281"/>
      <c r="AI80" s="282"/>
      <c r="AJ80" s="15"/>
      <c r="AK80" s="283"/>
      <c r="AL80" s="284"/>
      <c r="AM80" s="285"/>
      <c r="AN80" s="39"/>
      <c r="AO80" s="281"/>
      <c r="AP80" s="282"/>
      <c r="AQ80" s="15"/>
      <c r="AR80" s="283"/>
      <c r="AS80" s="284"/>
      <c r="AT80" s="285"/>
      <c r="AU80" s="40"/>
      <c r="AV80" s="281"/>
      <c r="AW80" s="282"/>
      <c r="AX80" s="15"/>
      <c r="AY80" s="283"/>
      <c r="AZ80" s="284"/>
      <c r="BA80" s="285"/>
      <c r="BB80" s="39"/>
      <c r="BC80" s="281"/>
      <c r="BD80" s="282"/>
      <c r="BE80" s="15"/>
      <c r="BF80" s="283"/>
      <c r="BG80" s="284"/>
      <c r="BH80" s="285"/>
      <c r="BJ80" s="5"/>
    </row>
    <row r="81" spans="1:62" x14ac:dyDescent="0.25">
      <c r="A81" s="80">
        <f t="shared" si="1"/>
        <v>74</v>
      </c>
      <c r="B81" s="78" t="str">
        <f>IF('Master Roster'!$A75&gt;"",'Master Roster'!$A75,"")</f>
        <v/>
      </c>
      <c r="C81" s="79" t="str">
        <f>IF('Master Roster'!$B75&gt;"",'Master Roster'!$B75,"")</f>
        <v/>
      </c>
      <c r="D81" s="78"/>
      <c r="E81" s="79"/>
      <c r="F81" s="29"/>
      <c r="G81" s="29"/>
      <c r="H81" s="279"/>
      <c r="I81" s="279"/>
      <c r="J81" s="29"/>
      <c r="K81" s="29"/>
      <c r="L81" s="39"/>
      <c r="M81" s="281"/>
      <c r="N81" s="282"/>
      <c r="O81" s="15"/>
      <c r="P81" s="283"/>
      <c r="Q81" s="284"/>
      <c r="R81" s="285"/>
      <c r="S81" s="39"/>
      <c r="T81" s="281"/>
      <c r="U81" s="282"/>
      <c r="V81" s="15"/>
      <c r="W81" s="283"/>
      <c r="X81" s="284"/>
      <c r="Y81" s="285"/>
      <c r="Z81" s="39"/>
      <c r="AA81" s="281"/>
      <c r="AB81" s="282"/>
      <c r="AC81" s="15"/>
      <c r="AD81" s="283"/>
      <c r="AE81" s="284"/>
      <c r="AF81" s="285"/>
      <c r="AG81" s="39"/>
      <c r="AH81" s="281"/>
      <c r="AI81" s="282"/>
      <c r="AJ81" s="15"/>
      <c r="AK81" s="283"/>
      <c r="AL81" s="284"/>
      <c r="AM81" s="285"/>
      <c r="AN81" s="39"/>
      <c r="AO81" s="281"/>
      <c r="AP81" s="282"/>
      <c r="AQ81" s="15"/>
      <c r="AR81" s="283"/>
      <c r="AS81" s="284"/>
      <c r="AT81" s="285"/>
      <c r="AU81" s="40"/>
      <c r="AV81" s="281"/>
      <c r="AW81" s="282"/>
      <c r="AX81" s="15"/>
      <c r="AY81" s="283"/>
      <c r="AZ81" s="284"/>
      <c r="BA81" s="285"/>
      <c r="BB81" s="39"/>
      <c r="BC81" s="281"/>
      <c r="BD81" s="282"/>
      <c r="BE81" s="15"/>
      <c r="BF81" s="283"/>
      <c r="BG81" s="284"/>
      <c r="BH81" s="285"/>
      <c r="BJ81" s="5"/>
    </row>
    <row r="82" spans="1:62" x14ac:dyDescent="0.25">
      <c r="A82" s="80">
        <f t="shared" si="1"/>
        <v>75</v>
      </c>
      <c r="B82" s="78" t="str">
        <f>IF('Master Roster'!$A76&gt;"",'Master Roster'!$A76,"")</f>
        <v/>
      </c>
      <c r="C82" s="79" t="str">
        <f>IF('Master Roster'!$B76&gt;"",'Master Roster'!$B76,"")</f>
        <v/>
      </c>
      <c r="D82" s="78"/>
      <c r="E82" s="79"/>
      <c r="F82" s="29"/>
      <c r="G82" s="29"/>
      <c r="H82" s="279"/>
      <c r="I82" s="279"/>
      <c r="J82" s="29"/>
      <c r="K82" s="29"/>
      <c r="L82" s="39"/>
      <c r="M82" s="281"/>
      <c r="N82" s="282"/>
      <c r="O82" s="15"/>
      <c r="P82" s="283"/>
      <c r="Q82" s="284"/>
      <c r="R82" s="285"/>
      <c r="S82" s="39"/>
      <c r="T82" s="281"/>
      <c r="U82" s="282"/>
      <c r="V82" s="15"/>
      <c r="W82" s="283"/>
      <c r="X82" s="284"/>
      <c r="Y82" s="285"/>
      <c r="Z82" s="39"/>
      <c r="AA82" s="281"/>
      <c r="AB82" s="282"/>
      <c r="AC82" s="15"/>
      <c r="AD82" s="283"/>
      <c r="AE82" s="284"/>
      <c r="AF82" s="285"/>
      <c r="AG82" s="39"/>
      <c r="AH82" s="281"/>
      <c r="AI82" s="282"/>
      <c r="AJ82" s="15"/>
      <c r="AK82" s="283"/>
      <c r="AL82" s="284"/>
      <c r="AM82" s="285"/>
      <c r="AN82" s="39"/>
      <c r="AO82" s="281"/>
      <c r="AP82" s="282"/>
      <c r="AQ82" s="15"/>
      <c r="AR82" s="283"/>
      <c r="AS82" s="284"/>
      <c r="AT82" s="285"/>
      <c r="AU82" s="40"/>
      <c r="AV82" s="281"/>
      <c r="AW82" s="282"/>
      <c r="AX82" s="15"/>
      <c r="AY82" s="283"/>
      <c r="AZ82" s="284"/>
      <c r="BA82" s="285"/>
      <c r="BB82" s="39"/>
      <c r="BC82" s="281"/>
      <c r="BD82" s="282"/>
      <c r="BE82" s="15"/>
      <c r="BF82" s="283"/>
      <c r="BG82" s="284"/>
      <c r="BH82" s="285"/>
      <c r="BJ82" s="5"/>
    </row>
    <row r="83" spans="1:62" x14ac:dyDescent="0.25">
      <c r="A83" s="80">
        <f t="shared" si="1"/>
        <v>76</v>
      </c>
      <c r="B83" s="78" t="str">
        <f>IF('Master Roster'!$A77&gt;"",'Master Roster'!$A77,"")</f>
        <v/>
      </c>
      <c r="C83" s="79" t="str">
        <f>IF('Master Roster'!$B77&gt;"",'Master Roster'!$B77,"")</f>
        <v/>
      </c>
      <c r="D83" s="78"/>
      <c r="E83" s="79"/>
      <c r="F83" s="29"/>
      <c r="G83" s="29"/>
      <c r="H83" s="279"/>
      <c r="I83" s="279"/>
      <c r="J83" s="29"/>
      <c r="K83" s="29"/>
      <c r="L83" s="39"/>
      <c r="M83" s="281"/>
      <c r="N83" s="282"/>
      <c r="O83" s="15"/>
      <c r="P83" s="283"/>
      <c r="Q83" s="284"/>
      <c r="R83" s="285"/>
      <c r="S83" s="39"/>
      <c r="T83" s="281"/>
      <c r="U83" s="282"/>
      <c r="V83" s="15"/>
      <c r="W83" s="283"/>
      <c r="X83" s="284"/>
      <c r="Y83" s="285"/>
      <c r="Z83" s="39"/>
      <c r="AA83" s="281"/>
      <c r="AB83" s="282"/>
      <c r="AC83" s="15"/>
      <c r="AD83" s="283"/>
      <c r="AE83" s="284"/>
      <c r="AF83" s="285"/>
      <c r="AG83" s="39"/>
      <c r="AH83" s="281"/>
      <c r="AI83" s="282"/>
      <c r="AJ83" s="15"/>
      <c r="AK83" s="283"/>
      <c r="AL83" s="284"/>
      <c r="AM83" s="285"/>
      <c r="AN83" s="39"/>
      <c r="AO83" s="281"/>
      <c r="AP83" s="282"/>
      <c r="AQ83" s="15"/>
      <c r="AR83" s="283"/>
      <c r="AS83" s="284"/>
      <c r="AT83" s="285"/>
      <c r="AU83" s="40"/>
      <c r="AV83" s="281"/>
      <c r="AW83" s="282"/>
      <c r="AX83" s="15"/>
      <c r="AY83" s="283"/>
      <c r="AZ83" s="284"/>
      <c r="BA83" s="285"/>
      <c r="BB83" s="39"/>
      <c r="BC83" s="281"/>
      <c r="BD83" s="282"/>
      <c r="BE83" s="15"/>
      <c r="BF83" s="283"/>
      <c r="BG83" s="284"/>
      <c r="BH83" s="285"/>
      <c r="BJ83" s="5"/>
    </row>
    <row r="84" spans="1:62" x14ac:dyDescent="0.25">
      <c r="A84" s="80">
        <f t="shared" si="1"/>
        <v>77</v>
      </c>
      <c r="B84" s="78" t="str">
        <f>IF('Master Roster'!$A78&gt;"",'Master Roster'!$A78,"")</f>
        <v/>
      </c>
      <c r="C84" s="79" t="str">
        <f>IF('Master Roster'!$B78&gt;"",'Master Roster'!$B78,"")</f>
        <v/>
      </c>
      <c r="D84" s="78"/>
      <c r="E84" s="79"/>
      <c r="F84" s="29"/>
      <c r="G84" s="29"/>
      <c r="H84" s="279"/>
      <c r="I84" s="279"/>
      <c r="J84" s="29"/>
      <c r="K84" s="29"/>
      <c r="L84" s="39"/>
      <c r="M84" s="281"/>
      <c r="N84" s="282"/>
      <c r="O84" s="15"/>
      <c r="P84" s="283"/>
      <c r="Q84" s="284"/>
      <c r="R84" s="285"/>
      <c r="S84" s="39"/>
      <c r="T84" s="281"/>
      <c r="U84" s="282"/>
      <c r="V84" s="15"/>
      <c r="W84" s="283"/>
      <c r="X84" s="284"/>
      <c r="Y84" s="285"/>
      <c r="Z84" s="39"/>
      <c r="AA84" s="281"/>
      <c r="AB84" s="282"/>
      <c r="AC84" s="15"/>
      <c r="AD84" s="283"/>
      <c r="AE84" s="284"/>
      <c r="AF84" s="285"/>
      <c r="AG84" s="39"/>
      <c r="AH84" s="281"/>
      <c r="AI84" s="282"/>
      <c r="AJ84" s="15"/>
      <c r="AK84" s="283"/>
      <c r="AL84" s="284"/>
      <c r="AM84" s="285"/>
      <c r="AN84" s="39"/>
      <c r="AO84" s="281"/>
      <c r="AP84" s="282"/>
      <c r="AQ84" s="15"/>
      <c r="AR84" s="283"/>
      <c r="AS84" s="284"/>
      <c r="AT84" s="285"/>
      <c r="AU84" s="40"/>
      <c r="AV84" s="281"/>
      <c r="AW84" s="282"/>
      <c r="AX84" s="15"/>
      <c r="AY84" s="283"/>
      <c r="AZ84" s="284"/>
      <c r="BA84" s="285"/>
      <c r="BB84" s="39"/>
      <c r="BC84" s="281"/>
      <c r="BD84" s="282"/>
      <c r="BE84" s="15"/>
      <c r="BF84" s="283"/>
      <c r="BG84" s="284"/>
      <c r="BH84" s="285"/>
      <c r="BJ84" s="5"/>
    </row>
    <row r="85" spans="1:62" x14ac:dyDescent="0.25">
      <c r="A85" s="80">
        <f t="shared" si="1"/>
        <v>78</v>
      </c>
      <c r="B85" s="78" t="str">
        <f>IF('Master Roster'!$A79&gt;"",'Master Roster'!$A79,"")</f>
        <v/>
      </c>
      <c r="C85" s="79" t="str">
        <f>IF('Master Roster'!$B79&gt;"",'Master Roster'!$B79,"")</f>
        <v/>
      </c>
      <c r="D85" s="78"/>
      <c r="E85" s="79"/>
      <c r="F85" s="29"/>
      <c r="G85" s="29"/>
      <c r="H85" s="279"/>
      <c r="I85" s="279"/>
      <c r="J85" s="29"/>
      <c r="K85" s="29"/>
      <c r="L85" s="39"/>
      <c r="M85" s="281"/>
      <c r="N85" s="282"/>
      <c r="O85" s="15"/>
      <c r="P85" s="283"/>
      <c r="Q85" s="284"/>
      <c r="R85" s="285"/>
      <c r="S85" s="39"/>
      <c r="T85" s="281"/>
      <c r="U85" s="282"/>
      <c r="V85" s="15"/>
      <c r="W85" s="283"/>
      <c r="X85" s="284"/>
      <c r="Y85" s="285"/>
      <c r="Z85" s="39"/>
      <c r="AA85" s="281"/>
      <c r="AB85" s="282"/>
      <c r="AC85" s="15"/>
      <c r="AD85" s="283"/>
      <c r="AE85" s="284"/>
      <c r="AF85" s="285"/>
      <c r="AG85" s="39"/>
      <c r="AH85" s="281"/>
      <c r="AI85" s="282"/>
      <c r="AJ85" s="15"/>
      <c r="AK85" s="283"/>
      <c r="AL85" s="284"/>
      <c r="AM85" s="285"/>
      <c r="AN85" s="39"/>
      <c r="AO85" s="281"/>
      <c r="AP85" s="282"/>
      <c r="AQ85" s="15"/>
      <c r="AR85" s="283"/>
      <c r="AS85" s="284"/>
      <c r="AT85" s="285"/>
      <c r="AU85" s="40"/>
      <c r="AV85" s="281"/>
      <c r="AW85" s="282"/>
      <c r="AX85" s="15"/>
      <c r="AY85" s="283"/>
      <c r="AZ85" s="284"/>
      <c r="BA85" s="285"/>
      <c r="BB85" s="39"/>
      <c r="BC85" s="281"/>
      <c r="BD85" s="282"/>
      <c r="BE85" s="15"/>
      <c r="BF85" s="283"/>
      <c r="BG85" s="284"/>
      <c r="BH85" s="285"/>
      <c r="BJ85" s="5"/>
    </row>
    <row r="86" spans="1:62" x14ac:dyDescent="0.25">
      <c r="A86" s="80">
        <f t="shared" si="1"/>
        <v>79</v>
      </c>
      <c r="B86" s="78" t="str">
        <f>IF('Master Roster'!$A80&gt;"",'Master Roster'!$A80,"")</f>
        <v/>
      </c>
      <c r="C86" s="79" t="str">
        <f>IF('Master Roster'!$B80&gt;"",'Master Roster'!$B80,"")</f>
        <v/>
      </c>
      <c r="D86" s="78"/>
      <c r="E86" s="79"/>
      <c r="F86" s="29"/>
      <c r="G86" s="29"/>
      <c r="H86" s="279"/>
      <c r="I86" s="279"/>
      <c r="J86" s="29"/>
      <c r="K86" s="29"/>
      <c r="L86" s="39"/>
      <c r="M86" s="281"/>
      <c r="N86" s="282"/>
      <c r="O86" s="15"/>
      <c r="P86" s="283"/>
      <c r="Q86" s="284"/>
      <c r="R86" s="285"/>
      <c r="S86" s="39"/>
      <c r="T86" s="281"/>
      <c r="U86" s="282"/>
      <c r="V86" s="15"/>
      <c r="W86" s="283"/>
      <c r="X86" s="284"/>
      <c r="Y86" s="285"/>
      <c r="Z86" s="39"/>
      <c r="AA86" s="281"/>
      <c r="AB86" s="282"/>
      <c r="AC86" s="15"/>
      <c r="AD86" s="283"/>
      <c r="AE86" s="284"/>
      <c r="AF86" s="285"/>
      <c r="AG86" s="39"/>
      <c r="AH86" s="281"/>
      <c r="AI86" s="282"/>
      <c r="AJ86" s="15"/>
      <c r="AK86" s="283"/>
      <c r="AL86" s="284"/>
      <c r="AM86" s="285"/>
      <c r="AN86" s="39"/>
      <c r="AO86" s="281"/>
      <c r="AP86" s="282"/>
      <c r="AQ86" s="15"/>
      <c r="AR86" s="283"/>
      <c r="AS86" s="284"/>
      <c r="AT86" s="285"/>
      <c r="AU86" s="40"/>
      <c r="AV86" s="281"/>
      <c r="AW86" s="282"/>
      <c r="AX86" s="15"/>
      <c r="AY86" s="283"/>
      <c r="AZ86" s="284"/>
      <c r="BA86" s="285"/>
      <c r="BB86" s="39"/>
      <c r="BC86" s="281"/>
      <c r="BD86" s="282"/>
      <c r="BE86" s="15"/>
      <c r="BF86" s="283"/>
      <c r="BG86" s="284"/>
      <c r="BH86" s="285"/>
      <c r="BJ86" s="5"/>
    </row>
    <row r="87" spans="1:62" x14ac:dyDescent="0.25">
      <c r="A87" s="80">
        <f t="shared" si="1"/>
        <v>80</v>
      </c>
      <c r="B87" s="78" t="str">
        <f>IF('Master Roster'!$A81&gt;"",'Master Roster'!$A81,"")</f>
        <v/>
      </c>
      <c r="C87" s="79" t="str">
        <f>IF('Master Roster'!$B81&gt;"",'Master Roster'!$B81,"")</f>
        <v/>
      </c>
      <c r="D87" s="78"/>
      <c r="E87" s="79"/>
      <c r="F87" s="29"/>
      <c r="G87" s="29"/>
      <c r="H87" s="279"/>
      <c r="I87" s="279"/>
      <c r="J87" s="29"/>
      <c r="K87" s="29"/>
      <c r="L87" s="39"/>
      <c r="M87" s="281"/>
      <c r="N87" s="282"/>
      <c r="O87" s="15"/>
      <c r="P87" s="283"/>
      <c r="Q87" s="284"/>
      <c r="R87" s="285"/>
      <c r="S87" s="39"/>
      <c r="T87" s="281"/>
      <c r="U87" s="282"/>
      <c r="V87" s="15"/>
      <c r="W87" s="283"/>
      <c r="X87" s="284"/>
      <c r="Y87" s="285"/>
      <c r="Z87" s="39"/>
      <c r="AA87" s="281"/>
      <c r="AB87" s="282"/>
      <c r="AC87" s="15"/>
      <c r="AD87" s="283"/>
      <c r="AE87" s="284"/>
      <c r="AF87" s="285"/>
      <c r="AG87" s="39"/>
      <c r="AH87" s="281"/>
      <c r="AI87" s="282"/>
      <c r="AJ87" s="15"/>
      <c r="AK87" s="283"/>
      <c r="AL87" s="284"/>
      <c r="AM87" s="285"/>
      <c r="AN87" s="39"/>
      <c r="AO87" s="281"/>
      <c r="AP87" s="282"/>
      <c r="AQ87" s="15"/>
      <c r="AR87" s="283"/>
      <c r="AS87" s="284"/>
      <c r="AT87" s="285"/>
      <c r="AU87" s="40"/>
      <c r="AV87" s="281"/>
      <c r="AW87" s="282"/>
      <c r="AX87" s="15"/>
      <c r="AY87" s="283"/>
      <c r="AZ87" s="284"/>
      <c r="BA87" s="285"/>
      <c r="BB87" s="39"/>
      <c r="BC87" s="281"/>
      <c r="BD87" s="282"/>
      <c r="BE87" s="15"/>
      <c r="BF87" s="283"/>
      <c r="BG87" s="284"/>
      <c r="BH87" s="285"/>
      <c r="BJ87" s="5"/>
    </row>
    <row r="88" spans="1:62" x14ac:dyDescent="0.25">
      <c r="A88" s="80">
        <f t="shared" si="1"/>
        <v>81</v>
      </c>
      <c r="B88" s="78" t="str">
        <f>IF('Master Roster'!$A82&gt;"",'Master Roster'!$A82,"")</f>
        <v/>
      </c>
      <c r="C88" s="79" t="str">
        <f>IF('Master Roster'!$B82&gt;"",'Master Roster'!$B82,"")</f>
        <v/>
      </c>
      <c r="D88" s="78"/>
      <c r="E88" s="79"/>
      <c r="F88" s="29"/>
      <c r="G88" s="29"/>
      <c r="H88" s="279"/>
      <c r="I88" s="279"/>
      <c r="J88" s="29"/>
      <c r="K88" s="29"/>
      <c r="L88" s="39"/>
      <c r="M88" s="281"/>
      <c r="N88" s="282"/>
      <c r="O88" s="15"/>
      <c r="P88" s="283"/>
      <c r="Q88" s="284"/>
      <c r="R88" s="285"/>
      <c r="S88" s="39"/>
      <c r="T88" s="281"/>
      <c r="U88" s="282"/>
      <c r="V88" s="15"/>
      <c r="W88" s="283"/>
      <c r="X88" s="284"/>
      <c r="Y88" s="285"/>
      <c r="Z88" s="39"/>
      <c r="AA88" s="281"/>
      <c r="AB88" s="282"/>
      <c r="AC88" s="15"/>
      <c r="AD88" s="283"/>
      <c r="AE88" s="284"/>
      <c r="AF88" s="285"/>
      <c r="AG88" s="39"/>
      <c r="AH88" s="281"/>
      <c r="AI88" s="282"/>
      <c r="AJ88" s="15"/>
      <c r="AK88" s="283"/>
      <c r="AL88" s="284"/>
      <c r="AM88" s="285"/>
      <c r="AN88" s="39"/>
      <c r="AO88" s="281"/>
      <c r="AP88" s="282"/>
      <c r="AQ88" s="15"/>
      <c r="AR88" s="283"/>
      <c r="AS88" s="284"/>
      <c r="AT88" s="285"/>
      <c r="AU88" s="40"/>
      <c r="AV88" s="281"/>
      <c r="AW88" s="282"/>
      <c r="AX88" s="15"/>
      <c r="AY88" s="283"/>
      <c r="AZ88" s="284"/>
      <c r="BA88" s="285"/>
      <c r="BB88" s="39"/>
      <c r="BC88" s="281"/>
      <c r="BD88" s="282"/>
      <c r="BE88" s="15"/>
      <c r="BF88" s="283"/>
      <c r="BG88" s="284"/>
      <c r="BH88" s="285"/>
      <c r="BJ88" s="5"/>
    </row>
    <row r="89" spans="1:62" x14ac:dyDescent="0.25">
      <c r="A89" s="80">
        <f t="shared" si="1"/>
        <v>82</v>
      </c>
      <c r="B89" s="78" t="str">
        <f>IF('Master Roster'!$A83&gt;"",'Master Roster'!$A83,"")</f>
        <v/>
      </c>
      <c r="C89" s="79" t="str">
        <f>IF('Master Roster'!$B83&gt;"",'Master Roster'!$B83,"")</f>
        <v/>
      </c>
      <c r="D89" s="78"/>
      <c r="E89" s="79"/>
      <c r="F89" s="29"/>
      <c r="G89" s="29"/>
      <c r="H89" s="279"/>
      <c r="I89" s="279"/>
      <c r="J89" s="29"/>
      <c r="K89" s="29"/>
      <c r="L89" s="39"/>
      <c r="M89" s="281"/>
      <c r="N89" s="282"/>
      <c r="O89" s="15"/>
      <c r="P89" s="283"/>
      <c r="Q89" s="284"/>
      <c r="R89" s="285"/>
      <c r="S89" s="39"/>
      <c r="T89" s="281"/>
      <c r="U89" s="282"/>
      <c r="V89" s="15"/>
      <c r="W89" s="283"/>
      <c r="X89" s="284"/>
      <c r="Y89" s="285"/>
      <c r="Z89" s="39"/>
      <c r="AA89" s="281"/>
      <c r="AB89" s="282"/>
      <c r="AC89" s="15"/>
      <c r="AD89" s="283"/>
      <c r="AE89" s="284"/>
      <c r="AF89" s="285"/>
      <c r="AG89" s="39"/>
      <c r="AH89" s="281"/>
      <c r="AI89" s="282"/>
      <c r="AJ89" s="15"/>
      <c r="AK89" s="283"/>
      <c r="AL89" s="284"/>
      <c r="AM89" s="285"/>
      <c r="AN89" s="39"/>
      <c r="AO89" s="281"/>
      <c r="AP89" s="282"/>
      <c r="AQ89" s="15"/>
      <c r="AR89" s="283"/>
      <c r="AS89" s="284"/>
      <c r="AT89" s="285"/>
      <c r="AU89" s="40"/>
      <c r="AV89" s="281"/>
      <c r="AW89" s="282"/>
      <c r="AX89" s="15"/>
      <c r="AY89" s="283"/>
      <c r="AZ89" s="284"/>
      <c r="BA89" s="285"/>
      <c r="BB89" s="39"/>
      <c r="BC89" s="281"/>
      <c r="BD89" s="282"/>
      <c r="BE89" s="15"/>
      <c r="BF89" s="283"/>
      <c r="BG89" s="284"/>
      <c r="BH89" s="285"/>
      <c r="BJ89" s="5"/>
    </row>
    <row r="90" spans="1:62" x14ac:dyDescent="0.25">
      <c r="A90" s="80">
        <f t="shared" si="1"/>
        <v>83</v>
      </c>
      <c r="B90" s="78" t="str">
        <f>IF('Master Roster'!$A84&gt;"",'Master Roster'!$A84,"")</f>
        <v/>
      </c>
      <c r="C90" s="79" t="str">
        <f>IF('Master Roster'!$B84&gt;"",'Master Roster'!$B84,"")</f>
        <v/>
      </c>
      <c r="D90" s="78"/>
      <c r="E90" s="79"/>
      <c r="F90" s="29"/>
      <c r="G90" s="29"/>
      <c r="H90" s="279"/>
      <c r="I90" s="279"/>
      <c r="J90" s="29"/>
      <c r="K90" s="29"/>
      <c r="L90" s="39"/>
      <c r="M90" s="281"/>
      <c r="N90" s="282"/>
      <c r="O90" s="15"/>
      <c r="P90" s="283"/>
      <c r="Q90" s="284"/>
      <c r="R90" s="285"/>
      <c r="S90" s="39"/>
      <c r="T90" s="281"/>
      <c r="U90" s="282"/>
      <c r="V90" s="15"/>
      <c r="W90" s="283"/>
      <c r="X90" s="284"/>
      <c r="Y90" s="285"/>
      <c r="Z90" s="39"/>
      <c r="AA90" s="281"/>
      <c r="AB90" s="282"/>
      <c r="AC90" s="15"/>
      <c r="AD90" s="283"/>
      <c r="AE90" s="284"/>
      <c r="AF90" s="285"/>
      <c r="AG90" s="39"/>
      <c r="AH90" s="281"/>
      <c r="AI90" s="282"/>
      <c r="AJ90" s="15"/>
      <c r="AK90" s="283"/>
      <c r="AL90" s="284"/>
      <c r="AM90" s="285"/>
      <c r="AN90" s="39"/>
      <c r="AO90" s="281"/>
      <c r="AP90" s="282"/>
      <c r="AQ90" s="15"/>
      <c r="AR90" s="283"/>
      <c r="AS90" s="284"/>
      <c r="AT90" s="285"/>
      <c r="AU90" s="40"/>
      <c r="AV90" s="281"/>
      <c r="AW90" s="282"/>
      <c r="AX90" s="15"/>
      <c r="AY90" s="283"/>
      <c r="AZ90" s="284"/>
      <c r="BA90" s="285"/>
      <c r="BB90" s="39"/>
      <c r="BC90" s="281"/>
      <c r="BD90" s="282"/>
      <c r="BE90" s="15"/>
      <c r="BF90" s="283"/>
      <c r="BG90" s="284"/>
      <c r="BH90" s="285"/>
      <c r="BJ90" s="5"/>
    </row>
    <row r="91" spans="1:62" x14ac:dyDescent="0.25">
      <c r="A91" s="80">
        <f t="shared" si="1"/>
        <v>84</v>
      </c>
      <c r="B91" s="78" t="str">
        <f>IF('Master Roster'!$A85&gt;"",'Master Roster'!$A85,"")</f>
        <v/>
      </c>
      <c r="C91" s="79" t="str">
        <f>IF('Master Roster'!$B85&gt;"",'Master Roster'!$B85,"")</f>
        <v/>
      </c>
      <c r="D91" s="78"/>
      <c r="E91" s="79"/>
      <c r="F91" s="29"/>
      <c r="G91" s="29"/>
      <c r="H91" s="279"/>
      <c r="I91" s="279"/>
      <c r="J91" s="29"/>
      <c r="K91" s="29"/>
      <c r="L91" s="39"/>
      <c r="M91" s="281"/>
      <c r="N91" s="282"/>
      <c r="O91" s="15"/>
      <c r="P91" s="283"/>
      <c r="Q91" s="284"/>
      <c r="R91" s="285"/>
      <c r="S91" s="39"/>
      <c r="T91" s="281"/>
      <c r="U91" s="282"/>
      <c r="V91" s="15"/>
      <c r="W91" s="283"/>
      <c r="X91" s="284"/>
      <c r="Y91" s="285"/>
      <c r="Z91" s="39"/>
      <c r="AA91" s="281"/>
      <c r="AB91" s="282"/>
      <c r="AC91" s="15"/>
      <c r="AD91" s="283"/>
      <c r="AE91" s="284"/>
      <c r="AF91" s="285"/>
      <c r="AG91" s="39"/>
      <c r="AH91" s="281"/>
      <c r="AI91" s="282"/>
      <c r="AJ91" s="15"/>
      <c r="AK91" s="283"/>
      <c r="AL91" s="284"/>
      <c r="AM91" s="285"/>
      <c r="AN91" s="39"/>
      <c r="AO91" s="281"/>
      <c r="AP91" s="282"/>
      <c r="AQ91" s="15"/>
      <c r="AR91" s="283"/>
      <c r="AS91" s="284"/>
      <c r="AT91" s="285"/>
      <c r="AU91" s="40"/>
      <c r="AV91" s="281"/>
      <c r="AW91" s="282"/>
      <c r="AX91" s="15"/>
      <c r="AY91" s="283"/>
      <c r="AZ91" s="284"/>
      <c r="BA91" s="285"/>
      <c r="BB91" s="39"/>
      <c r="BC91" s="281"/>
      <c r="BD91" s="282"/>
      <c r="BE91" s="15"/>
      <c r="BF91" s="283"/>
      <c r="BG91" s="284"/>
      <c r="BH91" s="285"/>
      <c r="BJ91" s="5"/>
    </row>
    <row r="92" spans="1:62" x14ac:dyDescent="0.25">
      <c r="A92" s="80">
        <f t="shared" si="1"/>
        <v>85</v>
      </c>
      <c r="B92" s="78" t="str">
        <f>IF('Master Roster'!$A86&gt;"",'Master Roster'!$A86,"")</f>
        <v/>
      </c>
      <c r="C92" s="79" t="str">
        <f>IF('Master Roster'!$B86&gt;"",'Master Roster'!$B86,"")</f>
        <v/>
      </c>
      <c r="D92" s="78"/>
      <c r="E92" s="79"/>
      <c r="F92" s="29"/>
      <c r="G92" s="29"/>
      <c r="H92" s="279"/>
      <c r="I92" s="279"/>
      <c r="J92" s="29"/>
      <c r="K92" s="29"/>
      <c r="L92" s="39"/>
      <c r="M92" s="281"/>
      <c r="N92" s="282"/>
      <c r="O92" s="15"/>
      <c r="P92" s="283"/>
      <c r="Q92" s="284"/>
      <c r="R92" s="285"/>
      <c r="S92" s="39"/>
      <c r="T92" s="281"/>
      <c r="U92" s="282"/>
      <c r="V92" s="15"/>
      <c r="W92" s="283"/>
      <c r="X92" s="284"/>
      <c r="Y92" s="285"/>
      <c r="Z92" s="39"/>
      <c r="AA92" s="281"/>
      <c r="AB92" s="282"/>
      <c r="AC92" s="15"/>
      <c r="AD92" s="283"/>
      <c r="AE92" s="284"/>
      <c r="AF92" s="285"/>
      <c r="AG92" s="39"/>
      <c r="AH92" s="281"/>
      <c r="AI92" s="282"/>
      <c r="AJ92" s="15"/>
      <c r="AK92" s="283"/>
      <c r="AL92" s="284"/>
      <c r="AM92" s="285"/>
      <c r="AN92" s="39"/>
      <c r="AO92" s="281"/>
      <c r="AP92" s="282"/>
      <c r="AQ92" s="15"/>
      <c r="AR92" s="283"/>
      <c r="AS92" s="284"/>
      <c r="AT92" s="285"/>
      <c r="AU92" s="40"/>
      <c r="AV92" s="281"/>
      <c r="AW92" s="282"/>
      <c r="AX92" s="15"/>
      <c r="AY92" s="283"/>
      <c r="AZ92" s="284"/>
      <c r="BA92" s="285"/>
      <c r="BB92" s="39"/>
      <c r="BC92" s="281"/>
      <c r="BD92" s="282"/>
      <c r="BE92" s="15"/>
      <c r="BF92" s="283"/>
      <c r="BG92" s="284"/>
      <c r="BH92" s="285"/>
      <c r="BJ92" s="5"/>
    </row>
    <row r="93" spans="1:62" x14ac:dyDescent="0.25">
      <c r="A93" s="80">
        <f t="shared" si="1"/>
        <v>86</v>
      </c>
      <c r="B93" s="78" t="str">
        <f>IF('Master Roster'!$A87&gt;"",'Master Roster'!$A87,"")</f>
        <v/>
      </c>
      <c r="C93" s="79" t="str">
        <f>IF('Master Roster'!$B87&gt;"",'Master Roster'!$B87,"")</f>
        <v/>
      </c>
      <c r="D93" s="78"/>
      <c r="E93" s="79"/>
      <c r="F93" s="29"/>
      <c r="G93" s="29"/>
      <c r="H93" s="279"/>
      <c r="I93" s="279"/>
      <c r="J93" s="29"/>
      <c r="K93" s="29"/>
      <c r="L93" s="39"/>
      <c r="M93" s="281"/>
      <c r="N93" s="282"/>
      <c r="O93" s="15"/>
      <c r="P93" s="283"/>
      <c r="Q93" s="284"/>
      <c r="R93" s="285"/>
      <c r="S93" s="39"/>
      <c r="T93" s="281"/>
      <c r="U93" s="282"/>
      <c r="V93" s="15"/>
      <c r="W93" s="283"/>
      <c r="X93" s="284"/>
      <c r="Y93" s="285"/>
      <c r="Z93" s="39"/>
      <c r="AA93" s="281"/>
      <c r="AB93" s="282"/>
      <c r="AC93" s="15"/>
      <c r="AD93" s="283"/>
      <c r="AE93" s="284"/>
      <c r="AF93" s="285"/>
      <c r="AG93" s="39"/>
      <c r="AH93" s="281"/>
      <c r="AI93" s="282"/>
      <c r="AJ93" s="15"/>
      <c r="AK93" s="283"/>
      <c r="AL93" s="284"/>
      <c r="AM93" s="285"/>
      <c r="AN93" s="39"/>
      <c r="AO93" s="281"/>
      <c r="AP93" s="282"/>
      <c r="AQ93" s="15"/>
      <c r="AR93" s="283"/>
      <c r="AS93" s="284"/>
      <c r="AT93" s="285"/>
      <c r="AU93" s="40"/>
      <c r="AV93" s="281"/>
      <c r="AW93" s="282"/>
      <c r="AX93" s="15"/>
      <c r="AY93" s="283"/>
      <c r="AZ93" s="284"/>
      <c r="BA93" s="285"/>
      <c r="BB93" s="39"/>
      <c r="BC93" s="281"/>
      <c r="BD93" s="282"/>
      <c r="BE93" s="15"/>
      <c r="BF93" s="283"/>
      <c r="BG93" s="284"/>
      <c r="BH93" s="285"/>
      <c r="BJ93" s="5"/>
    </row>
    <row r="94" spans="1:62" x14ac:dyDescent="0.25">
      <c r="A94" s="80">
        <f t="shared" si="1"/>
        <v>87</v>
      </c>
      <c r="B94" s="78" t="str">
        <f>IF('Master Roster'!$A88&gt;"",'Master Roster'!$A88,"")</f>
        <v/>
      </c>
      <c r="C94" s="79" t="str">
        <f>IF('Master Roster'!$B88&gt;"",'Master Roster'!$B88,"")</f>
        <v/>
      </c>
      <c r="D94" s="78"/>
      <c r="E94" s="79"/>
      <c r="F94" s="29"/>
      <c r="G94" s="29"/>
      <c r="H94" s="279"/>
      <c r="I94" s="279"/>
      <c r="J94" s="29"/>
      <c r="K94" s="29"/>
      <c r="L94" s="39"/>
      <c r="M94" s="281"/>
      <c r="N94" s="282"/>
      <c r="O94" s="15"/>
      <c r="P94" s="283"/>
      <c r="Q94" s="284"/>
      <c r="R94" s="285"/>
      <c r="S94" s="39"/>
      <c r="T94" s="281"/>
      <c r="U94" s="282"/>
      <c r="V94" s="15"/>
      <c r="W94" s="283"/>
      <c r="X94" s="284"/>
      <c r="Y94" s="285"/>
      <c r="Z94" s="39"/>
      <c r="AA94" s="281"/>
      <c r="AB94" s="282"/>
      <c r="AC94" s="15"/>
      <c r="AD94" s="283"/>
      <c r="AE94" s="284"/>
      <c r="AF94" s="285"/>
      <c r="AG94" s="39"/>
      <c r="AH94" s="281"/>
      <c r="AI94" s="282"/>
      <c r="AJ94" s="15"/>
      <c r="AK94" s="283"/>
      <c r="AL94" s="284"/>
      <c r="AM94" s="285"/>
      <c r="AN94" s="39"/>
      <c r="AO94" s="281"/>
      <c r="AP94" s="282"/>
      <c r="AQ94" s="15"/>
      <c r="AR94" s="283"/>
      <c r="AS94" s="284"/>
      <c r="AT94" s="285"/>
      <c r="AU94" s="40"/>
      <c r="AV94" s="281"/>
      <c r="AW94" s="282"/>
      <c r="AX94" s="15"/>
      <c r="AY94" s="283"/>
      <c r="AZ94" s="284"/>
      <c r="BA94" s="285"/>
      <c r="BB94" s="39"/>
      <c r="BC94" s="281"/>
      <c r="BD94" s="282"/>
      <c r="BE94" s="15"/>
      <c r="BF94" s="283"/>
      <c r="BG94" s="284"/>
      <c r="BH94" s="285"/>
      <c r="BJ94" s="5"/>
    </row>
    <row r="95" spans="1:62" x14ac:dyDescent="0.25">
      <c r="A95" s="80">
        <f t="shared" si="1"/>
        <v>88</v>
      </c>
      <c r="B95" s="78" t="str">
        <f>IF('Master Roster'!$A89&gt;"",'Master Roster'!$A89,"")</f>
        <v/>
      </c>
      <c r="C95" s="79" t="str">
        <f>IF('Master Roster'!$B89&gt;"",'Master Roster'!$B89,"")</f>
        <v/>
      </c>
      <c r="D95" s="78"/>
      <c r="E95" s="79"/>
      <c r="F95" s="29"/>
      <c r="G95" s="29"/>
      <c r="H95" s="279"/>
      <c r="I95" s="279"/>
      <c r="J95" s="29"/>
      <c r="K95" s="29"/>
      <c r="L95" s="39"/>
      <c r="M95" s="281"/>
      <c r="N95" s="282"/>
      <c r="O95" s="15"/>
      <c r="P95" s="283"/>
      <c r="Q95" s="284"/>
      <c r="R95" s="285"/>
      <c r="S95" s="39"/>
      <c r="T95" s="281"/>
      <c r="U95" s="282"/>
      <c r="V95" s="15"/>
      <c r="W95" s="283"/>
      <c r="X95" s="284"/>
      <c r="Y95" s="285"/>
      <c r="Z95" s="39"/>
      <c r="AA95" s="281"/>
      <c r="AB95" s="282"/>
      <c r="AC95" s="15"/>
      <c r="AD95" s="283"/>
      <c r="AE95" s="284"/>
      <c r="AF95" s="285"/>
      <c r="AG95" s="39"/>
      <c r="AH95" s="281"/>
      <c r="AI95" s="282"/>
      <c r="AJ95" s="15"/>
      <c r="AK95" s="283"/>
      <c r="AL95" s="284"/>
      <c r="AM95" s="285"/>
      <c r="AN95" s="39"/>
      <c r="AO95" s="281"/>
      <c r="AP95" s="282"/>
      <c r="AQ95" s="15"/>
      <c r="AR95" s="283"/>
      <c r="AS95" s="284"/>
      <c r="AT95" s="285"/>
      <c r="AU95" s="40"/>
      <c r="AV95" s="281"/>
      <c r="AW95" s="282"/>
      <c r="AX95" s="15"/>
      <c r="AY95" s="283"/>
      <c r="AZ95" s="284"/>
      <c r="BA95" s="285"/>
      <c r="BB95" s="39"/>
      <c r="BC95" s="281"/>
      <c r="BD95" s="282"/>
      <c r="BE95" s="15"/>
      <c r="BF95" s="283"/>
      <c r="BG95" s="284"/>
      <c r="BH95" s="285"/>
      <c r="BJ95" s="5"/>
    </row>
    <row r="96" spans="1:62" x14ac:dyDescent="0.25">
      <c r="A96" s="80">
        <f t="shared" si="1"/>
        <v>89</v>
      </c>
      <c r="B96" s="78" t="str">
        <f>IF('Master Roster'!$A90&gt;"",'Master Roster'!$A90,"")</f>
        <v/>
      </c>
      <c r="C96" s="79" t="str">
        <f>IF('Master Roster'!$B90&gt;"",'Master Roster'!$B90,"")</f>
        <v/>
      </c>
      <c r="D96" s="78"/>
      <c r="E96" s="79"/>
      <c r="F96" s="29"/>
      <c r="G96" s="29"/>
      <c r="H96" s="279"/>
      <c r="I96" s="279"/>
      <c r="J96" s="29"/>
      <c r="K96" s="29"/>
      <c r="L96" s="39"/>
      <c r="M96" s="281"/>
      <c r="N96" s="282"/>
      <c r="O96" s="15"/>
      <c r="P96" s="283"/>
      <c r="Q96" s="284"/>
      <c r="R96" s="285"/>
      <c r="S96" s="39"/>
      <c r="T96" s="281"/>
      <c r="U96" s="282"/>
      <c r="V96" s="15"/>
      <c r="W96" s="283"/>
      <c r="X96" s="284"/>
      <c r="Y96" s="285"/>
      <c r="Z96" s="39"/>
      <c r="AA96" s="281"/>
      <c r="AB96" s="282"/>
      <c r="AC96" s="15"/>
      <c r="AD96" s="283"/>
      <c r="AE96" s="284"/>
      <c r="AF96" s="285"/>
      <c r="AG96" s="39"/>
      <c r="AH96" s="281"/>
      <c r="AI96" s="282"/>
      <c r="AJ96" s="15"/>
      <c r="AK96" s="283"/>
      <c r="AL96" s="284"/>
      <c r="AM96" s="285"/>
      <c r="AN96" s="39"/>
      <c r="AO96" s="281"/>
      <c r="AP96" s="282"/>
      <c r="AQ96" s="15"/>
      <c r="AR96" s="283"/>
      <c r="AS96" s="284"/>
      <c r="AT96" s="285"/>
      <c r="AU96" s="40"/>
      <c r="AV96" s="281"/>
      <c r="AW96" s="282"/>
      <c r="AX96" s="15"/>
      <c r="AY96" s="283"/>
      <c r="AZ96" s="284"/>
      <c r="BA96" s="285"/>
      <c r="BB96" s="39"/>
      <c r="BC96" s="281"/>
      <c r="BD96" s="282"/>
      <c r="BE96" s="15"/>
      <c r="BF96" s="283"/>
      <c r="BG96" s="284"/>
      <c r="BH96" s="285"/>
      <c r="BJ96" s="5"/>
    </row>
    <row r="97" spans="1:62" x14ac:dyDescent="0.25">
      <c r="A97" s="80">
        <f t="shared" si="1"/>
        <v>90</v>
      </c>
      <c r="B97" s="78" t="str">
        <f>IF('Master Roster'!$A91&gt;"",'Master Roster'!$A91,"")</f>
        <v/>
      </c>
      <c r="C97" s="79" t="str">
        <f>IF('Master Roster'!$B91&gt;"",'Master Roster'!$B91,"")</f>
        <v/>
      </c>
      <c r="D97" s="78"/>
      <c r="E97" s="79"/>
      <c r="F97" s="29"/>
      <c r="G97" s="29"/>
      <c r="H97" s="279"/>
      <c r="I97" s="279"/>
      <c r="J97" s="29"/>
      <c r="K97" s="29"/>
      <c r="L97" s="39"/>
      <c r="M97" s="281"/>
      <c r="N97" s="282"/>
      <c r="O97" s="15"/>
      <c r="P97" s="283"/>
      <c r="Q97" s="284"/>
      <c r="R97" s="285"/>
      <c r="S97" s="39"/>
      <c r="T97" s="281"/>
      <c r="U97" s="282"/>
      <c r="V97" s="15"/>
      <c r="W97" s="283"/>
      <c r="X97" s="284"/>
      <c r="Y97" s="285"/>
      <c r="Z97" s="39"/>
      <c r="AA97" s="281"/>
      <c r="AB97" s="282"/>
      <c r="AC97" s="15"/>
      <c r="AD97" s="283"/>
      <c r="AE97" s="284"/>
      <c r="AF97" s="285"/>
      <c r="AG97" s="39"/>
      <c r="AH97" s="281"/>
      <c r="AI97" s="282"/>
      <c r="AJ97" s="15"/>
      <c r="AK97" s="283"/>
      <c r="AL97" s="284"/>
      <c r="AM97" s="285"/>
      <c r="AN97" s="39"/>
      <c r="AO97" s="281"/>
      <c r="AP97" s="282"/>
      <c r="AQ97" s="15"/>
      <c r="AR97" s="283"/>
      <c r="AS97" s="284"/>
      <c r="AT97" s="285"/>
      <c r="AU97" s="40"/>
      <c r="AV97" s="281"/>
      <c r="AW97" s="282"/>
      <c r="AX97" s="15"/>
      <c r="AY97" s="283"/>
      <c r="AZ97" s="284"/>
      <c r="BA97" s="285"/>
      <c r="BB97" s="39"/>
      <c r="BC97" s="281"/>
      <c r="BD97" s="282"/>
      <c r="BE97" s="15"/>
      <c r="BF97" s="283"/>
      <c r="BG97" s="284"/>
      <c r="BH97" s="285"/>
      <c r="BJ97" s="5"/>
    </row>
    <row r="98" spans="1:62" x14ac:dyDescent="0.25">
      <c r="A98" s="80">
        <f t="shared" si="1"/>
        <v>91</v>
      </c>
      <c r="B98" s="78" t="str">
        <f>IF('Master Roster'!$A92&gt;"",'Master Roster'!$A92,"")</f>
        <v/>
      </c>
      <c r="C98" s="79" t="str">
        <f>IF('Master Roster'!$B92&gt;"",'Master Roster'!$B92,"")</f>
        <v/>
      </c>
      <c r="D98" s="78" t="str">
        <f>IF('Master Roster'!$A12&gt;"",'Master Roster'!$A12,"")</f>
        <v/>
      </c>
      <c r="E98" s="79" t="str">
        <f>IF('Master Roster'!$B12&gt;"",'Master Roster'!$B12,"")</f>
        <v/>
      </c>
      <c r="F98" s="28"/>
      <c r="G98" s="29"/>
      <c r="H98" s="30"/>
      <c r="I98" s="30"/>
      <c r="J98" s="28"/>
      <c r="K98" s="28"/>
      <c r="L98" s="39"/>
      <c r="M98" s="8"/>
      <c r="N98" s="11"/>
      <c r="O98" s="14"/>
      <c r="P98" s="18"/>
      <c r="Q98" s="21"/>
      <c r="R98" s="23"/>
      <c r="S98" s="39"/>
      <c r="T98" s="8"/>
      <c r="U98" s="11"/>
      <c r="V98" s="14"/>
      <c r="W98" s="18"/>
      <c r="X98" s="21"/>
      <c r="Y98" s="23"/>
      <c r="Z98" s="39"/>
      <c r="AA98" s="8"/>
      <c r="AB98" s="11"/>
      <c r="AC98" s="14"/>
      <c r="AD98" s="18"/>
      <c r="AE98" s="21"/>
      <c r="AF98" s="23"/>
      <c r="AG98" s="39"/>
      <c r="AH98" s="8"/>
      <c r="AI98" s="11"/>
      <c r="AJ98" s="14"/>
      <c r="AK98" s="18"/>
      <c r="AL98" s="21"/>
      <c r="AM98" s="23"/>
      <c r="AN98" s="39"/>
      <c r="AO98" s="8"/>
      <c r="AP98" s="11"/>
      <c r="AQ98" s="14"/>
      <c r="AR98" s="18"/>
      <c r="AS98" s="21"/>
      <c r="AT98" s="23"/>
      <c r="AU98" s="40"/>
      <c r="AV98" s="8"/>
      <c r="AW98" s="11"/>
      <c r="AX98" s="14"/>
      <c r="AY98" s="18"/>
      <c r="AZ98" s="21"/>
      <c r="BA98" s="23"/>
      <c r="BB98" s="39"/>
      <c r="BC98" s="8"/>
      <c r="BD98" s="11"/>
      <c r="BE98" s="14"/>
      <c r="BF98" s="18"/>
      <c r="BG98" s="21"/>
      <c r="BH98" s="23"/>
      <c r="BJ98" s="5"/>
    </row>
    <row r="99" spans="1:62" x14ac:dyDescent="0.25">
      <c r="A99" s="80">
        <f t="shared" si="1"/>
        <v>92</v>
      </c>
      <c r="B99" s="78" t="str">
        <f>IF('Master Roster'!$A93&gt;"",'Master Roster'!$A93,"")</f>
        <v/>
      </c>
      <c r="C99" s="79" t="str">
        <f>IF('Master Roster'!$B93&gt;"",'Master Roster'!$B93,"")</f>
        <v/>
      </c>
      <c r="D99" s="78" t="str">
        <f>IF('Master Roster'!$A13&gt;"",'Master Roster'!$A13,"")</f>
        <v/>
      </c>
      <c r="E99" s="79" t="str">
        <f>IF('Master Roster'!$B13&gt;"",'Master Roster'!$B13,"")</f>
        <v/>
      </c>
      <c r="F99" s="28"/>
      <c r="G99" s="29"/>
      <c r="H99" s="30"/>
      <c r="I99" s="30"/>
      <c r="J99" s="28"/>
      <c r="K99" s="28"/>
      <c r="L99" s="39"/>
      <c r="M99" s="8"/>
      <c r="N99" s="11"/>
      <c r="O99" s="15"/>
      <c r="P99" s="18"/>
      <c r="Q99" s="21"/>
      <c r="R99" s="23"/>
      <c r="S99" s="39"/>
      <c r="T99" s="8"/>
      <c r="U99" s="11"/>
      <c r="V99" s="14"/>
      <c r="W99" s="18"/>
      <c r="X99" s="21"/>
      <c r="Y99" s="23"/>
      <c r="Z99" s="39"/>
      <c r="AA99" s="8"/>
      <c r="AB99" s="11"/>
      <c r="AC99" s="14"/>
      <c r="AD99" s="18"/>
      <c r="AE99" s="21"/>
      <c r="AF99" s="23"/>
      <c r="AG99" s="39"/>
      <c r="AH99" s="8"/>
      <c r="AI99" s="11"/>
      <c r="AJ99" s="14"/>
      <c r="AK99" s="18"/>
      <c r="AL99" s="21"/>
      <c r="AM99" s="23"/>
      <c r="AN99" s="39"/>
      <c r="AO99" s="8"/>
      <c r="AP99" s="11"/>
      <c r="AQ99" s="14"/>
      <c r="AR99" s="18"/>
      <c r="AS99" s="21"/>
      <c r="AT99" s="23"/>
      <c r="AU99" s="40"/>
      <c r="AV99" s="8"/>
      <c r="AW99" s="11"/>
      <c r="AX99" s="14"/>
      <c r="AY99" s="18"/>
      <c r="AZ99" s="21"/>
      <c r="BA99" s="23"/>
      <c r="BB99" s="39"/>
      <c r="BC99" s="8"/>
      <c r="BD99" s="11"/>
      <c r="BE99" s="14"/>
      <c r="BF99" s="18"/>
      <c r="BG99" s="21"/>
      <c r="BH99" s="23"/>
      <c r="BJ99" s="5"/>
    </row>
    <row r="100" spans="1:62" x14ac:dyDescent="0.25">
      <c r="A100" s="80">
        <f t="shared" si="1"/>
        <v>93</v>
      </c>
      <c r="B100" s="78" t="str">
        <f>IF('Master Roster'!$A94&gt;"",'Master Roster'!$A94,"")</f>
        <v/>
      </c>
      <c r="C100" s="79" t="str">
        <f>IF('Master Roster'!$B94&gt;"",'Master Roster'!$B94,"")</f>
        <v/>
      </c>
      <c r="D100" s="78" t="str">
        <f>IF('Master Roster'!$A14&gt;"",'Master Roster'!$A14,"")</f>
        <v/>
      </c>
      <c r="E100" s="79" t="str">
        <f>IF('Master Roster'!$B14&gt;"",'Master Roster'!$B14,"")</f>
        <v/>
      </c>
      <c r="F100" s="28"/>
      <c r="G100" s="29"/>
      <c r="H100" s="30"/>
      <c r="I100" s="30"/>
      <c r="J100" s="28"/>
      <c r="K100" s="28"/>
      <c r="L100" s="39"/>
      <c r="M100" s="8"/>
      <c r="N100" s="11"/>
      <c r="O100" s="14"/>
      <c r="P100" s="18"/>
      <c r="Q100" s="21"/>
      <c r="R100" s="23"/>
      <c r="S100" s="39"/>
      <c r="T100" s="8"/>
      <c r="U100" s="11"/>
      <c r="V100" s="14"/>
      <c r="W100" s="18"/>
      <c r="X100" s="21"/>
      <c r="Y100" s="23"/>
      <c r="Z100" s="39"/>
      <c r="AA100" s="8"/>
      <c r="AB100" s="11"/>
      <c r="AC100" s="14"/>
      <c r="AD100" s="18"/>
      <c r="AE100" s="21"/>
      <c r="AF100" s="23"/>
      <c r="AG100" s="39"/>
      <c r="AH100" s="8"/>
      <c r="AI100" s="11"/>
      <c r="AJ100" s="14"/>
      <c r="AK100" s="18"/>
      <c r="AL100" s="21"/>
      <c r="AM100" s="23"/>
      <c r="AN100" s="39"/>
      <c r="AO100" s="8"/>
      <c r="AP100" s="11"/>
      <c r="AQ100" s="14"/>
      <c r="AR100" s="18"/>
      <c r="AS100" s="21"/>
      <c r="AT100" s="23"/>
      <c r="AU100" s="40"/>
      <c r="AV100" s="8"/>
      <c r="AW100" s="11"/>
      <c r="AX100" s="14"/>
      <c r="AY100" s="18"/>
      <c r="AZ100" s="21"/>
      <c r="BA100" s="23"/>
      <c r="BB100" s="39"/>
      <c r="BC100" s="8"/>
      <c r="BD100" s="11"/>
      <c r="BE100" s="14"/>
      <c r="BF100" s="18"/>
      <c r="BG100" s="21"/>
      <c r="BH100" s="23"/>
      <c r="BJ100" s="5"/>
    </row>
    <row r="101" spans="1:62" x14ac:dyDescent="0.25">
      <c r="A101" s="80">
        <f t="shared" si="1"/>
        <v>94</v>
      </c>
      <c r="B101" s="78" t="str">
        <f>IF('Master Roster'!$A95&gt;"",'Master Roster'!$A95,"")</f>
        <v/>
      </c>
      <c r="C101" s="79" t="str">
        <f>IF('Master Roster'!$B95&gt;"",'Master Roster'!$B95,"")</f>
        <v/>
      </c>
      <c r="D101" s="78" t="str">
        <f>IF('Master Roster'!$A15&gt;"",'Master Roster'!$A15,"")</f>
        <v/>
      </c>
      <c r="E101" s="79" t="str">
        <f>IF('Master Roster'!$B15&gt;"",'Master Roster'!$B15,"")</f>
        <v/>
      </c>
      <c r="F101" s="28"/>
      <c r="G101" s="29"/>
      <c r="H101" s="30"/>
      <c r="I101" s="30"/>
      <c r="J101" s="28"/>
      <c r="K101" s="28"/>
      <c r="L101" s="39"/>
      <c r="M101" s="8"/>
      <c r="N101" s="11"/>
      <c r="O101" s="14"/>
      <c r="P101" s="18"/>
      <c r="Q101" s="21"/>
      <c r="R101" s="23"/>
      <c r="S101" s="39"/>
      <c r="T101" s="8"/>
      <c r="U101" s="11"/>
      <c r="V101" s="14"/>
      <c r="W101" s="18"/>
      <c r="X101" s="21"/>
      <c r="Y101" s="23"/>
      <c r="Z101" s="39"/>
      <c r="AA101" s="8"/>
      <c r="AB101" s="11"/>
      <c r="AC101" s="14"/>
      <c r="AD101" s="18"/>
      <c r="AE101" s="21"/>
      <c r="AF101" s="23"/>
      <c r="AG101" s="39"/>
      <c r="AH101" s="8"/>
      <c r="AI101" s="11"/>
      <c r="AJ101" s="14"/>
      <c r="AK101" s="18"/>
      <c r="AL101" s="21"/>
      <c r="AM101" s="23"/>
      <c r="AN101" s="39"/>
      <c r="AO101" s="8"/>
      <c r="AP101" s="11"/>
      <c r="AQ101" s="14"/>
      <c r="AR101" s="18"/>
      <c r="AS101" s="21"/>
      <c r="AT101" s="23"/>
      <c r="AU101" s="40"/>
      <c r="AV101" s="8"/>
      <c r="AW101" s="11"/>
      <c r="AX101" s="14"/>
      <c r="AY101" s="18"/>
      <c r="AZ101" s="21"/>
      <c r="BA101" s="23"/>
      <c r="BB101" s="39"/>
      <c r="BC101" s="8"/>
      <c r="BD101" s="11"/>
      <c r="BE101" s="14"/>
      <c r="BF101" s="18"/>
      <c r="BG101" s="21"/>
      <c r="BH101" s="23"/>
      <c r="BJ101" s="5"/>
    </row>
    <row r="102" spans="1:62" x14ac:dyDescent="0.25">
      <c r="A102" s="80">
        <f t="shared" si="1"/>
        <v>95</v>
      </c>
      <c r="B102" s="78" t="str">
        <f>IF('Master Roster'!$A96&gt;"",'Master Roster'!$A96,"")</f>
        <v/>
      </c>
      <c r="C102" s="79" t="str">
        <f>IF('Master Roster'!$B96&gt;"",'Master Roster'!$B96,"")</f>
        <v/>
      </c>
      <c r="D102" s="78" t="str">
        <f>IF('Master Roster'!$A16&gt;"",'Master Roster'!$A16,"")</f>
        <v/>
      </c>
      <c r="E102" s="79" t="str">
        <f>IF('Master Roster'!$B16&gt;"",'Master Roster'!$B16,"")</f>
        <v/>
      </c>
      <c r="F102" s="28"/>
      <c r="G102" s="29"/>
      <c r="H102" s="30"/>
      <c r="I102" s="30"/>
      <c r="J102" s="28"/>
      <c r="K102" s="28"/>
      <c r="L102" s="39"/>
      <c r="M102" s="8"/>
      <c r="N102" s="11"/>
      <c r="O102" s="14"/>
      <c r="P102" s="18"/>
      <c r="Q102" s="21"/>
      <c r="R102" s="23"/>
      <c r="S102" s="39"/>
      <c r="T102" s="8"/>
      <c r="U102" s="11"/>
      <c r="V102" s="14"/>
      <c r="W102" s="18"/>
      <c r="X102" s="21"/>
      <c r="Y102" s="23"/>
      <c r="Z102" s="39"/>
      <c r="AA102" s="8"/>
      <c r="AB102" s="11"/>
      <c r="AC102" s="14"/>
      <c r="AD102" s="18"/>
      <c r="AE102" s="21"/>
      <c r="AF102" s="23"/>
      <c r="AG102" s="39"/>
      <c r="AH102" s="8"/>
      <c r="AI102" s="11"/>
      <c r="AJ102" s="14"/>
      <c r="AK102" s="18"/>
      <c r="AL102" s="21"/>
      <c r="AM102" s="23"/>
      <c r="AN102" s="39"/>
      <c r="AO102" s="8"/>
      <c r="AP102" s="11"/>
      <c r="AQ102" s="14"/>
      <c r="AR102" s="18"/>
      <c r="AS102" s="21"/>
      <c r="AT102" s="23"/>
      <c r="AU102" s="40"/>
      <c r="AV102" s="8"/>
      <c r="AW102" s="11"/>
      <c r="AX102" s="14"/>
      <c r="AY102" s="18"/>
      <c r="AZ102" s="21"/>
      <c r="BA102" s="23"/>
      <c r="BB102" s="39"/>
      <c r="BC102" s="8"/>
      <c r="BD102" s="11"/>
      <c r="BE102" s="14"/>
      <c r="BF102" s="18"/>
      <c r="BG102" s="21"/>
      <c r="BH102" s="23"/>
      <c r="BJ102" s="5"/>
    </row>
    <row r="103" spans="1:62" x14ac:dyDescent="0.25">
      <c r="A103" s="80">
        <f t="shared" si="1"/>
        <v>96</v>
      </c>
      <c r="B103" s="78" t="str">
        <f>IF('Master Roster'!$A97&gt;"",'Master Roster'!$A97,"")</f>
        <v/>
      </c>
      <c r="C103" s="79" t="str">
        <f>IF('Master Roster'!$B97&gt;"",'Master Roster'!$B97,"")</f>
        <v/>
      </c>
      <c r="D103" s="78" t="str">
        <f>IF('Master Roster'!$A17&gt;"",'Master Roster'!$A17,"")</f>
        <v/>
      </c>
      <c r="E103" s="79" t="str">
        <f>IF('Master Roster'!$B17&gt;"",'Master Roster'!$B17,"")</f>
        <v/>
      </c>
      <c r="F103" s="28"/>
      <c r="G103" s="29"/>
      <c r="H103" s="30"/>
      <c r="I103" s="30"/>
      <c r="J103" s="28"/>
      <c r="K103" s="28"/>
      <c r="L103" s="39"/>
      <c r="M103" s="8"/>
      <c r="N103" s="11"/>
      <c r="O103" s="14"/>
      <c r="P103" s="18"/>
      <c r="Q103" s="21"/>
      <c r="R103" s="23"/>
      <c r="S103" s="39"/>
      <c r="T103" s="8"/>
      <c r="U103" s="11"/>
      <c r="V103" s="14"/>
      <c r="W103" s="18"/>
      <c r="X103" s="21"/>
      <c r="Y103" s="23"/>
      <c r="Z103" s="39"/>
      <c r="AA103" s="8"/>
      <c r="AB103" s="11"/>
      <c r="AC103" s="14"/>
      <c r="AD103" s="18"/>
      <c r="AE103" s="21"/>
      <c r="AF103" s="23"/>
      <c r="AG103" s="39"/>
      <c r="AH103" s="8"/>
      <c r="AI103" s="11"/>
      <c r="AJ103" s="14"/>
      <c r="AK103" s="18"/>
      <c r="AL103" s="21"/>
      <c r="AM103" s="23"/>
      <c r="AN103" s="39"/>
      <c r="AO103" s="8"/>
      <c r="AP103" s="11"/>
      <c r="AQ103" s="14"/>
      <c r="AR103" s="18"/>
      <c r="AS103" s="21"/>
      <c r="AT103" s="23"/>
      <c r="AU103" s="40"/>
      <c r="AV103" s="8"/>
      <c r="AW103" s="11"/>
      <c r="AX103" s="14"/>
      <c r="AY103" s="18"/>
      <c r="AZ103" s="21"/>
      <c r="BA103" s="23"/>
      <c r="BB103" s="39"/>
      <c r="BC103" s="8"/>
      <c r="BD103" s="11"/>
      <c r="BE103" s="14"/>
      <c r="BF103" s="18"/>
      <c r="BG103" s="21"/>
      <c r="BH103" s="23"/>
      <c r="BJ103" s="5"/>
    </row>
    <row r="104" spans="1:62" x14ac:dyDescent="0.25">
      <c r="A104" s="80">
        <f t="shared" si="1"/>
        <v>97</v>
      </c>
      <c r="B104" s="78" t="str">
        <f>IF('Master Roster'!$A98&gt;"",'Master Roster'!$A98,"")</f>
        <v/>
      </c>
      <c r="C104" s="79" t="str">
        <f>IF('Master Roster'!$B98&gt;"",'Master Roster'!$B98,"")</f>
        <v/>
      </c>
      <c r="D104" s="78" t="str">
        <f>IF('Master Roster'!$A18&gt;"",'Master Roster'!$A18,"")</f>
        <v/>
      </c>
      <c r="E104" s="79" t="str">
        <f>IF('Master Roster'!$B18&gt;"",'Master Roster'!$B18,"")</f>
        <v/>
      </c>
      <c r="F104" s="28"/>
      <c r="G104" s="29"/>
      <c r="H104" s="30"/>
      <c r="I104" s="30"/>
      <c r="J104" s="28"/>
      <c r="K104" s="28"/>
      <c r="L104" s="39"/>
      <c r="M104" s="8"/>
      <c r="N104" s="11"/>
      <c r="O104" s="14"/>
      <c r="P104" s="18"/>
      <c r="Q104" s="21"/>
      <c r="R104" s="23"/>
      <c r="S104" s="39"/>
      <c r="T104" s="8"/>
      <c r="U104" s="11"/>
      <c r="V104" s="14"/>
      <c r="W104" s="18"/>
      <c r="X104" s="21"/>
      <c r="Y104" s="23"/>
      <c r="Z104" s="39"/>
      <c r="AA104" s="8"/>
      <c r="AB104" s="11"/>
      <c r="AC104" s="14"/>
      <c r="AD104" s="18"/>
      <c r="AE104" s="21"/>
      <c r="AF104" s="23"/>
      <c r="AG104" s="39"/>
      <c r="AH104" s="8"/>
      <c r="AI104" s="11"/>
      <c r="AJ104" s="14"/>
      <c r="AK104" s="18"/>
      <c r="AL104" s="21"/>
      <c r="AM104" s="23"/>
      <c r="AN104" s="39"/>
      <c r="AO104" s="8"/>
      <c r="AP104" s="11"/>
      <c r="AQ104" s="14"/>
      <c r="AR104" s="18"/>
      <c r="AS104" s="21"/>
      <c r="AT104" s="23"/>
      <c r="AU104" s="40"/>
      <c r="AV104" s="8"/>
      <c r="AW104" s="11"/>
      <c r="AX104" s="14"/>
      <c r="AY104" s="18"/>
      <c r="AZ104" s="21"/>
      <c r="BA104" s="23"/>
      <c r="BB104" s="39"/>
      <c r="BC104" s="8"/>
      <c r="BD104" s="11"/>
      <c r="BE104" s="14"/>
      <c r="BF104" s="18"/>
      <c r="BG104" s="21"/>
      <c r="BH104" s="23"/>
      <c r="BJ104" s="5"/>
    </row>
    <row r="105" spans="1:62" x14ac:dyDescent="0.25">
      <c r="A105" s="80">
        <f t="shared" si="1"/>
        <v>98</v>
      </c>
      <c r="B105" s="78" t="str">
        <f>IF('Master Roster'!$A99&gt;"",'Master Roster'!$A99,"")</f>
        <v/>
      </c>
      <c r="C105" s="79" t="str">
        <f>IF('Master Roster'!$B99&gt;"",'Master Roster'!$B99,"")</f>
        <v/>
      </c>
      <c r="D105" s="78" t="str">
        <f>IF('Master Roster'!$A19&gt;"",'Master Roster'!$A19,"")</f>
        <v/>
      </c>
      <c r="E105" s="79" t="str">
        <f>IF('Master Roster'!$B19&gt;"",'Master Roster'!$B19,"")</f>
        <v/>
      </c>
      <c r="F105" s="28"/>
      <c r="G105" s="29"/>
      <c r="H105" s="30"/>
      <c r="I105" s="30"/>
      <c r="J105" s="28"/>
      <c r="K105" s="28"/>
      <c r="L105" s="39"/>
      <c r="M105" s="8"/>
      <c r="N105" s="11"/>
      <c r="O105" s="14"/>
      <c r="P105" s="18"/>
      <c r="Q105" s="21"/>
      <c r="R105" s="23"/>
      <c r="S105" s="39"/>
      <c r="T105" s="8"/>
      <c r="U105" s="11"/>
      <c r="V105" s="14"/>
      <c r="W105" s="18"/>
      <c r="X105" s="21"/>
      <c r="Y105" s="23"/>
      <c r="Z105" s="39"/>
      <c r="AA105" s="8"/>
      <c r="AB105" s="11"/>
      <c r="AC105" s="14"/>
      <c r="AD105" s="18"/>
      <c r="AE105" s="21"/>
      <c r="AF105" s="23"/>
      <c r="AG105" s="39"/>
      <c r="AH105" s="8"/>
      <c r="AI105" s="11"/>
      <c r="AJ105" s="14"/>
      <c r="AK105" s="18"/>
      <c r="AL105" s="21"/>
      <c r="AM105" s="23"/>
      <c r="AN105" s="39"/>
      <c r="AO105" s="8"/>
      <c r="AP105" s="11"/>
      <c r="AQ105" s="14"/>
      <c r="AR105" s="18"/>
      <c r="AS105" s="21"/>
      <c r="AT105" s="23"/>
      <c r="AU105" s="40"/>
      <c r="AV105" s="8"/>
      <c r="AW105" s="11"/>
      <c r="AX105" s="14"/>
      <c r="AY105" s="18"/>
      <c r="AZ105" s="21"/>
      <c r="BA105" s="23"/>
      <c r="BB105" s="39"/>
      <c r="BC105" s="8"/>
      <c r="BD105" s="11"/>
      <c r="BE105" s="14"/>
      <c r="BF105" s="18"/>
      <c r="BG105" s="21"/>
      <c r="BH105" s="23"/>
      <c r="BJ105" s="5"/>
    </row>
    <row r="106" spans="1:62" x14ac:dyDescent="0.25">
      <c r="A106" s="80">
        <f t="shared" si="1"/>
        <v>99</v>
      </c>
      <c r="B106" s="78" t="str">
        <f>IF('Master Roster'!$A100&gt;"",'Master Roster'!$A100,"")</f>
        <v/>
      </c>
      <c r="C106" s="79" t="str">
        <f>IF('Master Roster'!$B100&gt;"",'Master Roster'!$B100,"")</f>
        <v/>
      </c>
      <c r="D106" s="78" t="str">
        <f>IF('Master Roster'!$A20&gt;"",'Master Roster'!$A20,"")</f>
        <v/>
      </c>
      <c r="E106" s="79" t="str">
        <f>IF('Master Roster'!$B20&gt;"",'Master Roster'!$B20,"")</f>
        <v/>
      </c>
      <c r="F106" s="28"/>
      <c r="G106" s="29"/>
      <c r="H106" s="30"/>
      <c r="I106" s="30"/>
      <c r="J106" s="28"/>
      <c r="K106" s="28"/>
      <c r="L106" s="39"/>
      <c r="M106" s="8"/>
      <c r="N106" s="11"/>
      <c r="O106" s="14"/>
      <c r="P106" s="18"/>
      <c r="Q106" s="21"/>
      <c r="R106" s="23"/>
      <c r="S106" s="39"/>
      <c r="T106" s="8"/>
      <c r="U106" s="11"/>
      <c r="V106" s="14"/>
      <c r="W106" s="18"/>
      <c r="X106" s="21"/>
      <c r="Y106" s="23"/>
      <c r="Z106" s="39"/>
      <c r="AA106" s="8"/>
      <c r="AB106" s="11"/>
      <c r="AC106" s="14"/>
      <c r="AD106" s="18"/>
      <c r="AE106" s="21"/>
      <c r="AF106" s="23"/>
      <c r="AG106" s="39"/>
      <c r="AH106" s="8"/>
      <c r="AI106" s="11"/>
      <c r="AJ106" s="14"/>
      <c r="AK106" s="18"/>
      <c r="AL106" s="21"/>
      <c r="AM106" s="23"/>
      <c r="AN106" s="39"/>
      <c r="AO106" s="8"/>
      <c r="AP106" s="11"/>
      <c r="AQ106" s="14"/>
      <c r="AR106" s="18"/>
      <c r="AS106" s="21"/>
      <c r="AT106" s="23"/>
      <c r="AU106" s="40"/>
      <c r="AV106" s="8"/>
      <c r="AW106" s="11"/>
      <c r="AX106" s="14"/>
      <c r="AY106" s="18"/>
      <c r="AZ106" s="21"/>
      <c r="BA106" s="23"/>
      <c r="BB106" s="39"/>
      <c r="BC106" s="8"/>
      <c r="BD106" s="11"/>
      <c r="BE106" s="14"/>
      <c r="BF106" s="18"/>
      <c r="BG106" s="21"/>
      <c r="BH106" s="23"/>
      <c r="BJ106" s="5"/>
    </row>
    <row r="107" spans="1:62" x14ac:dyDescent="0.25">
      <c r="A107" s="269">
        <f t="shared" si="1"/>
        <v>100</v>
      </c>
      <c r="B107" s="78" t="str">
        <f>IF('Master Roster'!$A101&gt;"",'Master Roster'!$A101,"")</f>
        <v/>
      </c>
      <c r="C107" s="79" t="str">
        <f>IF('Master Roster'!$B101&gt;"",'Master Roster'!$B101,"")</f>
        <v/>
      </c>
      <c r="D107" s="78" t="str">
        <f>IF('Master Roster'!$A21&gt;"",'Master Roster'!$A21,"")</f>
        <v/>
      </c>
      <c r="E107" s="79" t="str">
        <f>IF('Master Roster'!$B21&gt;"",'Master Roster'!$B21,"")</f>
        <v/>
      </c>
      <c r="F107" s="28"/>
      <c r="G107" s="29"/>
      <c r="H107" s="30"/>
      <c r="I107" s="30"/>
      <c r="J107" s="28"/>
      <c r="K107" s="28"/>
      <c r="L107" s="39"/>
      <c r="M107" s="8"/>
      <c r="N107" s="11"/>
      <c r="O107" s="14"/>
      <c r="P107" s="18"/>
      <c r="Q107" s="21"/>
      <c r="R107" s="23"/>
      <c r="S107" s="39"/>
      <c r="T107" s="8"/>
      <c r="U107" s="11"/>
      <c r="V107" s="14"/>
      <c r="W107" s="18"/>
      <c r="X107" s="21"/>
      <c r="Y107" s="23"/>
      <c r="Z107" s="39"/>
      <c r="AA107" s="8"/>
      <c r="AB107" s="11"/>
      <c r="AC107" s="14"/>
      <c r="AD107" s="18"/>
      <c r="AE107" s="21"/>
      <c r="AF107" s="23"/>
      <c r="AG107" s="39"/>
      <c r="AH107" s="8"/>
      <c r="AI107" s="11"/>
      <c r="AJ107" s="14"/>
      <c r="AK107" s="18"/>
      <c r="AL107" s="21"/>
      <c r="AM107" s="23"/>
      <c r="AN107" s="39"/>
      <c r="AO107" s="8"/>
      <c r="AP107" s="11"/>
      <c r="AQ107" s="14"/>
      <c r="AR107" s="18"/>
      <c r="AS107" s="21"/>
      <c r="AT107" s="23"/>
      <c r="AU107" s="40"/>
      <c r="AV107" s="8"/>
      <c r="AW107" s="11"/>
      <c r="AX107" s="14"/>
      <c r="AY107" s="18"/>
      <c r="AZ107" s="21"/>
      <c r="BA107" s="23"/>
      <c r="BB107" s="39"/>
      <c r="BC107" s="8"/>
      <c r="BD107" s="11"/>
      <c r="BE107" s="14"/>
      <c r="BF107" s="18"/>
      <c r="BG107" s="21"/>
      <c r="BH107" s="23"/>
      <c r="BJ107" s="5"/>
    </row>
    <row r="108" spans="1:62" x14ac:dyDescent="0.25">
      <c r="A108" s="269">
        <f t="shared" si="1"/>
        <v>101</v>
      </c>
      <c r="B108" s="78" t="str">
        <f>IF('Master Roster'!$A102&gt;"",'Master Roster'!$A102,"")</f>
        <v/>
      </c>
      <c r="C108" s="79" t="str">
        <f>IF('Master Roster'!$B102&gt;"",'Master Roster'!$B102,"")</f>
        <v/>
      </c>
      <c r="D108" s="78" t="str">
        <f>IF('Master Roster'!$A22&gt;"",'Master Roster'!$A22,"")</f>
        <v/>
      </c>
      <c r="E108" s="79" t="str">
        <f>IF('Master Roster'!$B22&gt;"",'Master Roster'!$B22,"")</f>
        <v/>
      </c>
      <c r="F108" s="28"/>
      <c r="G108" s="29"/>
      <c r="H108" s="30"/>
      <c r="I108" s="30"/>
      <c r="J108" s="28"/>
      <c r="K108" s="28"/>
      <c r="L108" s="39"/>
      <c r="M108" s="8"/>
      <c r="N108" s="11"/>
      <c r="O108" s="14"/>
      <c r="P108" s="18"/>
      <c r="Q108" s="21"/>
      <c r="R108" s="23"/>
      <c r="S108" s="39"/>
      <c r="T108" s="8"/>
      <c r="U108" s="11"/>
      <c r="V108" s="14"/>
      <c r="W108" s="18"/>
      <c r="X108" s="21"/>
      <c r="Y108" s="23"/>
      <c r="Z108" s="39"/>
      <c r="AA108" s="8"/>
      <c r="AB108" s="11"/>
      <c r="AC108" s="14"/>
      <c r="AD108" s="18"/>
      <c r="AE108" s="21"/>
      <c r="AF108" s="23"/>
      <c r="AG108" s="39"/>
      <c r="AH108" s="8"/>
      <c r="AI108" s="11"/>
      <c r="AJ108" s="14"/>
      <c r="AK108" s="18"/>
      <c r="AL108" s="21"/>
      <c r="AM108" s="23"/>
      <c r="AN108" s="39"/>
      <c r="AO108" s="8"/>
      <c r="AP108" s="11"/>
      <c r="AQ108" s="14"/>
      <c r="AR108" s="18"/>
      <c r="AS108" s="21"/>
      <c r="AT108" s="23"/>
      <c r="AU108" s="40"/>
      <c r="AV108" s="8"/>
      <c r="AW108" s="11"/>
      <c r="AX108" s="14"/>
      <c r="AY108" s="18"/>
      <c r="AZ108" s="21"/>
      <c r="BA108" s="23"/>
      <c r="BB108" s="39"/>
      <c r="BC108" s="8"/>
      <c r="BD108" s="11"/>
      <c r="BE108" s="14"/>
      <c r="BF108" s="18"/>
      <c r="BG108" s="21"/>
      <c r="BH108" s="23"/>
      <c r="BJ108" s="5"/>
    </row>
    <row r="109" spans="1:62" x14ac:dyDescent="0.25">
      <c r="A109" s="269">
        <f t="shared" si="1"/>
        <v>102</v>
      </c>
      <c r="B109" s="78" t="str">
        <f>IF('Master Roster'!$A103&gt;"",'Master Roster'!$A103,"")</f>
        <v/>
      </c>
      <c r="C109" s="79" t="str">
        <f>IF('Master Roster'!$B103&gt;"",'Master Roster'!$B103,"")</f>
        <v/>
      </c>
      <c r="D109" s="78" t="str">
        <f>IF('Master Roster'!$A23&gt;"",'Master Roster'!$A23,"")</f>
        <v/>
      </c>
      <c r="E109" s="79" t="str">
        <f>IF('Master Roster'!$B23&gt;"",'Master Roster'!$B23,"")</f>
        <v/>
      </c>
      <c r="F109" s="28"/>
      <c r="G109" s="29"/>
      <c r="H109" s="30"/>
      <c r="I109" s="30"/>
      <c r="J109" s="28"/>
      <c r="K109" s="28"/>
      <c r="L109" s="39"/>
      <c r="M109" s="8"/>
      <c r="N109" s="11"/>
      <c r="O109" s="14"/>
      <c r="P109" s="18"/>
      <c r="Q109" s="21"/>
      <c r="R109" s="23"/>
      <c r="S109" s="39"/>
      <c r="T109" s="8"/>
      <c r="U109" s="11"/>
      <c r="V109" s="14"/>
      <c r="W109" s="18"/>
      <c r="X109" s="21"/>
      <c r="Y109" s="23"/>
      <c r="Z109" s="39"/>
      <c r="AA109" s="8"/>
      <c r="AB109" s="11"/>
      <c r="AC109" s="14"/>
      <c r="AD109" s="18"/>
      <c r="AE109" s="21"/>
      <c r="AF109" s="23"/>
      <c r="AG109" s="39"/>
      <c r="AH109" s="8"/>
      <c r="AI109" s="11"/>
      <c r="AJ109" s="14"/>
      <c r="AK109" s="18"/>
      <c r="AL109" s="21"/>
      <c r="AM109" s="23"/>
      <c r="AN109" s="39"/>
      <c r="AO109" s="8"/>
      <c r="AP109" s="11"/>
      <c r="AQ109" s="14"/>
      <c r="AR109" s="18"/>
      <c r="AS109" s="21"/>
      <c r="AT109" s="23"/>
      <c r="AU109" s="40"/>
      <c r="AV109" s="8"/>
      <c r="AW109" s="11"/>
      <c r="AX109" s="14"/>
      <c r="AY109" s="18"/>
      <c r="AZ109" s="21"/>
      <c r="BA109" s="23"/>
      <c r="BB109" s="39"/>
      <c r="BC109" s="8"/>
      <c r="BD109" s="11"/>
      <c r="BE109" s="14"/>
      <c r="BF109" s="18"/>
      <c r="BG109" s="21"/>
      <c r="BH109" s="23"/>
      <c r="BJ109" s="5"/>
    </row>
    <row r="110" spans="1:62" x14ac:dyDescent="0.25">
      <c r="A110" s="269">
        <f t="shared" si="1"/>
        <v>103</v>
      </c>
      <c r="B110" s="78" t="str">
        <f>IF('Master Roster'!$A104&gt;"",'Master Roster'!$A104,"")</f>
        <v/>
      </c>
      <c r="C110" s="79" t="str">
        <f>IF('Master Roster'!$B104&gt;"",'Master Roster'!$B104,"")</f>
        <v/>
      </c>
      <c r="D110" s="78" t="str">
        <f>IF('Master Roster'!$A24&gt;"",'Master Roster'!$A24,"")</f>
        <v/>
      </c>
      <c r="E110" s="79" t="str">
        <f>IF('Master Roster'!$B24&gt;"",'Master Roster'!$B24,"")</f>
        <v/>
      </c>
      <c r="F110" s="28"/>
      <c r="G110" s="29"/>
      <c r="H110" s="30"/>
      <c r="I110" s="30"/>
      <c r="J110" s="28"/>
      <c r="K110" s="28"/>
      <c r="L110" s="39"/>
      <c r="M110" s="8"/>
      <c r="N110" s="11"/>
      <c r="O110" s="14"/>
      <c r="P110" s="18"/>
      <c r="Q110" s="21"/>
      <c r="R110" s="23"/>
      <c r="S110" s="39"/>
      <c r="T110" s="8"/>
      <c r="U110" s="11"/>
      <c r="V110" s="14"/>
      <c r="W110" s="18"/>
      <c r="X110" s="21"/>
      <c r="Y110" s="23"/>
      <c r="Z110" s="39"/>
      <c r="AA110" s="8"/>
      <c r="AB110" s="11"/>
      <c r="AC110" s="14"/>
      <c r="AD110" s="18"/>
      <c r="AE110" s="21"/>
      <c r="AF110" s="23"/>
      <c r="AG110" s="39"/>
      <c r="AH110" s="8"/>
      <c r="AI110" s="11"/>
      <c r="AJ110" s="14"/>
      <c r="AK110" s="18"/>
      <c r="AL110" s="21"/>
      <c r="AM110" s="23"/>
      <c r="AN110" s="39"/>
      <c r="AO110" s="8"/>
      <c r="AP110" s="11"/>
      <c r="AQ110" s="14"/>
      <c r="AR110" s="18"/>
      <c r="AS110" s="21"/>
      <c r="AT110" s="23"/>
      <c r="AU110" s="40"/>
      <c r="AV110" s="8"/>
      <c r="AW110" s="11"/>
      <c r="AX110" s="14"/>
      <c r="AY110" s="18"/>
      <c r="AZ110" s="21"/>
      <c r="BA110" s="23"/>
      <c r="BB110" s="39"/>
      <c r="BC110" s="8"/>
      <c r="BD110" s="11"/>
      <c r="BE110" s="14"/>
      <c r="BF110" s="18"/>
      <c r="BG110" s="21"/>
      <c r="BH110" s="23"/>
      <c r="BJ110" s="5"/>
    </row>
    <row r="111" spans="1:62" x14ac:dyDescent="0.25">
      <c r="A111" s="269">
        <f t="shared" si="1"/>
        <v>104</v>
      </c>
      <c r="B111" s="78" t="str">
        <f>IF('Master Roster'!$A105&gt;"",'Master Roster'!$A105,"")</f>
        <v/>
      </c>
      <c r="C111" s="79" t="str">
        <f>IF('Master Roster'!$B105&gt;"",'Master Roster'!$B105,"")</f>
        <v/>
      </c>
      <c r="D111" s="78" t="str">
        <f>IF('Master Roster'!$A25&gt;"",'Master Roster'!$A25,"")</f>
        <v/>
      </c>
      <c r="E111" s="79" t="str">
        <f>IF('Master Roster'!$B25&gt;"",'Master Roster'!$B25,"")</f>
        <v/>
      </c>
      <c r="F111" s="26"/>
      <c r="G111" s="26"/>
      <c r="H111" s="27"/>
      <c r="I111" s="27"/>
      <c r="J111" s="26"/>
      <c r="K111" s="26"/>
      <c r="L111" s="39"/>
      <c r="M111" s="7"/>
      <c r="N111" s="10"/>
      <c r="O111" s="13"/>
      <c r="P111" s="17"/>
      <c r="Q111" s="20"/>
      <c r="R111" s="24"/>
      <c r="S111" s="39"/>
      <c r="T111" s="8"/>
      <c r="U111" s="11"/>
      <c r="V111" s="14"/>
      <c r="W111" s="18"/>
      <c r="X111" s="21"/>
      <c r="Y111" s="23"/>
      <c r="Z111" s="39"/>
      <c r="AA111" s="7"/>
      <c r="AB111" s="10"/>
      <c r="AC111" s="13"/>
      <c r="AD111" s="17"/>
      <c r="AE111" s="20"/>
      <c r="AF111" s="24"/>
      <c r="AG111" s="39"/>
      <c r="AH111" s="7"/>
      <c r="AI111" s="10"/>
      <c r="AJ111" s="13"/>
      <c r="AK111" s="17"/>
      <c r="AL111" s="20"/>
      <c r="AM111" s="24"/>
      <c r="AN111" s="39"/>
      <c r="AO111" s="7"/>
      <c r="AP111" s="10"/>
      <c r="AQ111" s="13"/>
      <c r="AR111" s="17"/>
      <c r="AS111" s="20"/>
      <c r="AT111" s="24"/>
      <c r="AU111" s="40"/>
      <c r="AV111" s="8"/>
      <c r="AW111" s="11"/>
      <c r="AX111" s="14"/>
      <c r="AY111" s="18"/>
      <c r="AZ111" s="21"/>
      <c r="BA111" s="23"/>
      <c r="BB111" s="39"/>
      <c r="BC111" s="7"/>
      <c r="BD111" s="10"/>
      <c r="BE111" s="13"/>
      <c r="BF111" s="17"/>
      <c r="BG111" s="20"/>
      <c r="BH111" s="24"/>
      <c r="BJ111" s="5"/>
    </row>
    <row r="112" spans="1:62" x14ac:dyDescent="0.25">
      <c r="A112" s="269">
        <f t="shared" si="1"/>
        <v>105</v>
      </c>
      <c r="B112" s="78" t="str">
        <f>IF('Master Roster'!$A106&gt;"",'Master Roster'!$A106,"")</f>
        <v/>
      </c>
      <c r="C112" s="79" t="str">
        <f>IF('Master Roster'!$B106&gt;"",'Master Roster'!$B106,"")</f>
        <v/>
      </c>
      <c r="D112" s="78" t="str">
        <f>IF('Master Roster'!$A26&gt;"",'Master Roster'!$A26,"")</f>
        <v/>
      </c>
      <c r="E112" s="79" t="str">
        <f>IF('Master Roster'!$B26&gt;"",'Master Roster'!$B26,"")</f>
        <v/>
      </c>
      <c r="F112" s="28"/>
      <c r="G112" s="29"/>
      <c r="H112" s="30"/>
      <c r="I112" s="30"/>
      <c r="J112" s="28"/>
      <c r="K112" s="28"/>
      <c r="L112" s="39"/>
      <c r="M112" s="8"/>
      <c r="N112" s="11"/>
      <c r="O112" s="14"/>
      <c r="P112" s="18"/>
      <c r="Q112" s="21"/>
      <c r="R112" s="23"/>
      <c r="S112" s="39"/>
      <c r="T112" s="8"/>
      <c r="U112" s="11"/>
      <c r="V112" s="14"/>
      <c r="W112" s="18"/>
      <c r="X112" s="21"/>
      <c r="Y112" s="23"/>
      <c r="Z112" s="39"/>
      <c r="AA112" s="8"/>
      <c r="AB112" s="11"/>
      <c r="AC112" s="14"/>
      <c r="AD112" s="18"/>
      <c r="AE112" s="21"/>
      <c r="AF112" s="23"/>
      <c r="AG112" s="39"/>
      <c r="AH112" s="8"/>
      <c r="AI112" s="11"/>
      <c r="AJ112" s="14"/>
      <c r="AK112" s="18"/>
      <c r="AL112" s="21"/>
      <c r="AM112" s="23"/>
      <c r="AN112" s="39"/>
      <c r="AO112" s="8"/>
      <c r="AP112" s="11"/>
      <c r="AQ112" s="14"/>
      <c r="AR112" s="18"/>
      <c r="AS112" s="21"/>
      <c r="AT112" s="23"/>
      <c r="AU112" s="40"/>
      <c r="AV112" s="8"/>
      <c r="AW112" s="11"/>
      <c r="AX112" s="14"/>
      <c r="AY112" s="18"/>
      <c r="AZ112" s="21"/>
      <c r="BA112" s="23"/>
      <c r="BB112" s="39"/>
      <c r="BC112" s="8"/>
      <c r="BD112" s="11"/>
      <c r="BE112" s="14"/>
      <c r="BF112" s="18"/>
      <c r="BG112" s="21"/>
      <c r="BH112" s="23"/>
      <c r="BJ112" s="5"/>
    </row>
    <row r="113" spans="1:62" x14ac:dyDescent="0.25">
      <c r="A113" s="269">
        <f t="shared" si="1"/>
        <v>106</v>
      </c>
      <c r="B113" s="78" t="str">
        <f>IF('Master Roster'!$A107&gt;"",'Master Roster'!$A107,"")</f>
        <v/>
      </c>
      <c r="C113" s="79" t="str">
        <f>IF('Master Roster'!$B107&gt;"",'Master Roster'!$B107,"")</f>
        <v/>
      </c>
      <c r="D113" s="78" t="str">
        <f>IF('Master Roster'!$A27&gt;"",'Master Roster'!$A27,"")</f>
        <v/>
      </c>
      <c r="E113" s="79" t="str">
        <f>IF('Master Roster'!$B27&gt;"",'Master Roster'!$B27,"")</f>
        <v/>
      </c>
      <c r="F113" s="26"/>
      <c r="G113" s="26"/>
      <c r="H113" s="27"/>
      <c r="I113" s="27"/>
      <c r="J113" s="26"/>
      <c r="K113" s="26"/>
      <c r="L113" s="39"/>
      <c r="M113" s="7"/>
      <c r="N113" s="10"/>
      <c r="O113" s="13"/>
      <c r="P113" s="17"/>
      <c r="Q113" s="20"/>
      <c r="R113" s="24"/>
      <c r="S113" s="39"/>
      <c r="T113" s="8"/>
      <c r="U113" s="11"/>
      <c r="V113" s="14"/>
      <c r="W113" s="18"/>
      <c r="X113" s="21"/>
      <c r="Y113" s="23"/>
      <c r="Z113" s="39"/>
      <c r="AA113" s="8"/>
      <c r="AB113" s="10"/>
      <c r="AC113" s="13"/>
      <c r="AD113" s="17"/>
      <c r="AE113" s="20"/>
      <c r="AF113" s="24"/>
      <c r="AG113" s="39"/>
      <c r="AH113" s="7"/>
      <c r="AI113" s="10"/>
      <c r="AJ113" s="13"/>
      <c r="AK113" s="17"/>
      <c r="AL113" s="20"/>
      <c r="AM113" s="24"/>
      <c r="AN113" s="39"/>
      <c r="AO113" s="7"/>
      <c r="AP113" s="10"/>
      <c r="AQ113" s="13"/>
      <c r="AR113" s="17"/>
      <c r="AS113" s="20"/>
      <c r="AT113" s="24"/>
      <c r="AU113" s="40"/>
      <c r="AV113" s="8"/>
      <c r="AW113" s="11"/>
      <c r="AX113" s="14"/>
      <c r="AY113" s="18"/>
      <c r="AZ113" s="21"/>
      <c r="BA113" s="23"/>
      <c r="BB113" s="39"/>
      <c r="BC113" s="7"/>
      <c r="BD113" s="10"/>
      <c r="BE113" s="13"/>
      <c r="BF113" s="17"/>
      <c r="BG113" s="20"/>
      <c r="BH113" s="24"/>
      <c r="BJ113" s="5"/>
    </row>
    <row r="114" spans="1:62" x14ac:dyDescent="0.25">
      <c r="A114" s="269">
        <f t="shared" si="1"/>
        <v>107</v>
      </c>
      <c r="B114" s="78" t="str">
        <f>IF('Master Roster'!$A108&gt;"",'Master Roster'!$A108,"")</f>
        <v/>
      </c>
      <c r="C114" s="79" t="str">
        <f>IF('Master Roster'!$B108&gt;"",'Master Roster'!$B108,"")</f>
        <v/>
      </c>
      <c r="D114" s="78" t="str">
        <f>IF('Master Roster'!$A28&gt;"",'Master Roster'!$A28,"")</f>
        <v/>
      </c>
      <c r="E114" s="79" t="str">
        <f>IF('Master Roster'!$B28&gt;"",'Master Roster'!$B28,"")</f>
        <v/>
      </c>
      <c r="F114" s="28"/>
      <c r="G114" s="29"/>
      <c r="H114" s="30"/>
      <c r="I114" s="30"/>
      <c r="J114" s="28"/>
      <c r="K114" s="28"/>
      <c r="L114" s="39"/>
      <c r="M114" s="8"/>
      <c r="N114" s="11"/>
      <c r="O114" s="14"/>
      <c r="P114" s="18"/>
      <c r="Q114" s="21"/>
      <c r="R114" s="23"/>
      <c r="S114" s="39"/>
      <c r="T114" s="8"/>
      <c r="U114" s="11"/>
      <c r="V114" s="14"/>
      <c r="W114" s="18"/>
      <c r="X114" s="21"/>
      <c r="Y114" s="23"/>
      <c r="Z114" s="39"/>
      <c r="AA114" s="8"/>
      <c r="AB114" s="11"/>
      <c r="AC114" s="14"/>
      <c r="AD114" s="18"/>
      <c r="AE114" s="21"/>
      <c r="AF114" s="23"/>
      <c r="AG114" s="39"/>
      <c r="AH114" s="8"/>
      <c r="AI114" s="11"/>
      <c r="AJ114" s="14"/>
      <c r="AK114" s="18"/>
      <c r="AL114" s="21"/>
      <c r="AM114" s="23"/>
      <c r="AN114" s="39"/>
      <c r="AO114" s="8"/>
      <c r="AP114" s="11"/>
      <c r="AQ114" s="14"/>
      <c r="AR114" s="18"/>
      <c r="AS114" s="21"/>
      <c r="AT114" s="23"/>
      <c r="AU114" s="40"/>
      <c r="AV114" s="8"/>
      <c r="AW114" s="11"/>
      <c r="AX114" s="14"/>
      <c r="AY114" s="18"/>
      <c r="AZ114" s="21"/>
      <c r="BA114" s="23"/>
      <c r="BB114" s="39"/>
      <c r="BC114" s="8"/>
      <c r="BD114" s="11"/>
      <c r="BE114" s="14"/>
      <c r="BF114" s="18"/>
      <c r="BG114" s="21"/>
      <c r="BH114" s="23"/>
      <c r="BJ114" s="5"/>
    </row>
    <row r="115" spans="1:62" x14ac:dyDescent="0.25">
      <c r="A115" s="269">
        <f t="shared" si="1"/>
        <v>108</v>
      </c>
      <c r="B115" s="78" t="str">
        <f>IF('Master Roster'!$A109&gt;"",'Master Roster'!$A109,"")</f>
        <v/>
      </c>
      <c r="C115" s="79" t="str">
        <f>IF('Master Roster'!$B109&gt;"",'Master Roster'!$B109,"")</f>
        <v/>
      </c>
      <c r="D115" s="78" t="str">
        <f>IF('Master Roster'!$A29&gt;"",'Master Roster'!$A29,"")</f>
        <v/>
      </c>
      <c r="E115" s="79" t="str">
        <f>IF('Master Roster'!$B29&gt;"",'Master Roster'!$B29,"")</f>
        <v/>
      </c>
      <c r="F115" s="28"/>
      <c r="G115" s="29"/>
      <c r="H115" s="30"/>
      <c r="I115" s="30"/>
      <c r="J115" s="28"/>
      <c r="K115" s="28"/>
      <c r="L115" s="39"/>
      <c r="M115" s="8"/>
      <c r="N115" s="11"/>
      <c r="O115" s="14"/>
      <c r="P115" s="18"/>
      <c r="Q115" s="21"/>
      <c r="R115" s="23"/>
      <c r="S115" s="39"/>
      <c r="T115" s="8"/>
      <c r="U115" s="11"/>
      <c r="V115" s="14"/>
      <c r="W115" s="18"/>
      <c r="X115" s="21"/>
      <c r="Y115" s="23"/>
      <c r="Z115" s="39"/>
      <c r="AA115" s="8"/>
      <c r="AB115" s="11"/>
      <c r="AC115" s="14"/>
      <c r="AD115" s="18"/>
      <c r="AE115" s="21"/>
      <c r="AF115" s="23"/>
      <c r="AG115" s="39"/>
      <c r="AH115" s="8"/>
      <c r="AI115" s="11"/>
      <c r="AJ115" s="14"/>
      <c r="AK115" s="18"/>
      <c r="AL115" s="21"/>
      <c r="AM115" s="23"/>
      <c r="AN115" s="39"/>
      <c r="AO115" s="8"/>
      <c r="AP115" s="11"/>
      <c r="AQ115" s="14"/>
      <c r="AR115" s="18"/>
      <c r="AS115" s="21"/>
      <c r="AT115" s="23"/>
      <c r="AU115" s="40"/>
      <c r="AV115" s="8"/>
      <c r="AW115" s="11"/>
      <c r="AX115" s="14"/>
      <c r="AY115" s="18"/>
      <c r="AZ115" s="21"/>
      <c r="BA115" s="23"/>
      <c r="BB115" s="39"/>
      <c r="BC115" s="8"/>
      <c r="BD115" s="11"/>
      <c r="BE115" s="14"/>
      <c r="BF115" s="18"/>
      <c r="BG115" s="21"/>
      <c r="BH115" s="23"/>
      <c r="BJ115" s="5"/>
    </row>
    <row r="116" spans="1:62" x14ac:dyDescent="0.25">
      <c r="A116" s="269">
        <f t="shared" si="1"/>
        <v>109</v>
      </c>
      <c r="B116" s="78" t="str">
        <f>IF('Master Roster'!$A110&gt;"",'Master Roster'!$A110,"")</f>
        <v/>
      </c>
      <c r="C116" s="79" t="str">
        <f>IF('Master Roster'!$B110&gt;"",'Master Roster'!$B110,"")</f>
        <v/>
      </c>
      <c r="D116" s="78" t="str">
        <f>IF('Master Roster'!$A30&gt;"",'Master Roster'!$A30,"")</f>
        <v/>
      </c>
      <c r="E116" s="79" t="str">
        <f>IF('Master Roster'!$B30&gt;"",'Master Roster'!$B30,"")</f>
        <v/>
      </c>
      <c r="F116" s="28"/>
      <c r="G116" s="29"/>
      <c r="H116" s="30"/>
      <c r="I116" s="30"/>
      <c r="J116" s="28"/>
      <c r="K116" s="28"/>
      <c r="L116" s="39"/>
      <c r="M116" s="8"/>
      <c r="N116" s="11"/>
      <c r="O116" s="14"/>
      <c r="P116" s="18"/>
      <c r="Q116" s="21"/>
      <c r="R116" s="23"/>
      <c r="S116" s="39"/>
      <c r="T116" s="8"/>
      <c r="U116" s="11"/>
      <c r="V116" s="14"/>
      <c r="W116" s="18"/>
      <c r="X116" s="21"/>
      <c r="Y116" s="23"/>
      <c r="Z116" s="39"/>
      <c r="AA116" s="8"/>
      <c r="AB116" s="11"/>
      <c r="AC116" s="14"/>
      <c r="AD116" s="18"/>
      <c r="AE116" s="21"/>
      <c r="AF116" s="23"/>
      <c r="AG116" s="39"/>
      <c r="AH116" s="8"/>
      <c r="AI116" s="11"/>
      <c r="AJ116" s="14"/>
      <c r="AK116" s="18"/>
      <c r="AL116" s="21"/>
      <c r="AM116" s="23"/>
      <c r="AN116" s="39"/>
      <c r="AO116" s="8"/>
      <c r="AP116" s="11"/>
      <c r="AQ116" s="14"/>
      <c r="AR116" s="18"/>
      <c r="AS116" s="21"/>
      <c r="AT116" s="23"/>
      <c r="AU116" s="40"/>
      <c r="AV116" s="8"/>
      <c r="AW116" s="11"/>
      <c r="AX116" s="14"/>
      <c r="AY116" s="18"/>
      <c r="AZ116" s="21"/>
      <c r="BA116" s="23"/>
      <c r="BB116" s="39"/>
      <c r="BC116" s="8"/>
      <c r="BD116" s="11"/>
      <c r="BE116" s="14"/>
      <c r="BF116" s="18"/>
      <c r="BG116" s="21"/>
      <c r="BH116" s="23"/>
      <c r="BJ116" s="5"/>
    </row>
    <row r="117" spans="1:62" x14ac:dyDescent="0.25">
      <c r="A117" s="269">
        <f t="shared" si="1"/>
        <v>110</v>
      </c>
      <c r="B117" s="78" t="str">
        <f>IF('Master Roster'!$A111&gt;"",'Master Roster'!$A111,"")</f>
        <v/>
      </c>
      <c r="C117" s="79" t="str">
        <f>IF('Master Roster'!$B111&gt;"",'Master Roster'!$B111,"")</f>
        <v/>
      </c>
      <c r="D117" s="78" t="str">
        <f>IF('Master Roster'!$A31&gt;"",'Master Roster'!$A31,"")</f>
        <v/>
      </c>
      <c r="E117" s="79" t="str">
        <f>IF('Master Roster'!$B31&gt;"",'Master Roster'!$B31,"")</f>
        <v/>
      </c>
      <c r="F117" s="28"/>
      <c r="G117" s="29"/>
      <c r="H117" s="30"/>
      <c r="I117" s="30"/>
      <c r="J117" s="28"/>
      <c r="K117" s="28"/>
      <c r="L117" s="39"/>
      <c r="M117" s="8"/>
      <c r="N117" s="11"/>
      <c r="O117" s="14"/>
      <c r="P117" s="18"/>
      <c r="Q117" s="21"/>
      <c r="R117" s="23"/>
      <c r="S117" s="39"/>
      <c r="T117" s="8"/>
      <c r="U117" s="11"/>
      <c r="V117" s="14"/>
      <c r="W117" s="18"/>
      <c r="X117" s="21"/>
      <c r="Y117" s="23"/>
      <c r="Z117" s="39"/>
      <c r="AA117" s="8"/>
      <c r="AB117" s="11"/>
      <c r="AC117" s="14"/>
      <c r="AD117" s="18"/>
      <c r="AE117" s="21"/>
      <c r="AF117" s="23"/>
      <c r="AG117" s="39"/>
      <c r="AH117" s="8"/>
      <c r="AI117" s="11"/>
      <c r="AJ117" s="14"/>
      <c r="AK117" s="18"/>
      <c r="AL117" s="21"/>
      <c r="AM117" s="23"/>
      <c r="AN117" s="39"/>
      <c r="AO117" s="8"/>
      <c r="AP117" s="11"/>
      <c r="AQ117" s="14"/>
      <c r="AR117" s="18"/>
      <c r="AS117" s="21"/>
      <c r="AT117" s="23"/>
      <c r="AU117" s="40"/>
      <c r="AV117" s="8"/>
      <c r="AW117" s="11"/>
      <c r="AX117" s="14"/>
      <c r="AY117" s="18"/>
      <c r="AZ117" s="21"/>
      <c r="BA117" s="23"/>
      <c r="BB117" s="39"/>
      <c r="BC117" s="8"/>
      <c r="BD117" s="11"/>
      <c r="BE117" s="14"/>
      <c r="BF117" s="18"/>
      <c r="BG117" s="21"/>
      <c r="BH117" s="23"/>
      <c r="BJ117" s="5"/>
    </row>
    <row r="118" spans="1:62" x14ac:dyDescent="0.25">
      <c r="A118" s="269">
        <f t="shared" si="1"/>
        <v>111</v>
      </c>
      <c r="B118" s="78" t="str">
        <f>IF('Master Roster'!$A112&gt;"",'Master Roster'!$A112,"")</f>
        <v/>
      </c>
      <c r="C118" s="79" t="str">
        <f>IF('Master Roster'!$B112&gt;"",'Master Roster'!$B112,"")</f>
        <v/>
      </c>
      <c r="D118" s="78" t="str">
        <f>IF('Master Roster'!$A32&gt;"",'Master Roster'!$A32,"")</f>
        <v/>
      </c>
      <c r="E118" s="79" t="str">
        <f>IF('Master Roster'!$B32&gt;"",'Master Roster'!$B32,"")</f>
        <v/>
      </c>
      <c r="F118" s="28"/>
      <c r="G118" s="29"/>
      <c r="H118" s="30"/>
      <c r="I118" s="30"/>
      <c r="J118" s="28"/>
      <c r="K118" s="28"/>
      <c r="L118" s="39"/>
      <c r="M118" s="8"/>
      <c r="N118" s="11"/>
      <c r="O118" s="14"/>
      <c r="P118" s="18"/>
      <c r="Q118" s="21"/>
      <c r="R118" s="23"/>
      <c r="S118" s="39"/>
      <c r="T118" s="8"/>
      <c r="U118" s="11"/>
      <c r="V118" s="14"/>
      <c r="W118" s="18"/>
      <c r="X118" s="21"/>
      <c r="Y118" s="23"/>
      <c r="Z118" s="39"/>
      <c r="AA118" s="8"/>
      <c r="AB118" s="11"/>
      <c r="AC118" s="14"/>
      <c r="AD118" s="18"/>
      <c r="AE118" s="21"/>
      <c r="AF118" s="23"/>
      <c r="AG118" s="39"/>
      <c r="AH118" s="8"/>
      <c r="AI118" s="11"/>
      <c r="AJ118" s="14"/>
      <c r="AK118" s="18"/>
      <c r="AL118" s="21"/>
      <c r="AM118" s="23"/>
      <c r="AN118" s="39"/>
      <c r="AO118" s="8"/>
      <c r="AP118" s="11"/>
      <c r="AQ118" s="14"/>
      <c r="AR118" s="18"/>
      <c r="AS118" s="21"/>
      <c r="AT118" s="23"/>
      <c r="AU118" s="40"/>
      <c r="AV118" s="8"/>
      <c r="AW118" s="11"/>
      <c r="AX118" s="14"/>
      <c r="AY118" s="18"/>
      <c r="AZ118" s="21"/>
      <c r="BA118" s="23"/>
      <c r="BB118" s="39"/>
      <c r="BC118" s="8"/>
      <c r="BD118" s="11"/>
      <c r="BE118" s="14"/>
      <c r="BF118" s="18"/>
      <c r="BG118" s="21"/>
      <c r="BH118" s="23"/>
      <c r="BJ118" s="5"/>
    </row>
    <row r="119" spans="1:62" x14ac:dyDescent="0.25">
      <c r="A119" s="269">
        <f t="shared" si="1"/>
        <v>112</v>
      </c>
      <c r="B119" s="78" t="str">
        <f>IF('Master Roster'!$A113&gt;"",'Master Roster'!$A113,"")</f>
        <v/>
      </c>
      <c r="C119" s="79" t="str">
        <f>IF('Master Roster'!$B113&gt;"",'Master Roster'!$B113,"")</f>
        <v/>
      </c>
      <c r="D119" s="78" t="str">
        <f>IF('Master Roster'!$A33&gt;"",'Master Roster'!$A33,"")</f>
        <v/>
      </c>
      <c r="E119" s="79" t="str">
        <f>IF('Master Roster'!$B33&gt;"",'Master Roster'!$B33,"")</f>
        <v/>
      </c>
      <c r="F119" s="28"/>
      <c r="G119" s="29"/>
      <c r="H119" s="30"/>
      <c r="I119" s="30"/>
      <c r="J119" s="28"/>
      <c r="K119" s="28"/>
      <c r="L119" s="39"/>
      <c r="M119" s="8"/>
      <c r="N119" s="11"/>
      <c r="O119" s="14"/>
      <c r="P119" s="18"/>
      <c r="Q119" s="21"/>
      <c r="R119" s="23"/>
      <c r="S119" s="39"/>
      <c r="T119" s="8"/>
      <c r="U119" s="11"/>
      <c r="V119" s="14"/>
      <c r="W119" s="18"/>
      <c r="X119" s="21"/>
      <c r="Y119" s="23"/>
      <c r="Z119" s="39"/>
      <c r="AA119" s="8"/>
      <c r="AB119" s="11"/>
      <c r="AC119" s="14"/>
      <c r="AD119" s="18"/>
      <c r="AE119" s="21"/>
      <c r="AF119" s="23"/>
      <c r="AG119" s="39"/>
      <c r="AH119" s="8"/>
      <c r="AI119" s="11"/>
      <c r="AJ119" s="14"/>
      <c r="AK119" s="18"/>
      <c r="AL119" s="21"/>
      <c r="AM119" s="23"/>
      <c r="AN119" s="39"/>
      <c r="AO119" s="8"/>
      <c r="AP119" s="11"/>
      <c r="AQ119" s="14"/>
      <c r="AR119" s="18"/>
      <c r="AS119" s="21"/>
      <c r="AT119" s="23"/>
      <c r="AU119" s="40"/>
      <c r="AV119" s="8"/>
      <c r="AW119" s="11"/>
      <c r="AX119" s="14"/>
      <c r="AY119" s="18"/>
      <c r="AZ119" s="21"/>
      <c r="BA119" s="23"/>
      <c r="BB119" s="39"/>
      <c r="BC119" s="8"/>
      <c r="BD119" s="11"/>
      <c r="BE119" s="14"/>
      <c r="BF119" s="18"/>
      <c r="BG119" s="21"/>
      <c r="BH119" s="23"/>
      <c r="BJ119" s="5"/>
    </row>
    <row r="120" spans="1:62" x14ac:dyDescent="0.25">
      <c r="A120" s="269">
        <f t="shared" si="1"/>
        <v>113</v>
      </c>
      <c r="B120" s="78" t="str">
        <f>IF('Master Roster'!$A114&gt;"",'Master Roster'!$A114,"")</f>
        <v/>
      </c>
      <c r="C120" s="79" t="str">
        <f>IF('Master Roster'!$B114&gt;"",'Master Roster'!$B114,"")</f>
        <v/>
      </c>
      <c r="D120" s="78" t="str">
        <f>IF('Master Roster'!$A34&gt;"",'Master Roster'!$A34,"")</f>
        <v/>
      </c>
      <c r="E120" s="79" t="str">
        <f>IF('Master Roster'!$B34&gt;"",'Master Roster'!$B34,"")</f>
        <v/>
      </c>
      <c r="F120" s="28"/>
      <c r="G120" s="29"/>
      <c r="H120" s="30"/>
      <c r="I120" s="30"/>
      <c r="J120" s="28"/>
      <c r="K120" s="28"/>
      <c r="L120" s="39"/>
      <c r="M120" s="8"/>
      <c r="N120" s="11"/>
      <c r="O120" s="14"/>
      <c r="P120" s="18"/>
      <c r="Q120" s="21"/>
      <c r="R120" s="23"/>
      <c r="S120" s="39"/>
      <c r="T120" s="8"/>
      <c r="U120" s="11"/>
      <c r="V120" s="14"/>
      <c r="W120" s="18"/>
      <c r="X120" s="21"/>
      <c r="Y120" s="23"/>
      <c r="Z120" s="39"/>
      <c r="AA120" s="8"/>
      <c r="AB120" s="11"/>
      <c r="AC120" s="14"/>
      <c r="AD120" s="18"/>
      <c r="AE120" s="21"/>
      <c r="AF120" s="23"/>
      <c r="AG120" s="39"/>
      <c r="AH120" s="8"/>
      <c r="AI120" s="11"/>
      <c r="AJ120" s="14"/>
      <c r="AK120" s="18"/>
      <c r="AL120" s="21"/>
      <c r="AM120" s="23"/>
      <c r="AN120" s="39"/>
      <c r="AO120" s="8"/>
      <c r="AP120" s="11"/>
      <c r="AQ120" s="14"/>
      <c r="AR120" s="18"/>
      <c r="AS120" s="21"/>
      <c r="AT120" s="23"/>
      <c r="AU120" s="40"/>
      <c r="AV120" s="8"/>
      <c r="AW120" s="11"/>
      <c r="AX120" s="14"/>
      <c r="AY120" s="18"/>
      <c r="AZ120" s="21"/>
      <c r="BA120" s="23"/>
      <c r="BB120" s="39"/>
      <c r="BC120" s="8"/>
      <c r="BD120" s="11"/>
      <c r="BE120" s="14"/>
      <c r="BF120" s="18"/>
      <c r="BG120" s="21"/>
      <c r="BH120" s="23"/>
      <c r="BJ120" s="5"/>
    </row>
    <row r="121" spans="1:62" x14ac:dyDescent="0.25">
      <c r="A121" s="269">
        <f t="shared" si="1"/>
        <v>114</v>
      </c>
      <c r="B121" s="78" t="str">
        <f>IF('Master Roster'!$A115&gt;"",'Master Roster'!$A115,"")</f>
        <v/>
      </c>
      <c r="C121" s="79" t="str">
        <f>IF('Master Roster'!$B115&gt;"",'Master Roster'!$B115,"")</f>
        <v/>
      </c>
      <c r="D121" s="78" t="str">
        <f>IF('Master Roster'!$A35&gt;"",'Master Roster'!$A35,"")</f>
        <v/>
      </c>
      <c r="E121" s="79" t="str">
        <f>IF('Master Roster'!$B35&gt;"",'Master Roster'!$B35,"")</f>
        <v/>
      </c>
      <c r="F121" s="28"/>
      <c r="G121" s="29"/>
      <c r="H121" s="30"/>
      <c r="I121" s="30"/>
      <c r="J121" s="28"/>
      <c r="K121" s="28"/>
      <c r="L121" s="39"/>
      <c r="M121" s="8"/>
      <c r="N121" s="11"/>
      <c r="O121" s="14"/>
      <c r="P121" s="18"/>
      <c r="Q121" s="21"/>
      <c r="R121" s="23"/>
      <c r="S121" s="39"/>
      <c r="T121" s="8"/>
      <c r="U121" s="11"/>
      <c r="V121" s="14"/>
      <c r="W121" s="18"/>
      <c r="X121" s="21"/>
      <c r="Y121" s="23"/>
      <c r="Z121" s="39"/>
      <c r="AA121" s="8"/>
      <c r="AB121" s="11"/>
      <c r="AC121" s="14"/>
      <c r="AD121" s="18"/>
      <c r="AE121" s="21"/>
      <c r="AF121" s="23"/>
      <c r="AG121" s="39"/>
      <c r="AH121" s="8"/>
      <c r="AI121" s="11"/>
      <c r="AJ121" s="14"/>
      <c r="AK121" s="18"/>
      <c r="AL121" s="21"/>
      <c r="AM121" s="23"/>
      <c r="AN121" s="39"/>
      <c r="AO121" s="8"/>
      <c r="AP121" s="11"/>
      <c r="AQ121" s="14"/>
      <c r="AR121" s="18"/>
      <c r="AS121" s="21"/>
      <c r="AT121" s="23"/>
      <c r="AU121" s="40"/>
      <c r="AV121" s="8"/>
      <c r="AW121" s="11"/>
      <c r="AX121" s="14"/>
      <c r="AY121" s="18"/>
      <c r="AZ121" s="21"/>
      <c r="BA121" s="23"/>
      <c r="BB121" s="39"/>
      <c r="BC121" s="8"/>
      <c r="BD121" s="11"/>
      <c r="BE121" s="14"/>
      <c r="BF121" s="18"/>
      <c r="BG121" s="21"/>
      <c r="BH121" s="23"/>
      <c r="BJ121" s="5"/>
    </row>
    <row r="122" spans="1:62" x14ac:dyDescent="0.25">
      <c r="A122" s="269">
        <f t="shared" si="1"/>
        <v>115</v>
      </c>
      <c r="B122" s="78" t="str">
        <f>IF('Master Roster'!$A116&gt;"",'Master Roster'!$A116,"")</f>
        <v/>
      </c>
      <c r="C122" s="79" t="str">
        <f>IF('Master Roster'!$B116&gt;"",'Master Roster'!$B116,"")</f>
        <v/>
      </c>
      <c r="D122" s="78" t="str">
        <f>IF('Master Roster'!$A36&gt;"",'Master Roster'!$A36,"")</f>
        <v/>
      </c>
      <c r="E122" s="79" t="str">
        <f>IF('Master Roster'!$B36&gt;"",'Master Roster'!$B36,"")</f>
        <v/>
      </c>
      <c r="F122" s="28"/>
      <c r="G122" s="29"/>
      <c r="H122" s="30"/>
      <c r="I122" s="30"/>
      <c r="J122" s="28"/>
      <c r="K122" s="28"/>
      <c r="L122" s="39"/>
      <c r="M122" s="8"/>
      <c r="N122" s="11"/>
      <c r="O122" s="14"/>
      <c r="P122" s="18"/>
      <c r="Q122" s="21"/>
      <c r="R122" s="23"/>
      <c r="S122" s="39"/>
      <c r="T122" s="8"/>
      <c r="U122" s="11"/>
      <c r="V122" s="14"/>
      <c r="W122" s="18"/>
      <c r="X122" s="21"/>
      <c r="Y122" s="23"/>
      <c r="Z122" s="39"/>
      <c r="AA122" s="8"/>
      <c r="AB122" s="11"/>
      <c r="AC122" s="14"/>
      <c r="AD122" s="18"/>
      <c r="AE122" s="21"/>
      <c r="AF122" s="23"/>
      <c r="AG122" s="39"/>
      <c r="AH122" s="8"/>
      <c r="AI122" s="11"/>
      <c r="AJ122" s="14"/>
      <c r="AK122" s="18"/>
      <c r="AL122" s="21"/>
      <c r="AM122" s="23"/>
      <c r="AN122" s="39"/>
      <c r="AO122" s="8"/>
      <c r="AP122" s="11"/>
      <c r="AQ122" s="14"/>
      <c r="AR122" s="18"/>
      <c r="AS122" s="21"/>
      <c r="AT122" s="23"/>
      <c r="AU122" s="40"/>
      <c r="AV122" s="8"/>
      <c r="AW122" s="11"/>
      <c r="AX122" s="14"/>
      <c r="AY122" s="18"/>
      <c r="AZ122" s="21"/>
      <c r="BA122" s="23"/>
      <c r="BB122" s="39"/>
      <c r="BC122" s="8"/>
      <c r="BD122" s="11"/>
      <c r="BE122" s="14"/>
      <c r="BF122" s="18"/>
      <c r="BG122" s="21"/>
      <c r="BH122" s="23"/>
      <c r="BJ122" s="5"/>
    </row>
    <row r="123" spans="1:62" x14ac:dyDescent="0.25">
      <c r="A123" s="269">
        <f t="shared" si="1"/>
        <v>116</v>
      </c>
      <c r="B123" s="78" t="str">
        <f>IF('Master Roster'!$A117&gt;"",'Master Roster'!$A117,"")</f>
        <v/>
      </c>
      <c r="C123" s="79" t="str">
        <f>IF('Master Roster'!$B117&gt;"",'Master Roster'!$B117,"")</f>
        <v/>
      </c>
      <c r="D123" s="78" t="str">
        <f>IF('Master Roster'!$A37&gt;"",'Master Roster'!$A37,"")</f>
        <v/>
      </c>
      <c r="E123" s="79" t="str">
        <f>IF('Master Roster'!$B37&gt;"",'Master Roster'!$B37,"")</f>
        <v/>
      </c>
      <c r="F123" s="28"/>
      <c r="G123" s="29"/>
      <c r="H123" s="30"/>
      <c r="I123" s="30"/>
      <c r="J123" s="28"/>
      <c r="K123" s="28"/>
      <c r="L123" s="39"/>
      <c r="M123" s="8"/>
      <c r="N123" s="11"/>
      <c r="O123" s="14"/>
      <c r="P123" s="18"/>
      <c r="Q123" s="21"/>
      <c r="R123" s="23"/>
      <c r="S123" s="39"/>
      <c r="T123" s="8"/>
      <c r="U123" s="11"/>
      <c r="V123" s="14"/>
      <c r="W123" s="18"/>
      <c r="X123" s="21"/>
      <c r="Y123" s="23"/>
      <c r="Z123" s="39"/>
      <c r="AA123" s="8"/>
      <c r="AB123" s="11"/>
      <c r="AC123" s="14"/>
      <c r="AD123" s="18"/>
      <c r="AE123" s="21"/>
      <c r="AF123" s="23"/>
      <c r="AG123" s="39"/>
      <c r="AH123" s="8"/>
      <c r="AI123" s="11"/>
      <c r="AJ123" s="14"/>
      <c r="AK123" s="18"/>
      <c r="AL123" s="21"/>
      <c r="AM123" s="23"/>
      <c r="AN123" s="39"/>
      <c r="AO123" s="8"/>
      <c r="AP123" s="11"/>
      <c r="AQ123" s="14"/>
      <c r="AR123" s="18"/>
      <c r="AS123" s="21"/>
      <c r="AT123" s="23"/>
      <c r="AU123" s="40"/>
      <c r="AV123" s="8"/>
      <c r="AW123" s="11"/>
      <c r="AX123" s="14"/>
      <c r="AY123" s="18"/>
      <c r="AZ123" s="21"/>
      <c r="BA123" s="23"/>
      <c r="BB123" s="39"/>
      <c r="BC123" s="8"/>
      <c r="BD123" s="11"/>
      <c r="BE123" s="14"/>
      <c r="BF123" s="18"/>
      <c r="BG123" s="21"/>
      <c r="BH123" s="23"/>
      <c r="BJ123" s="5"/>
    </row>
    <row r="124" spans="1:62" x14ac:dyDescent="0.25">
      <c r="A124" s="269">
        <f t="shared" si="1"/>
        <v>117</v>
      </c>
      <c r="B124" s="78" t="str">
        <f>IF('Master Roster'!$A118&gt;"",'Master Roster'!$A118,"")</f>
        <v/>
      </c>
      <c r="C124" s="79" t="str">
        <f>IF('Master Roster'!$B118&gt;"",'Master Roster'!$B118,"")</f>
        <v/>
      </c>
      <c r="D124" s="78" t="str">
        <f>IF('Master Roster'!$A38&gt;"",'Master Roster'!$A38,"")</f>
        <v/>
      </c>
      <c r="E124" s="79" t="str">
        <f>IF('Master Roster'!$B38&gt;"",'Master Roster'!$B38,"")</f>
        <v/>
      </c>
      <c r="F124" s="28"/>
      <c r="G124" s="29"/>
      <c r="H124" s="30"/>
      <c r="I124" s="30"/>
      <c r="J124" s="28"/>
      <c r="K124" s="28"/>
      <c r="L124" s="39"/>
      <c r="M124" s="8"/>
      <c r="N124" s="11"/>
      <c r="O124" s="14"/>
      <c r="P124" s="18"/>
      <c r="Q124" s="21"/>
      <c r="R124" s="23"/>
      <c r="S124" s="39"/>
      <c r="T124" s="8"/>
      <c r="U124" s="11"/>
      <c r="V124" s="14"/>
      <c r="W124" s="18"/>
      <c r="X124" s="21"/>
      <c r="Y124" s="23"/>
      <c r="Z124" s="39"/>
      <c r="AA124" s="8"/>
      <c r="AB124" s="11"/>
      <c r="AC124" s="14"/>
      <c r="AD124" s="18"/>
      <c r="AE124" s="21"/>
      <c r="AF124" s="23"/>
      <c r="AG124" s="39"/>
      <c r="AH124" s="8"/>
      <c r="AI124" s="11"/>
      <c r="AJ124" s="14"/>
      <c r="AK124" s="18"/>
      <c r="AL124" s="21"/>
      <c r="AM124" s="23"/>
      <c r="AN124" s="39"/>
      <c r="AO124" s="8"/>
      <c r="AP124" s="11"/>
      <c r="AQ124" s="14"/>
      <c r="AR124" s="18"/>
      <c r="AS124" s="21"/>
      <c r="AT124" s="23"/>
      <c r="AU124" s="40"/>
      <c r="AV124" s="8"/>
      <c r="AW124" s="11"/>
      <c r="AX124" s="14"/>
      <c r="AY124" s="18"/>
      <c r="AZ124" s="21"/>
      <c r="BA124" s="23"/>
      <c r="BB124" s="39"/>
      <c r="BC124" s="8"/>
      <c r="BD124" s="11"/>
      <c r="BE124" s="14"/>
      <c r="BF124" s="18"/>
      <c r="BG124" s="21"/>
      <c r="BH124" s="23"/>
      <c r="BJ124" s="5"/>
    </row>
    <row r="125" spans="1:62" x14ac:dyDescent="0.25">
      <c r="A125" s="269">
        <f t="shared" si="1"/>
        <v>118</v>
      </c>
      <c r="B125" s="78" t="str">
        <f>IF('Master Roster'!$A119&gt;"",'Master Roster'!$A119,"")</f>
        <v/>
      </c>
      <c r="C125" s="79" t="str">
        <f>IF('Master Roster'!$B119&gt;"",'Master Roster'!$B119,"")</f>
        <v/>
      </c>
      <c r="D125" s="78" t="str">
        <f>IF('Master Roster'!$A39&gt;"",'Master Roster'!$A39,"")</f>
        <v/>
      </c>
      <c r="E125" s="79" t="str">
        <f>IF('Master Roster'!$B39&gt;"",'Master Roster'!$B39,"")</f>
        <v/>
      </c>
      <c r="F125" s="28"/>
      <c r="G125" s="29"/>
      <c r="H125" s="30"/>
      <c r="I125" s="30"/>
      <c r="J125" s="28"/>
      <c r="K125" s="28"/>
      <c r="L125" s="39"/>
      <c r="M125" s="8"/>
      <c r="N125" s="11"/>
      <c r="O125" s="14"/>
      <c r="P125" s="18"/>
      <c r="Q125" s="21"/>
      <c r="R125" s="23"/>
      <c r="S125" s="39"/>
      <c r="T125" s="8"/>
      <c r="U125" s="11"/>
      <c r="V125" s="14"/>
      <c r="W125" s="18"/>
      <c r="X125" s="21"/>
      <c r="Y125" s="23"/>
      <c r="Z125" s="39"/>
      <c r="AA125" s="8"/>
      <c r="AB125" s="11"/>
      <c r="AC125" s="14"/>
      <c r="AD125" s="18"/>
      <c r="AE125" s="21"/>
      <c r="AF125" s="23"/>
      <c r="AG125" s="39"/>
      <c r="AH125" s="8"/>
      <c r="AI125" s="11"/>
      <c r="AJ125" s="14"/>
      <c r="AK125" s="18"/>
      <c r="AL125" s="21"/>
      <c r="AM125" s="23"/>
      <c r="AN125" s="39"/>
      <c r="AO125" s="8"/>
      <c r="AP125" s="11"/>
      <c r="AQ125" s="14"/>
      <c r="AR125" s="18"/>
      <c r="AS125" s="21"/>
      <c r="AT125" s="23"/>
      <c r="AU125" s="40"/>
      <c r="AV125" s="8"/>
      <c r="AW125" s="11"/>
      <c r="AX125" s="14"/>
      <c r="AY125" s="18"/>
      <c r="AZ125" s="21"/>
      <c r="BA125" s="23"/>
      <c r="BB125" s="39"/>
      <c r="BC125" s="8"/>
      <c r="BD125" s="11"/>
      <c r="BE125" s="14"/>
      <c r="BF125" s="18"/>
      <c r="BG125" s="21"/>
      <c r="BH125" s="23"/>
      <c r="BJ125" s="5"/>
    </row>
    <row r="126" spans="1:62" x14ac:dyDescent="0.25">
      <c r="A126" s="269">
        <f t="shared" si="1"/>
        <v>119</v>
      </c>
      <c r="B126" s="78" t="str">
        <f>IF('Master Roster'!$A120&gt;"",'Master Roster'!$A120,"")</f>
        <v/>
      </c>
      <c r="C126" s="79" t="str">
        <f>IF('Master Roster'!$B120&gt;"",'Master Roster'!$B120,"")</f>
        <v/>
      </c>
      <c r="D126" s="78" t="str">
        <f>IF('Master Roster'!$A40&gt;"",'Master Roster'!$A40,"")</f>
        <v/>
      </c>
      <c r="E126" s="79" t="str">
        <f>IF('Master Roster'!$B40&gt;"",'Master Roster'!$B40,"")</f>
        <v/>
      </c>
      <c r="F126" s="28"/>
      <c r="G126" s="29"/>
      <c r="H126" s="30"/>
      <c r="I126" s="30"/>
      <c r="J126" s="28"/>
      <c r="K126" s="28"/>
      <c r="L126" s="39"/>
      <c r="M126" s="8"/>
      <c r="N126" s="11"/>
      <c r="O126" s="14"/>
      <c r="P126" s="18"/>
      <c r="Q126" s="21"/>
      <c r="R126" s="23"/>
      <c r="S126" s="39"/>
      <c r="T126" s="8"/>
      <c r="U126" s="11"/>
      <c r="V126" s="14"/>
      <c r="W126" s="18"/>
      <c r="X126" s="21"/>
      <c r="Y126" s="23"/>
      <c r="Z126" s="39"/>
      <c r="AA126" s="8"/>
      <c r="AB126" s="11"/>
      <c r="AC126" s="14"/>
      <c r="AD126" s="18"/>
      <c r="AE126" s="21"/>
      <c r="AF126" s="23"/>
      <c r="AG126" s="39"/>
      <c r="AH126" s="8"/>
      <c r="AI126" s="11"/>
      <c r="AJ126" s="14"/>
      <c r="AK126" s="18"/>
      <c r="AL126" s="21"/>
      <c r="AM126" s="23"/>
      <c r="AN126" s="39"/>
      <c r="AO126" s="8"/>
      <c r="AP126" s="11"/>
      <c r="AQ126" s="14"/>
      <c r="AR126" s="18"/>
      <c r="AS126" s="21"/>
      <c r="AT126" s="23"/>
      <c r="AU126" s="40"/>
      <c r="AV126" s="8"/>
      <c r="AW126" s="11"/>
      <c r="AX126" s="14"/>
      <c r="AY126" s="18"/>
      <c r="AZ126" s="21"/>
      <c r="BA126" s="23"/>
      <c r="BB126" s="39"/>
      <c r="BC126" s="8"/>
      <c r="BD126" s="11"/>
      <c r="BE126" s="14"/>
      <c r="BF126" s="18"/>
      <c r="BG126" s="21"/>
      <c r="BH126" s="23"/>
      <c r="BJ126" s="5"/>
    </row>
    <row r="127" spans="1:62" x14ac:dyDescent="0.25">
      <c r="A127" s="269">
        <f t="shared" si="1"/>
        <v>120</v>
      </c>
      <c r="B127" s="78" t="str">
        <f>IF('Master Roster'!$A121&gt;"",'Master Roster'!$A121,"")</f>
        <v/>
      </c>
      <c r="C127" s="79" t="str">
        <f>IF('Master Roster'!$B121&gt;"",'Master Roster'!$B121,"")</f>
        <v/>
      </c>
      <c r="D127" s="78" t="str">
        <f>IF('Master Roster'!$A41&gt;"",'Master Roster'!$A41,"")</f>
        <v/>
      </c>
      <c r="E127" s="79" t="str">
        <f>IF('Master Roster'!$B41&gt;"",'Master Roster'!$B41,"")</f>
        <v/>
      </c>
      <c r="F127" s="28"/>
      <c r="G127" s="29"/>
      <c r="H127" s="30"/>
      <c r="I127" s="30"/>
      <c r="J127" s="28"/>
      <c r="K127" s="28"/>
      <c r="L127" s="39"/>
      <c r="M127" s="8"/>
      <c r="N127" s="11"/>
      <c r="O127" s="14"/>
      <c r="P127" s="18"/>
      <c r="Q127" s="21"/>
      <c r="R127" s="23"/>
      <c r="S127" s="39"/>
      <c r="T127" s="8"/>
      <c r="U127" s="11"/>
      <c r="V127" s="14"/>
      <c r="W127" s="18"/>
      <c r="X127" s="21"/>
      <c r="Y127" s="23"/>
      <c r="Z127" s="39"/>
      <c r="AA127" s="8"/>
      <c r="AB127" s="11"/>
      <c r="AC127" s="14"/>
      <c r="AD127" s="18"/>
      <c r="AE127" s="21"/>
      <c r="AF127" s="23"/>
      <c r="AG127" s="39"/>
      <c r="AH127" s="8"/>
      <c r="AI127" s="11"/>
      <c r="AJ127" s="14"/>
      <c r="AK127" s="18"/>
      <c r="AL127" s="21"/>
      <c r="AM127" s="23"/>
      <c r="AN127" s="39"/>
      <c r="AO127" s="8"/>
      <c r="AP127" s="11"/>
      <c r="AQ127" s="14"/>
      <c r="AR127" s="18"/>
      <c r="AS127" s="21"/>
      <c r="AT127" s="23"/>
      <c r="AU127" s="40"/>
      <c r="AV127" s="8"/>
      <c r="AW127" s="11"/>
      <c r="AX127" s="14"/>
      <c r="AY127" s="18"/>
      <c r="AZ127" s="21"/>
      <c r="BA127" s="23"/>
      <c r="BB127" s="39"/>
      <c r="BC127" s="8"/>
      <c r="BD127" s="11"/>
      <c r="BE127" s="14"/>
      <c r="BF127" s="18"/>
      <c r="BG127" s="21"/>
      <c r="BH127" s="23"/>
      <c r="BJ127" s="5"/>
    </row>
    <row r="128" spans="1:62" x14ac:dyDescent="0.25">
      <c r="A128" s="269">
        <f t="shared" si="1"/>
        <v>121</v>
      </c>
      <c r="B128" s="78" t="str">
        <f>IF('Master Roster'!$A122&gt;"",'Master Roster'!$A122,"")</f>
        <v/>
      </c>
      <c r="C128" s="79" t="str">
        <f>IF('Master Roster'!$B122&gt;"",'Master Roster'!$B122,"")</f>
        <v/>
      </c>
      <c r="D128" s="78" t="str">
        <f>IF('Master Roster'!$A42&gt;"",'Master Roster'!$A42,"")</f>
        <v/>
      </c>
      <c r="E128" s="79" t="str">
        <f>IF('Master Roster'!$B42&gt;"",'Master Roster'!$B42,"")</f>
        <v/>
      </c>
      <c r="F128" s="28"/>
      <c r="G128" s="29"/>
      <c r="H128" s="30"/>
      <c r="I128" s="30"/>
      <c r="J128" s="28"/>
      <c r="K128" s="28"/>
      <c r="L128" s="39"/>
      <c r="M128" s="8"/>
      <c r="N128" s="11"/>
      <c r="O128" s="14"/>
      <c r="P128" s="18"/>
      <c r="Q128" s="21"/>
      <c r="R128" s="23"/>
      <c r="S128" s="39"/>
      <c r="T128" s="8"/>
      <c r="U128" s="11"/>
      <c r="V128" s="14"/>
      <c r="W128" s="18"/>
      <c r="X128" s="21"/>
      <c r="Y128" s="23"/>
      <c r="Z128" s="39"/>
      <c r="AA128" s="8"/>
      <c r="AB128" s="11"/>
      <c r="AC128" s="14"/>
      <c r="AD128" s="18"/>
      <c r="AE128" s="21"/>
      <c r="AF128" s="23"/>
      <c r="AG128" s="39"/>
      <c r="AH128" s="8"/>
      <c r="AI128" s="11"/>
      <c r="AJ128" s="14"/>
      <c r="AK128" s="18"/>
      <c r="AL128" s="21"/>
      <c r="AM128" s="23"/>
      <c r="AN128" s="39"/>
      <c r="AO128" s="8"/>
      <c r="AP128" s="11"/>
      <c r="AQ128" s="14"/>
      <c r="AR128" s="18"/>
      <c r="AS128" s="21"/>
      <c r="AT128" s="23"/>
      <c r="AU128" s="40"/>
      <c r="AV128" s="8"/>
      <c r="AW128" s="11"/>
      <c r="AX128" s="14"/>
      <c r="AY128" s="18"/>
      <c r="AZ128" s="21"/>
      <c r="BA128" s="23"/>
      <c r="BB128" s="39"/>
      <c r="BC128" s="8"/>
      <c r="BD128" s="11"/>
      <c r="BE128" s="14"/>
      <c r="BF128" s="18"/>
      <c r="BG128" s="21"/>
      <c r="BH128" s="23"/>
      <c r="BJ128" s="5"/>
    </row>
    <row r="129" spans="1:62" x14ac:dyDescent="0.25">
      <c r="A129" s="269">
        <f t="shared" si="1"/>
        <v>122</v>
      </c>
      <c r="B129" s="78" t="str">
        <f>IF('Master Roster'!$A123&gt;"",'Master Roster'!$A123,"")</f>
        <v/>
      </c>
      <c r="C129" s="79" t="str">
        <f>IF('Master Roster'!$B123&gt;"",'Master Roster'!$B123,"")</f>
        <v/>
      </c>
      <c r="D129" s="78" t="str">
        <f>IF('Master Roster'!$A43&gt;"",'Master Roster'!$A43,"")</f>
        <v/>
      </c>
      <c r="E129" s="79" t="str">
        <f>IF('Master Roster'!$B43&gt;"",'Master Roster'!$B43,"")</f>
        <v/>
      </c>
      <c r="F129" s="28"/>
      <c r="G129" s="29"/>
      <c r="H129" s="30"/>
      <c r="I129" s="30"/>
      <c r="J129" s="28"/>
      <c r="K129" s="28"/>
      <c r="L129" s="39"/>
      <c r="M129" s="8"/>
      <c r="N129" s="11"/>
      <c r="O129" s="14"/>
      <c r="P129" s="18"/>
      <c r="Q129" s="21"/>
      <c r="R129" s="23"/>
      <c r="S129" s="39"/>
      <c r="T129" s="8"/>
      <c r="U129" s="11"/>
      <c r="V129" s="14"/>
      <c r="W129" s="18"/>
      <c r="X129" s="21"/>
      <c r="Y129" s="23"/>
      <c r="Z129" s="39"/>
      <c r="AA129" s="8"/>
      <c r="AB129" s="11"/>
      <c r="AC129" s="14"/>
      <c r="AD129" s="18"/>
      <c r="AE129" s="21"/>
      <c r="AF129" s="23"/>
      <c r="AG129" s="39"/>
      <c r="AH129" s="8"/>
      <c r="AI129" s="11"/>
      <c r="AJ129" s="14"/>
      <c r="AK129" s="18"/>
      <c r="AL129" s="21"/>
      <c r="AM129" s="23"/>
      <c r="AN129" s="39"/>
      <c r="AO129" s="8"/>
      <c r="AP129" s="11"/>
      <c r="AQ129" s="14"/>
      <c r="AR129" s="18"/>
      <c r="AS129" s="21"/>
      <c r="AT129" s="23"/>
      <c r="AU129" s="40"/>
      <c r="AV129" s="8"/>
      <c r="AW129" s="11"/>
      <c r="AX129" s="14"/>
      <c r="AY129" s="18"/>
      <c r="AZ129" s="21"/>
      <c r="BA129" s="23"/>
      <c r="BB129" s="39"/>
      <c r="BC129" s="8"/>
      <c r="BD129" s="11"/>
      <c r="BE129" s="14"/>
      <c r="BF129" s="18"/>
      <c r="BG129" s="21"/>
      <c r="BH129" s="23"/>
      <c r="BJ129" s="5"/>
    </row>
    <row r="130" spans="1:62" x14ac:dyDescent="0.25">
      <c r="A130" s="269">
        <f t="shared" si="1"/>
        <v>123</v>
      </c>
      <c r="B130" s="78" t="str">
        <f>IF('Master Roster'!$A124&gt;"",'Master Roster'!$A124,"")</f>
        <v/>
      </c>
      <c r="C130" s="79" t="str">
        <f>IF('Master Roster'!$B124&gt;"",'Master Roster'!$B124,"")</f>
        <v/>
      </c>
      <c r="D130" s="78" t="str">
        <f>IF('Master Roster'!$A44&gt;"",'Master Roster'!$A44,"")</f>
        <v/>
      </c>
      <c r="E130" s="79" t="str">
        <f>IF('Master Roster'!$B44&gt;"",'Master Roster'!$B44,"")</f>
        <v/>
      </c>
      <c r="F130" s="28"/>
      <c r="G130" s="29"/>
      <c r="H130" s="30"/>
      <c r="I130" s="30"/>
      <c r="J130" s="28"/>
      <c r="K130" s="28"/>
      <c r="L130" s="39"/>
      <c r="M130" s="8"/>
      <c r="N130" s="11"/>
      <c r="O130" s="14"/>
      <c r="P130" s="18"/>
      <c r="Q130" s="21"/>
      <c r="R130" s="23"/>
      <c r="S130" s="39"/>
      <c r="T130" s="8"/>
      <c r="U130" s="11"/>
      <c r="V130" s="14"/>
      <c r="W130" s="18"/>
      <c r="X130" s="21"/>
      <c r="Y130" s="23"/>
      <c r="Z130" s="39"/>
      <c r="AA130" s="8"/>
      <c r="AB130" s="11"/>
      <c r="AC130" s="14"/>
      <c r="AD130" s="18"/>
      <c r="AE130" s="21"/>
      <c r="AF130" s="23"/>
      <c r="AG130" s="39"/>
      <c r="AH130" s="8"/>
      <c r="AI130" s="11"/>
      <c r="AJ130" s="14"/>
      <c r="AK130" s="18"/>
      <c r="AL130" s="21"/>
      <c r="AM130" s="23"/>
      <c r="AN130" s="39"/>
      <c r="AO130" s="8"/>
      <c r="AP130" s="11"/>
      <c r="AQ130" s="14"/>
      <c r="AR130" s="18"/>
      <c r="AS130" s="21"/>
      <c r="AT130" s="23"/>
      <c r="AU130" s="40"/>
      <c r="AV130" s="8"/>
      <c r="AW130" s="11"/>
      <c r="AX130" s="14"/>
      <c r="AY130" s="18"/>
      <c r="AZ130" s="21"/>
      <c r="BA130" s="23"/>
      <c r="BB130" s="39"/>
      <c r="BC130" s="8"/>
      <c r="BD130" s="11"/>
      <c r="BE130" s="14"/>
      <c r="BF130" s="18"/>
      <c r="BG130" s="21"/>
      <c r="BH130" s="23"/>
      <c r="BJ130" s="5"/>
    </row>
    <row r="131" spans="1:62" x14ac:dyDescent="0.25">
      <c r="A131" s="269">
        <f t="shared" si="1"/>
        <v>124</v>
      </c>
      <c r="B131" s="78" t="str">
        <f>IF('Master Roster'!$A125&gt;"",'Master Roster'!$A125,"")</f>
        <v/>
      </c>
      <c r="C131" s="79" t="str">
        <f>IF('Master Roster'!$B125&gt;"",'Master Roster'!$B125,"")</f>
        <v/>
      </c>
      <c r="D131" s="78" t="str">
        <f>IF('Master Roster'!$A45&gt;"",'Master Roster'!$A45,"")</f>
        <v/>
      </c>
      <c r="E131" s="79" t="str">
        <f>IF('Master Roster'!$B45&gt;"",'Master Roster'!$B45,"")</f>
        <v/>
      </c>
      <c r="F131" s="28"/>
      <c r="G131" s="29"/>
      <c r="H131" s="30"/>
      <c r="I131" s="30"/>
      <c r="J131" s="28"/>
      <c r="K131" s="28"/>
      <c r="L131" s="39"/>
      <c r="M131" s="8"/>
      <c r="N131" s="11"/>
      <c r="O131" s="14"/>
      <c r="P131" s="18"/>
      <c r="Q131" s="21"/>
      <c r="R131" s="23"/>
      <c r="S131" s="39"/>
      <c r="T131" s="8"/>
      <c r="U131" s="11"/>
      <c r="V131" s="14"/>
      <c r="W131" s="18"/>
      <c r="X131" s="21"/>
      <c r="Y131" s="23"/>
      <c r="Z131" s="39"/>
      <c r="AA131" s="8"/>
      <c r="AB131" s="11"/>
      <c r="AC131" s="14"/>
      <c r="AD131" s="18"/>
      <c r="AE131" s="21"/>
      <c r="AF131" s="23"/>
      <c r="AG131" s="39"/>
      <c r="AH131" s="8"/>
      <c r="AI131" s="11"/>
      <c r="AJ131" s="14"/>
      <c r="AK131" s="18"/>
      <c r="AL131" s="21"/>
      <c r="AM131" s="23"/>
      <c r="AN131" s="39"/>
      <c r="AO131" s="8"/>
      <c r="AP131" s="11"/>
      <c r="AQ131" s="14"/>
      <c r="AR131" s="18"/>
      <c r="AS131" s="21"/>
      <c r="AT131" s="23"/>
      <c r="AU131" s="40"/>
      <c r="AV131" s="8"/>
      <c r="AW131" s="11"/>
      <c r="AX131" s="14"/>
      <c r="AY131" s="18"/>
      <c r="AZ131" s="21"/>
      <c r="BA131" s="23"/>
      <c r="BB131" s="39"/>
      <c r="BC131" s="8"/>
      <c r="BD131" s="11"/>
      <c r="BE131" s="14"/>
      <c r="BF131" s="18"/>
      <c r="BG131" s="21"/>
      <c r="BH131" s="23"/>
      <c r="BJ131" s="5"/>
    </row>
    <row r="132" spans="1:62" x14ac:dyDescent="0.25">
      <c r="A132" s="269">
        <f t="shared" si="1"/>
        <v>125</v>
      </c>
      <c r="B132" s="78" t="str">
        <f>IF('Master Roster'!$A126&gt;"",'Master Roster'!$A126,"")</f>
        <v/>
      </c>
      <c r="C132" s="79" t="str">
        <f>IF('Master Roster'!$B126&gt;"",'Master Roster'!$B126,"")</f>
        <v/>
      </c>
      <c r="D132" s="78" t="str">
        <f>IF('Master Roster'!$A46&gt;"",'Master Roster'!$A46,"")</f>
        <v/>
      </c>
      <c r="E132" s="79" t="str">
        <f>IF('Master Roster'!$B46&gt;"",'Master Roster'!$B46,"")</f>
        <v/>
      </c>
      <c r="F132" s="28"/>
      <c r="G132" s="29"/>
      <c r="H132" s="30"/>
      <c r="I132" s="30"/>
      <c r="J132" s="28"/>
      <c r="K132" s="28"/>
      <c r="L132" s="39"/>
      <c r="M132" s="8"/>
      <c r="N132" s="11"/>
      <c r="O132" s="14"/>
      <c r="P132" s="18"/>
      <c r="Q132" s="21"/>
      <c r="R132" s="23"/>
      <c r="S132" s="39"/>
      <c r="T132" s="8"/>
      <c r="U132" s="11"/>
      <c r="V132" s="14"/>
      <c r="W132" s="18"/>
      <c r="X132" s="21"/>
      <c r="Y132" s="23"/>
      <c r="Z132" s="39"/>
      <c r="AA132" s="8"/>
      <c r="AB132" s="11"/>
      <c r="AC132" s="14"/>
      <c r="AD132" s="18"/>
      <c r="AE132" s="21"/>
      <c r="AF132" s="23"/>
      <c r="AG132" s="39"/>
      <c r="AH132" s="8"/>
      <c r="AI132" s="11"/>
      <c r="AJ132" s="14"/>
      <c r="AK132" s="18"/>
      <c r="AL132" s="21"/>
      <c r="AM132" s="23"/>
      <c r="AN132" s="39"/>
      <c r="AO132" s="8"/>
      <c r="AP132" s="11"/>
      <c r="AQ132" s="14"/>
      <c r="AR132" s="18"/>
      <c r="AS132" s="21"/>
      <c r="AT132" s="23"/>
      <c r="AU132" s="40"/>
      <c r="AV132" s="8"/>
      <c r="AW132" s="11"/>
      <c r="AX132" s="14"/>
      <c r="AY132" s="18"/>
      <c r="AZ132" s="21"/>
      <c r="BA132" s="23"/>
      <c r="BB132" s="39"/>
      <c r="BC132" s="8"/>
      <c r="BD132" s="11"/>
      <c r="BE132" s="14"/>
      <c r="BF132" s="18"/>
      <c r="BG132" s="21"/>
      <c r="BH132" s="23"/>
      <c r="BJ132" s="5"/>
    </row>
    <row r="133" spans="1:62" x14ac:dyDescent="0.25">
      <c r="A133" s="269">
        <f t="shared" si="1"/>
        <v>126</v>
      </c>
      <c r="B133" s="78" t="str">
        <f>IF('Master Roster'!$A127&gt;"",'Master Roster'!$A127,"")</f>
        <v/>
      </c>
      <c r="C133" s="79" t="str">
        <f>IF('Master Roster'!$B127&gt;"",'Master Roster'!$B127,"")</f>
        <v/>
      </c>
      <c r="D133" s="78" t="str">
        <f>IF('Master Roster'!$A47&gt;"",'Master Roster'!$A47,"")</f>
        <v/>
      </c>
      <c r="E133" s="79" t="str">
        <f>IF('Master Roster'!$B47&gt;"",'Master Roster'!$B47,"")</f>
        <v/>
      </c>
      <c r="F133" s="28"/>
      <c r="G133" s="29"/>
      <c r="H133" s="30"/>
      <c r="I133" s="30"/>
      <c r="J133" s="28"/>
      <c r="K133" s="28"/>
      <c r="L133" s="39"/>
      <c r="M133" s="8"/>
      <c r="N133" s="11"/>
      <c r="O133" s="14"/>
      <c r="P133" s="18"/>
      <c r="Q133" s="21"/>
      <c r="R133" s="23"/>
      <c r="S133" s="39"/>
      <c r="T133" s="8"/>
      <c r="U133" s="11"/>
      <c r="V133" s="14"/>
      <c r="W133" s="18"/>
      <c r="X133" s="21"/>
      <c r="Y133" s="23"/>
      <c r="Z133" s="39"/>
      <c r="AA133" s="8"/>
      <c r="AB133" s="11"/>
      <c r="AC133" s="14"/>
      <c r="AD133" s="18"/>
      <c r="AE133" s="21"/>
      <c r="AF133" s="23"/>
      <c r="AG133" s="39"/>
      <c r="AH133" s="8"/>
      <c r="AI133" s="11"/>
      <c r="AJ133" s="14"/>
      <c r="AK133" s="18"/>
      <c r="AL133" s="21"/>
      <c r="AM133" s="23"/>
      <c r="AN133" s="39"/>
      <c r="AO133" s="8"/>
      <c r="AP133" s="11"/>
      <c r="AQ133" s="14"/>
      <c r="AR133" s="18"/>
      <c r="AS133" s="21"/>
      <c r="AT133" s="23"/>
      <c r="AU133" s="40"/>
      <c r="AV133" s="8"/>
      <c r="AW133" s="11"/>
      <c r="AX133" s="14"/>
      <c r="AY133" s="18"/>
      <c r="AZ133" s="21"/>
      <c r="BA133" s="23"/>
      <c r="BB133" s="39"/>
      <c r="BC133" s="8"/>
      <c r="BD133" s="11"/>
      <c r="BE133" s="14"/>
      <c r="BF133" s="18"/>
      <c r="BG133" s="21"/>
      <c r="BH133" s="23"/>
      <c r="BJ133" s="5"/>
    </row>
    <row r="134" spans="1:62" x14ac:dyDescent="0.25">
      <c r="A134" s="269">
        <f t="shared" si="1"/>
        <v>127</v>
      </c>
      <c r="B134" s="78" t="str">
        <f>IF('Master Roster'!$A128&gt;"",'Master Roster'!$A128,"")</f>
        <v/>
      </c>
      <c r="C134" s="79" t="str">
        <f>IF('Master Roster'!$B128&gt;"",'Master Roster'!$B128,"")</f>
        <v/>
      </c>
      <c r="D134" s="78" t="str">
        <f>IF('Master Roster'!$A48&gt;"",'Master Roster'!$A48,"")</f>
        <v/>
      </c>
      <c r="E134" s="79" t="str">
        <f>IF('Master Roster'!$B48&gt;"",'Master Roster'!$B48,"")</f>
        <v/>
      </c>
      <c r="F134" s="28"/>
      <c r="G134" s="29"/>
      <c r="H134" s="30"/>
      <c r="I134" s="30"/>
      <c r="J134" s="28"/>
      <c r="K134" s="28"/>
      <c r="L134" s="39"/>
      <c r="M134" s="8"/>
      <c r="N134" s="11"/>
      <c r="O134" s="14"/>
      <c r="P134" s="18"/>
      <c r="Q134" s="21"/>
      <c r="R134" s="23"/>
      <c r="S134" s="39"/>
      <c r="T134" s="8"/>
      <c r="U134" s="11"/>
      <c r="V134" s="14"/>
      <c r="W134" s="18"/>
      <c r="X134" s="21"/>
      <c r="Y134" s="23"/>
      <c r="Z134" s="39"/>
      <c r="AA134" s="8"/>
      <c r="AB134" s="11"/>
      <c r="AC134" s="14"/>
      <c r="AD134" s="18"/>
      <c r="AE134" s="21"/>
      <c r="AF134" s="23"/>
      <c r="AG134" s="39"/>
      <c r="AH134" s="8"/>
      <c r="AI134" s="11"/>
      <c r="AJ134" s="14"/>
      <c r="AK134" s="18"/>
      <c r="AL134" s="21"/>
      <c r="AM134" s="23"/>
      <c r="AN134" s="39"/>
      <c r="AO134" s="8"/>
      <c r="AP134" s="11"/>
      <c r="AQ134" s="14"/>
      <c r="AR134" s="18"/>
      <c r="AS134" s="21"/>
      <c r="AT134" s="23"/>
      <c r="AU134" s="40"/>
      <c r="AV134" s="8"/>
      <c r="AW134" s="11"/>
      <c r="AX134" s="14"/>
      <c r="AY134" s="18"/>
      <c r="AZ134" s="21"/>
      <c r="BA134" s="23"/>
      <c r="BB134" s="39"/>
      <c r="BC134" s="8"/>
      <c r="BD134" s="11"/>
      <c r="BE134" s="14"/>
      <c r="BF134" s="18"/>
      <c r="BG134" s="21"/>
      <c r="BH134" s="23"/>
      <c r="BJ134" s="5"/>
    </row>
    <row r="135" spans="1:62" x14ac:dyDescent="0.25">
      <c r="A135" s="269">
        <f t="shared" si="1"/>
        <v>128</v>
      </c>
      <c r="B135" s="78" t="str">
        <f>IF('Master Roster'!$A129&gt;"",'Master Roster'!$A129,"")</f>
        <v/>
      </c>
      <c r="C135" s="79" t="str">
        <f>IF('Master Roster'!$B129&gt;"",'Master Roster'!$B129,"")</f>
        <v/>
      </c>
      <c r="D135" s="78" t="str">
        <f>IF('Master Roster'!$A49&gt;"",'Master Roster'!$A49,"")</f>
        <v/>
      </c>
      <c r="E135" s="79" t="str">
        <f>IF('Master Roster'!$B49&gt;"",'Master Roster'!$B49,"")</f>
        <v/>
      </c>
      <c r="F135" s="28"/>
      <c r="G135" s="29"/>
      <c r="H135" s="30"/>
      <c r="I135" s="30"/>
      <c r="J135" s="28"/>
      <c r="K135" s="28"/>
      <c r="L135" s="39"/>
      <c r="M135" s="8"/>
      <c r="N135" s="11"/>
      <c r="O135" s="14"/>
      <c r="P135" s="18"/>
      <c r="Q135" s="21"/>
      <c r="R135" s="23"/>
      <c r="S135" s="39"/>
      <c r="T135" s="8"/>
      <c r="U135" s="11"/>
      <c r="V135" s="14"/>
      <c r="W135" s="18"/>
      <c r="X135" s="21"/>
      <c r="Y135" s="23"/>
      <c r="Z135" s="39"/>
      <c r="AA135" s="8"/>
      <c r="AB135" s="11"/>
      <c r="AC135" s="14"/>
      <c r="AD135" s="18"/>
      <c r="AE135" s="21"/>
      <c r="AF135" s="23"/>
      <c r="AG135" s="39"/>
      <c r="AH135" s="8"/>
      <c r="AI135" s="11"/>
      <c r="AJ135" s="14"/>
      <c r="AK135" s="18"/>
      <c r="AL135" s="21"/>
      <c r="AM135" s="23"/>
      <c r="AN135" s="39"/>
      <c r="AO135" s="8"/>
      <c r="AP135" s="11"/>
      <c r="AQ135" s="14"/>
      <c r="AR135" s="18"/>
      <c r="AS135" s="21"/>
      <c r="AT135" s="23"/>
      <c r="AU135" s="40"/>
      <c r="AV135" s="8"/>
      <c r="AW135" s="11"/>
      <c r="AX135" s="14"/>
      <c r="AY135" s="18"/>
      <c r="AZ135" s="21"/>
      <c r="BA135" s="23"/>
      <c r="BB135" s="39"/>
      <c r="BC135" s="8"/>
      <c r="BD135" s="11"/>
      <c r="BE135" s="14"/>
      <c r="BF135" s="18"/>
      <c r="BG135" s="21"/>
      <c r="BH135" s="23"/>
      <c r="BJ135" s="5"/>
    </row>
    <row r="136" spans="1:62" x14ac:dyDescent="0.25">
      <c r="A136" s="269">
        <f t="shared" si="1"/>
        <v>129</v>
      </c>
      <c r="B136" s="78" t="str">
        <f>IF('Master Roster'!$A130&gt;"",'Master Roster'!$A130,"")</f>
        <v/>
      </c>
      <c r="C136" s="79" t="str">
        <f>IF('Master Roster'!$B130&gt;"",'Master Roster'!$B130,"")</f>
        <v/>
      </c>
      <c r="D136" s="78" t="str">
        <f>IF('Master Roster'!$A50&gt;"",'Master Roster'!$A50,"")</f>
        <v/>
      </c>
      <c r="E136" s="79" t="str">
        <f>IF('Master Roster'!$B50&gt;"",'Master Roster'!$B50,"")</f>
        <v/>
      </c>
      <c r="F136" s="26"/>
      <c r="G136" s="26"/>
      <c r="H136" s="27"/>
      <c r="I136" s="27"/>
      <c r="J136" s="26"/>
      <c r="K136" s="26"/>
      <c r="L136" s="39"/>
      <c r="M136" s="7"/>
      <c r="N136" s="10"/>
      <c r="O136" s="13"/>
      <c r="P136" s="17"/>
      <c r="Q136" s="20"/>
      <c r="R136" s="24"/>
      <c r="S136" s="39"/>
      <c r="T136" s="8"/>
      <c r="U136" s="11"/>
      <c r="V136" s="14"/>
      <c r="W136" s="18"/>
      <c r="X136" s="21"/>
      <c r="Y136" s="23"/>
      <c r="Z136" s="39"/>
      <c r="AA136" s="8"/>
      <c r="AB136" s="10"/>
      <c r="AC136" s="13"/>
      <c r="AD136" s="17"/>
      <c r="AE136" s="20"/>
      <c r="AF136" s="24"/>
      <c r="AG136" s="39"/>
      <c r="AH136" s="7"/>
      <c r="AI136" s="10"/>
      <c r="AJ136" s="13"/>
      <c r="AK136" s="17"/>
      <c r="AL136" s="20"/>
      <c r="AM136" s="24"/>
      <c r="AN136" s="39"/>
      <c r="AO136" s="7"/>
      <c r="AP136" s="10"/>
      <c r="AQ136" s="13"/>
      <c r="AR136" s="17"/>
      <c r="AS136" s="20"/>
      <c r="AT136" s="24"/>
      <c r="AU136" s="40"/>
      <c r="AV136" s="8"/>
      <c r="AW136" s="11"/>
      <c r="AX136" s="14"/>
      <c r="AY136" s="18"/>
      <c r="AZ136" s="21"/>
      <c r="BA136" s="23"/>
      <c r="BB136" s="39"/>
      <c r="BC136" s="7"/>
      <c r="BD136" s="10"/>
      <c r="BE136" s="13"/>
      <c r="BF136" s="17"/>
      <c r="BG136" s="20"/>
      <c r="BH136" s="24"/>
      <c r="BJ136" s="5"/>
    </row>
    <row r="137" spans="1:62" x14ac:dyDescent="0.25">
      <c r="A137" s="269">
        <f t="shared" si="1"/>
        <v>130</v>
      </c>
      <c r="B137" s="78" t="str">
        <f>IF('Master Roster'!$A131&gt;"",'Master Roster'!$A131,"")</f>
        <v/>
      </c>
      <c r="C137" s="79" t="str">
        <f>IF('Master Roster'!$B131&gt;"",'Master Roster'!$B131,"")</f>
        <v/>
      </c>
      <c r="D137" s="78" t="str">
        <f>IF('Master Roster'!$A51&gt;"",'Master Roster'!$A51,"")</f>
        <v/>
      </c>
      <c r="E137" s="79" t="str">
        <f>IF('Master Roster'!$B51&gt;"",'Master Roster'!$B51,"")</f>
        <v/>
      </c>
      <c r="F137" s="28"/>
      <c r="G137" s="29"/>
      <c r="H137" s="30"/>
      <c r="I137" s="30"/>
      <c r="J137" s="28"/>
      <c r="K137" s="28"/>
      <c r="L137" s="39"/>
      <c r="M137" s="8"/>
      <c r="N137" s="11"/>
      <c r="O137" s="14"/>
      <c r="P137" s="18"/>
      <c r="Q137" s="21"/>
      <c r="R137" s="23"/>
      <c r="S137" s="39"/>
      <c r="T137" s="8"/>
      <c r="U137" s="11"/>
      <c r="V137" s="14"/>
      <c r="W137" s="18"/>
      <c r="X137" s="21"/>
      <c r="Y137" s="23"/>
      <c r="Z137" s="39"/>
      <c r="AA137" s="8"/>
      <c r="AB137" s="11"/>
      <c r="AC137" s="14"/>
      <c r="AD137" s="18"/>
      <c r="AE137" s="21"/>
      <c r="AF137" s="23"/>
      <c r="AG137" s="39"/>
      <c r="AH137" s="8"/>
      <c r="AI137" s="11"/>
      <c r="AJ137" s="14"/>
      <c r="AK137" s="18"/>
      <c r="AL137" s="21"/>
      <c r="AM137" s="23"/>
      <c r="AN137" s="39"/>
      <c r="AO137" s="8"/>
      <c r="AP137" s="11"/>
      <c r="AQ137" s="14"/>
      <c r="AR137" s="18"/>
      <c r="AS137" s="21"/>
      <c r="AT137" s="23"/>
      <c r="AU137" s="40"/>
      <c r="AV137" s="8"/>
      <c r="AW137" s="11"/>
      <c r="AX137" s="14"/>
      <c r="AY137" s="18"/>
      <c r="AZ137" s="21"/>
      <c r="BA137" s="23"/>
      <c r="BB137" s="39"/>
      <c r="BC137" s="8"/>
      <c r="BD137" s="11"/>
      <c r="BE137" s="14"/>
      <c r="BF137" s="18"/>
      <c r="BG137" s="21"/>
      <c r="BH137" s="23"/>
      <c r="BJ137" s="5"/>
    </row>
    <row r="138" spans="1:62" x14ac:dyDescent="0.25">
      <c r="A138" s="269">
        <f t="shared" ref="A138:A207" si="2">A137+1</f>
        <v>131</v>
      </c>
      <c r="B138" s="78" t="str">
        <f>IF('Master Roster'!$A132&gt;"",'Master Roster'!$A132,"")</f>
        <v/>
      </c>
      <c r="C138" s="79" t="str">
        <f>IF('Master Roster'!$B132&gt;"",'Master Roster'!$B132,"")</f>
        <v/>
      </c>
      <c r="D138" s="78" t="str">
        <f>IF('Master Roster'!$A52&gt;"",'Master Roster'!$A52,"")</f>
        <v/>
      </c>
      <c r="E138" s="79" t="str">
        <f>IF('Master Roster'!$B52&gt;"",'Master Roster'!$B52,"")</f>
        <v/>
      </c>
      <c r="F138" s="28"/>
      <c r="G138" s="29"/>
      <c r="H138" s="30"/>
      <c r="I138" s="30"/>
      <c r="J138" s="28"/>
      <c r="K138" s="28"/>
      <c r="L138" s="39"/>
      <c r="M138" s="8"/>
      <c r="N138" s="11"/>
      <c r="O138" s="14"/>
      <c r="P138" s="18"/>
      <c r="Q138" s="21"/>
      <c r="R138" s="23"/>
      <c r="S138" s="39"/>
      <c r="T138" s="8"/>
      <c r="U138" s="11"/>
      <c r="V138" s="14"/>
      <c r="W138" s="18"/>
      <c r="X138" s="21"/>
      <c r="Y138" s="23"/>
      <c r="Z138" s="39"/>
      <c r="AA138" s="8"/>
      <c r="AB138" s="11"/>
      <c r="AC138" s="14"/>
      <c r="AD138" s="18"/>
      <c r="AE138" s="21"/>
      <c r="AF138" s="23"/>
      <c r="AG138" s="39"/>
      <c r="AH138" s="8"/>
      <c r="AI138" s="11"/>
      <c r="AJ138" s="14"/>
      <c r="AK138" s="18"/>
      <c r="AL138" s="21"/>
      <c r="AM138" s="23"/>
      <c r="AN138" s="39"/>
      <c r="AO138" s="8"/>
      <c r="AP138" s="11"/>
      <c r="AQ138" s="14"/>
      <c r="AR138" s="18"/>
      <c r="AS138" s="21"/>
      <c r="AT138" s="23"/>
      <c r="AU138" s="40"/>
      <c r="AV138" s="8"/>
      <c r="AW138" s="11"/>
      <c r="AX138" s="14"/>
      <c r="AY138" s="18"/>
      <c r="AZ138" s="21"/>
      <c r="BA138" s="23"/>
      <c r="BB138" s="39"/>
      <c r="BC138" s="8"/>
      <c r="BD138" s="11"/>
      <c r="BE138" s="14"/>
      <c r="BF138" s="18"/>
      <c r="BG138" s="21"/>
      <c r="BH138" s="23"/>
      <c r="BJ138" s="5"/>
    </row>
    <row r="139" spans="1:62" x14ac:dyDescent="0.25">
      <c r="A139" s="269">
        <f t="shared" si="2"/>
        <v>132</v>
      </c>
      <c r="B139" s="78" t="str">
        <f>IF('Master Roster'!$A133&gt;"",'Master Roster'!$A133,"")</f>
        <v/>
      </c>
      <c r="C139" s="79" t="str">
        <f>IF('Master Roster'!$B133&gt;"",'Master Roster'!$B133,"")</f>
        <v/>
      </c>
      <c r="D139" s="78" t="str">
        <f>IF('Master Roster'!$A53&gt;"",'Master Roster'!$A53,"")</f>
        <v/>
      </c>
      <c r="E139" s="79" t="str">
        <f>IF('Master Roster'!$B53&gt;"",'Master Roster'!$B53,"")</f>
        <v/>
      </c>
      <c r="F139" s="28"/>
      <c r="G139" s="29"/>
      <c r="H139" s="30"/>
      <c r="I139" s="30"/>
      <c r="J139" s="28"/>
      <c r="K139" s="28"/>
      <c r="L139" s="39"/>
      <c r="M139" s="8"/>
      <c r="N139" s="11"/>
      <c r="O139" s="14"/>
      <c r="P139" s="18"/>
      <c r="Q139" s="21"/>
      <c r="R139" s="23"/>
      <c r="S139" s="39"/>
      <c r="T139" s="8"/>
      <c r="U139" s="11"/>
      <c r="V139" s="14"/>
      <c r="W139" s="18"/>
      <c r="X139" s="21"/>
      <c r="Y139" s="23"/>
      <c r="Z139" s="39"/>
      <c r="AA139" s="8"/>
      <c r="AB139" s="11"/>
      <c r="AC139" s="14"/>
      <c r="AD139" s="18"/>
      <c r="AE139" s="21"/>
      <c r="AF139" s="23"/>
      <c r="AG139" s="39"/>
      <c r="AH139" s="8"/>
      <c r="AI139" s="11"/>
      <c r="AJ139" s="14"/>
      <c r="AK139" s="18"/>
      <c r="AL139" s="21"/>
      <c r="AM139" s="23"/>
      <c r="AN139" s="39"/>
      <c r="AO139" s="8"/>
      <c r="AP139" s="11"/>
      <c r="AQ139" s="14"/>
      <c r="AR139" s="18"/>
      <c r="AS139" s="21"/>
      <c r="AT139" s="23"/>
      <c r="AU139" s="40"/>
      <c r="AV139" s="8"/>
      <c r="AW139" s="11"/>
      <c r="AX139" s="14"/>
      <c r="AY139" s="18"/>
      <c r="AZ139" s="21"/>
      <c r="BA139" s="23"/>
      <c r="BB139" s="39"/>
      <c r="BC139" s="8"/>
      <c r="BD139" s="11"/>
      <c r="BE139" s="14"/>
      <c r="BF139" s="18"/>
      <c r="BG139" s="21"/>
      <c r="BH139" s="23"/>
      <c r="BJ139" s="5"/>
    </row>
    <row r="140" spans="1:62" x14ac:dyDescent="0.25">
      <c r="A140" s="269">
        <f t="shared" si="2"/>
        <v>133</v>
      </c>
      <c r="B140" s="78" t="str">
        <f>IF('Master Roster'!$A134&gt;"",'Master Roster'!$A134,"")</f>
        <v/>
      </c>
      <c r="C140" s="79" t="str">
        <f>IF('Master Roster'!$B134&gt;"",'Master Roster'!$B134,"")</f>
        <v/>
      </c>
      <c r="D140" s="78" t="str">
        <f>IF('Master Roster'!$A54&gt;"",'Master Roster'!$A54,"")</f>
        <v/>
      </c>
      <c r="E140" s="79" t="str">
        <f>IF('Master Roster'!$B54&gt;"",'Master Roster'!$B54,"")</f>
        <v/>
      </c>
      <c r="F140" s="28"/>
      <c r="G140" s="29"/>
      <c r="H140" s="30"/>
      <c r="I140" s="30"/>
      <c r="J140" s="28"/>
      <c r="K140" s="28"/>
      <c r="L140" s="39"/>
      <c r="M140" s="8"/>
      <c r="N140" s="11"/>
      <c r="O140" s="14"/>
      <c r="P140" s="18"/>
      <c r="Q140" s="21"/>
      <c r="R140" s="23"/>
      <c r="S140" s="39"/>
      <c r="T140" s="8"/>
      <c r="U140" s="11"/>
      <c r="V140" s="14"/>
      <c r="W140" s="18"/>
      <c r="X140" s="21"/>
      <c r="Y140" s="23"/>
      <c r="Z140" s="39"/>
      <c r="AA140" s="8"/>
      <c r="AB140" s="11"/>
      <c r="AC140" s="14"/>
      <c r="AD140" s="18"/>
      <c r="AE140" s="21"/>
      <c r="AF140" s="23"/>
      <c r="AG140" s="39"/>
      <c r="AH140" s="8"/>
      <c r="AI140" s="11"/>
      <c r="AJ140" s="14"/>
      <c r="AK140" s="18"/>
      <c r="AL140" s="21"/>
      <c r="AM140" s="23"/>
      <c r="AN140" s="39"/>
      <c r="AO140" s="8"/>
      <c r="AP140" s="11"/>
      <c r="AQ140" s="14"/>
      <c r="AR140" s="18"/>
      <c r="AS140" s="21"/>
      <c r="AT140" s="23"/>
      <c r="AU140" s="40"/>
      <c r="AV140" s="8"/>
      <c r="AW140" s="11"/>
      <c r="AX140" s="14"/>
      <c r="AY140" s="18"/>
      <c r="AZ140" s="21"/>
      <c r="BA140" s="23"/>
      <c r="BB140" s="39"/>
      <c r="BC140" s="8"/>
      <c r="BD140" s="11"/>
      <c r="BE140" s="14"/>
      <c r="BF140" s="18"/>
      <c r="BG140" s="21"/>
      <c r="BH140" s="23"/>
      <c r="BJ140" s="5"/>
    </row>
    <row r="141" spans="1:62" x14ac:dyDescent="0.25">
      <c r="A141" s="269">
        <f t="shared" si="2"/>
        <v>134</v>
      </c>
      <c r="B141" s="78" t="str">
        <f>IF('Master Roster'!$A135&gt;"",'Master Roster'!$A135,"")</f>
        <v/>
      </c>
      <c r="C141" s="79" t="str">
        <f>IF('Master Roster'!$B135&gt;"",'Master Roster'!$B135,"")</f>
        <v/>
      </c>
      <c r="D141" s="78" t="str">
        <f>IF('Master Roster'!$A55&gt;"",'Master Roster'!$A55,"")</f>
        <v/>
      </c>
      <c r="E141" s="79" t="str">
        <f>IF('Master Roster'!$B55&gt;"",'Master Roster'!$B55,"")</f>
        <v/>
      </c>
      <c r="F141" s="28"/>
      <c r="G141" s="29"/>
      <c r="H141" s="30"/>
      <c r="I141" s="30"/>
      <c r="J141" s="28"/>
      <c r="K141" s="28"/>
      <c r="L141" s="39"/>
      <c r="M141" s="8"/>
      <c r="N141" s="11"/>
      <c r="O141" s="14"/>
      <c r="P141" s="18"/>
      <c r="Q141" s="21"/>
      <c r="R141" s="23"/>
      <c r="S141" s="39"/>
      <c r="T141" s="8"/>
      <c r="U141" s="11"/>
      <c r="V141" s="14"/>
      <c r="W141" s="18"/>
      <c r="X141" s="21"/>
      <c r="Y141" s="23"/>
      <c r="Z141" s="39"/>
      <c r="AA141" s="8"/>
      <c r="AB141" s="11"/>
      <c r="AC141" s="14"/>
      <c r="AD141" s="18"/>
      <c r="AE141" s="21"/>
      <c r="AF141" s="23"/>
      <c r="AG141" s="39"/>
      <c r="AH141" s="8"/>
      <c r="AI141" s="11"/>
      <c r="AJ141" s="14"/>
      <c r="AK141" s="18"/>
      <c r="AL141" s="21"/>
      <c r="AM141" s="23"/>
      <c r="AN141" s="39"/>
      <c r="AO141" s="8"/>
      <c r="AP141" s="11"/>
      <c r="AQ141" s="14"/>
      <c r="AR141" s="18"/>
      <c r="AS141" s="21"/>
      <c r="AT141" s="23"/>
      <c r="AU141" s="40"/>
      <c r="AV141" s="8"/>
      <c r="AW141" s="11"/>
      <c r="AX141" s="14"/>
      <c r="AY141" s="18"/>
      <c r="AZ141" s="21"/>
      <c r="BA141" s="23"/>
      <c r="BB141" s="39"/>
      <c r="BC141" s="8"/>
      <c r="BD141" s="11"/>
      <c r="BE141" s="14"/>
      <c r="BF141" s="18"/>
      <c r="BG141" s="21"/>
      <c r="BH141" s="23"/>
      <c r="BJ141" s="5"/>
    </row>
    <row r="142" spans="1:62" x14ac:dyDescent="0.25">
      <c r="A142" s="269">
        <f t="shared" si="2"/>
        <v>135</v>
      </c>
      <c r="B142" s="78" t="str">
        <f>IF('Master Roster'!$A136&gt;"",'Master Roster'!$A136,"")</f>
        <v/>
      </c>
      <c r="C142" s="79" t="str">
        <f>IF('Master Roster'!$B136&gt;"",'Master Roster'!$B136,"")</f>
        <v/>
      </c>
      <c r="D142" s="78" t="str">
        <f>IF('Master Roster'!$A56&gt;"",'Master Roster'!$A56,"")</f>
        <v/>
      </c>
      <c r="E142" s="79" t="str">
        <f>IF('Master Roster'!$B56&gt;"",'Master Roster'!$B56,"")</f>
        <v/>
      </c>
      <c r="F142" s="28"/>
      <c r="G142" s="29"/>
      <c r="H142" s="30"/>
      <c r="I142" s="30"/>
      <c r="J142" s="28"/>
      <c r="K142" s="28"/>
      <c r="L142" s="39"/>
      <c r="M142" s="8"/>
      <c r="N142" s="11"/>
      <c r="O142" s="14"/>
      <c r="P142" s="18"/>
      <c r="Q142" s="21"/>
      <c r="R142" s="23"/>
      <c r="S142" s="39"/>
      <c r="T142" s="8"/>
      <c r="U142" s="11"/>
      <c r="V142" s="14"/>
      <c r="W142" s="18"/>
      <c r="X142" s="21"/>
      <c r="Y142" s="23"/>
      <c r="Z142" s="39"/>
      <c r="AA142" s="8"/>
      <c r="AB142" s="11"/>
      <c r="AC142" s="14"/>
      <c r="AD142" s="18"/>
      <c r="AE142" s="21"/>
      <c r="AF142" s="23"/>
      <c r="AG142" s="39"/>
      <c r="AH142" s="8"/>
      <c r="AI142" s="11"/>
      <c r="AJ142" s="14"/>
      <c r="AK142" s="18"/>
      <c r="AL142" s="21"/>
      <c r="AM142" s="23"/>
      <c r="AN142" s="39"/>
      <c r="AO142" s="8"/>
      <c r="AP142" s="11"/>
      <c r="AQ142" s="14"/>
      <c r="AR142" s="18"/>
      <c r="AS142" s="21"/>
      <c r="AT142" s="23"/>
      <c r="AU142" s="40"/>
      <c r="AV142" s="8"/>
      <c r="AW142" s="11"/>
      <c r="AX142" s="14"/>
      <c r="AY142" s="18"/>
      <c r="AZ142" s="21"/>
      <c r="BA142" s="23"/>
      <c r="BB142" s="39"/>
      <c r="BC142" s="8"/>
      <c r="BD142" s="11"/>
      <c r="BE142" s="14"/>
      <c r="BF142" s="18"/>
      <c r="BG142" s="21"/>
      <c r="BH142" s="23"/>
      <c r="BJ142" s="5"/>
    </row>
    <row r="143" spans="1:62" x14ac:dyDescent="0.25">
      <c r="A143" s="269">
        <f t="shared" si="2"/>
        <v>136</v>
      </c>
      <c r="B143" s="78" t="str">
        <f>IF('Master Roster'!$A137&gt;"",'Master Roster'!$A137,"")</f>
        <v/>
      </c>
      <c r="C143" s="79" t="str">
        <f>IF('Master Roster'!$B137&gt;"",'Master Roster'!$B137,"")</f>
        <v/>
      </c>
      <c r="D143" s="78" t="str">
        <f>IF('Master Roster'!$A57&gt;"",'Master Roster'!$A57,"")</f>
        <v/>
      </c>
      <c r="E143" s="79" t="str">
        <f>IF('Master Roster'!$B57&gt;"",'Master Roster'!$B57,"")</f>
        <v/>
      </c>
      <c r="F143" s="28"/>
      <c r="G143" s="29"/>
      <c r="H143" s="30"/>
      <c r="I143" s="30"/>
      <c r="J143" s="28"/>
      <c r="K143" s="28"/>
      <c r="L143" s="39"/>
      <c r="M143" s="8"/>
      <c r="N143" s="11"/>
      <c r="O143" s="14"/>
      <c r="P143" s="18"/>
      <c r="Q143" s="21"/>
      <c r="R143" s="23"/>
      <c r="S143" s="39"/>
      <c r="T143" s="8"/>
      <c r="U143" s="11"/>
      <c r="V143" s="14"/>
      <c r="W143" s="18"/>
      <c r="X143" s="21"/>
      <c r="Y143" s="23"/>
      <c r="Z143" s="39"/>
      <c r="AA143" s="8"/>
      <c r="AB143" s="11"/>
      <c r="AC143" s="14"/>
      <c r="AD143" s="18"/>
      <c r="AE143" s="21"/>
      <c r="AF143" s="23"/>
      <c r="AG143" s="39"/>
      <c r="AH143" s="8"/>
      <c r="AI143" s="11"/>
      <c r="AJ143" s="14"/>
      <c r="AK143" s="18"/>
      <c r="AL143" s="21"/>
      <c r="AM143" s="23"/>
      <c r="AN143" s="39"/>
      <c r="AO143" s="8"/>
      <c r="AP143" s="11"/>
      <c r="AQ143" s="14"/>
      <c r="AR143" s="18"/>
      <c r="AS143" s="21"/>
      <c r="AT143" s="23"/>
      <c r="AU143" s="40"/>
      <c r="AV143" s="8"/>
      <c r="AW143" s="11"/>
      <c r="AX143" s="14"/>
      <c r="AY143" s="18"/>
      <c r="AZ143" s="21"/>
      <c r="BA143" s="24"/>
      <c r="BB143" s="39"/>
      <c r="BC143" s="8"/>
      <c r="BD143" s="11"/>
      <c r="BE143" s="14"/>
      <c r="BF143" s="18"/>
      <c r="BG143" s="21"/>
      <c r="BH143" s="23"/>
      <c r="BJ143" s="5"/>
    </row>
    <row r="144" spans="1:62" x14ac:dyDescent="0.25">
      <c r="A144" s="269">
        <f t="shared" si="2"/>
        <v>137</v>
      </c>
      <c r="B144" s="78" t="str">
        <f>IF('Master Roster'!$A138&gt;"",'Master Roster'!$A138,"")</f>
        <v/>
      </c>
      <c r="C144" s="79" t="str">
        <f>IF('Master Roster'!$B138&gt;"",'Master Roster'!$B138,"")</f>
        <v/>
      </c>
      <c r="D144" s="78" t="str">
        <f>IF('Master Roster'!$A58&gt;"",'Master Roster'!$A58,"")</f>
        <v/>
      </c>
      <c r="E144" s="79" t="str">
        <f>IF('Master Roster'!$B58&gt;"",'Master Roster'!$B58,"")</f>
        <v/>
      </c>
      <c r="F144" s="28"/>
      <c r="G144" s="29"/>
      <c r="H144" s="30"/>
      <c r="I144" s="30"/>
      <c r="J144" s="28"/>
      <c r="K144" s="28"/>
      <c r="L144" s="39"/>
      <c r="M144" s="8"/>
      <c r="N144" s="11"/>
      <c r="O144" s="14"/>
      <c r="P144" s="18"/>
      <c r="Q144" s="21"/>
      <c r="R144" s="23"/>
      <c r="S144" s="39"/>
      <c r="T144" s="8"/>
      <c r="U144" s="11"/>
      <c r="V144" s="14"/>
      <c r="W144" s="18"/>
      <c r="X144" s="21"/>
      <c r="Y144" s="23"/>
      <c r="Z144" s="39"/>
      <c r="AA144" s="8"/>
      <c r="AB144" s="11"/>
      <c r="AC144" s="14"/>
      <c r="AD144" s="18"/>
      <c r="AE144" s="21"/>
      <c r="AF144" s="23"/>
      <c r="AG144" s="39"/>
      <c r="AH144" s="8"/>
      <c r="AI144" s="11"/>
      <c r="AJ144" s="14"/>
      <c r="AK144" s="18"/>
      <c r="AL144" s="21"/>
      <c r="AM144" s="23"/>
      <c r="AN144" s="39"/>
      <c r="AO144" s="8"/>
      <c r="AP144" s="11"/>
      <c r="AQ144" s="14"/>
      <c r="AR144" s="18"/>
      <c r="AS144" s="21"/>
      <c r="AT144" s="23"/>
      <c r="AU144" s="40"/>
      <c r="AV144" s="8"/>
      <c r="AW144" s="11"/>
      <c r="AX144" s="14"/>
      <c r="AY144" s="18"/>
      <c r="AZ144" s="21"/>
      <c r="BA144" s="24"/>
      <c r="BB144" s="39"/>
      <c r="BC144" s="8"/>
      <c r="BD144" s="11"/>
      <c r="BE144" s="14"/>
      <c r="BF144" s="18"/>
      <c r="BG144" s="21"/>
      <c r="BH144" s="23"/>
      <c r="BJ144" s="5"/>
    </row>
    <row r="145" spans="1:62" x14ac:dyDescent="0.25">
      <c r="A145" s="269">
        <f t="shared" si="2"/>
        <v>138</v>
      </c>
      <c r="B145" s="78" t="str">
        <f>IF('Master Roster'!$A139&gt;"",'Master Roster'!$A139,"")</f>
        <v/>
      </c>
      <c r="C145" s="79" t="str">
        <f>IF('Master Roster'!$B139&gt;"",'Master Roster'!$B139,"")</f>
        <v/>
      </c>
      <c r="D145" s="78" t="str">
        <f>IF('Master Roster'!$A59&gt;"",'Master Roster'!$A59,"")</f>
        <v/>
      </c>
      <c r="E145" s="79" t="str">
        <f>IF('Master Roster'!$B59&gt;"",'Master Roster'!$B59,"")</f>
        <v/>
      </c>
      <c r="F145" s="28"/>
      <c r="G145" s="29"/>
      <c r="H145" s="30"/>
      <c r="I145" s="30"/>
      <c r="J145" s="28"/>
      <c r="K145" s="28"/>
      <c r="L145" s="39"/>
      <c r="M145" s="8"/>
      <c r="N145" s="11"/>
      <c r="O145" s="14"/>
      <c r="P145" s="18"/>
      <c r="Q145" s="21"/>
      <c r="R145" s="23"/>
      <c r="S145" s="39"/>
      <c r="T145" s="8"/>
      <c r="U145" s="11"/>
      <c r="V145" s="14"/>
      <c r="W145" s="18"/>
      <c r="X145" s="21"/>
      <c r="Y145" s="23"/>
      <c r="Z145" s="39"/>
      <c r="AA145" s="8"/>
      <c r="AB145" s="11"/>
      <c r="AC145" s="14"/>
      <c r="AD145" s="18"/>
      <c r="AE145" s="21"/>
      <c r="AF145" s="23"/>
      <c r="AG145" s="39"/>
      <c r="AH145" s="8"/>
      <c r="AI145" s="11"/>
      <c r="AJ145" s="14"/>
      <c r="AK145" s="18"/>
      <c r="AL145" s="21"/>
      <c r="AM145" s="23"/>
      <c r="AN145" s="39"/>
      <c r="AO145" s="8"/>
      <c r="AP145" s="11"/>
      <c r="AQ145" s="14"/>
      <c r="AR145" s="18"/>
      <c r="AS145" s="21"/>
      <c r="AT145" s="23"/>
      <c r="AU145" s="40"/>
      <c r="AV145" s="8"/>
      <c r="AW145" s="11"/>
      <c r="AX145" s="14"/>
      <c r="AY145" s="18"/>
      <c r="AZ145" s="21"/>
      <c r="BA145" s="24"/>
      <c r="BB145" s="39"/>
      <c r="BC145" s="8"/>
      <c r="BD145" s="11"/>
      <c r="BE145" s="14"/>
      <c r="BF145" s="18"/>
      <c r="BG145" s="21"/>
      <c r="BH145" s="23"/>
      <c r="BJ145" s="5"/>
    </row>
    <row r="146" spans="1:62" x14ac:dyDescent="0.25">
      <c r="A146" s="269">
        <f t="shared" si="2"/>
        <v>139</v>
      </c>
      <c r="B146" s="78" t="str">
        <f>IF('Master Roster'!$A140&gt;"",'Master Roster'!$A140,"")</f>
        <v/>
      </c>
      <c r="C146" s="79" t="str">
        <f>IF('Master Roster'!$B140&gt;"",'Master Roster'!$B140,"")</f>
        <v/>
      </c>
      <c r="D146" s="78" t="str">
        <f>IF('Master Roster'!$A60&gt;"",'Master Roster'!$A60,"")</f>
        <v/>
      </c>
      <c r="E146" s="79" t="str">
        <f>IF('Master Roster'!$B60&gt;"",'Master Roster'!$B60,"")</f>
        <v/>
      </c>
      <c r="F146" s="28"/>
      <c r="G146" s="29"/>
      <c r="H146" s="30"/>
      <c r="I146" s="30"/>
      <c r="J146" s="28"/>
      <c r="K146" s="28"/>
      <c r="L146" s="39"/>
      <c r="M146" s="8"/>
      <c r="N146" s="11"/>
      <c r="O146" s="14"/>
      <c r="P146" s="18"/>
      <c r="Q146" s="21"/>
      <c r="R146" s="23"/>
      <c r="S146" s="39"/>
      <c r="T146" s="8"/>
      <c r="U146" s="11"/>
      <c r="V146" s="14"/>
      <c r="W146" s="18"/>
      <c r="X146" s="21"/>
      <c r="Y146" s="23"/>
      <c r="Z146" s="39"/>
      <c r="AA146" s="8"/>
      <c r="AB146" s="11"/>
      <c r="AC146" s="14"/>
      <c r="AD146" s="18"/>
      <c r="AE146" s="21"/>
      <c r="AF146" s="23"/>
      <c r="AG146" s="39"/>
      <c r="AH146" s="8"/>
      <c r="AI146" s="11"/>
      <c r="AJ146" s="14"/>
      <c r="AK146" s="18"/>
      <c r="AL146" s="21"/>
      <c r="AM146" s="23"/>
      <c r="AN146" s="39"/>
      <c r="AO146" s="8"/>
      <c r="AP146" s="11"/>
      <c r="AQ146" s="14"/>
      <c r="AR146" s="18"/>
      <c r="AS146" s="21"/>
      <c r="AT146" s="23"/>
      <c r="AU146" s="40"/>
      <c r="AV146" s="8"/>
      <c r="AW146" s="11"/>
      <c r="AX146" s="14"/>
      <c r="AY146" s="18"/>
      <c r="AZ146" s="21"/>
      <c r="BA146" s="24"/>
      <c r="BB146" s="39"/>
      <c r="BC146" s="8"/>
      <c r="BD146" s="11"/>
      <c r="BE146" s="14"/>
      <c r="BF146" s="18"/>
      <c r="BG146" s="21"/>
      <c r="BH146" s="23"/>
      <c r="BJ146" s="5"/>
    </row>
    <row r="147" spans="1:62" x14ac:dyDescent="0.25">
      <c r="A147" s="269">
        <f t="shared" si="2"/>
        <v>140</v>
      </c>
      <c r="B147" s="78" t="str">
        <f>IF('Master Roster'!$A141&gt;"",'Master Roster'!$A141,"")</f>
        <v/>
      </c>
      <c r="C147" s="79" t="str">
        <f>IF('Master Roster'!$B141&gt;"",'Master Roster'!$B141,"")</f>
        <v/>
      </c>
      <c r="D147" s="78" t="str">
        <f>IF('Master Roster'!$A61&gt;"",'Master Roster'!$A61,"")</f>
        <v/>
      </c>
      <c r="E147" s="79" t="str">
        <f>IF('Master Roster'!$B61&gt;"",'Master Roster'!$B61,"")</f>
        <v/>
      </c>
      <c r="F147" s="28"/>
      <c r="G147" s="29"/>
      <c r="H147" s="30"/>
      <c r="I147" s="30"/>
      <c r="J147" s="28"/>
      <c r="K147" s="28"/>
      <c r="L147" s="39"/>
      <c r="M147" s="8"/>
      <c r="N147" s="11"/>
      <c r="O147" s="14"/>
      <c r="P147" s="18"/>
      <c r="Q147" s="21"/>
      <c r="R147" s="23"/>
      <c r="S147" s="39"/>
      <c r="T147" s="8"/>
      <c r="U147" s="11"/>
      <c r="V147" s="14"/>
      <c r="W147" s="18"/>
      <c r="X147" s="21"/>
      <c r="Y147" s="23"/>
      <c r="Z147" s="39"/>
      <c r="AA147" s="8"/>
      <c r="AB147" s="11"/>
      <c r="AC147" s="14"/>
      <c r="AD147" s="18"/>
      <c r="AE147" s="21"/>
      <c r="AF147" s="23"/>
      <c r="AG147" s="39"/>
      <c r="AH147" s="8"/>
      <c r="AI147" s="11"/>
      <c r="AJ147" s="14"/>
      <c r="AK147" s="18"/>
      <c r="AL147" s="21"/>
      <c r="AM147" s="23"/>
      <c r="AN147" s="39"/>
      <c r="AO147" s="8"/>
      <c r="AP147" s="11"/>
      <c r="AQ147" s="14"/>
      <c r="AR147" s="18"/>
      <c r="AS147" s="21"/>
      <c r="AT147" s="23"/>
      <c r="AU147" s="40"/>
      <c r="AV147" s="8"/>
      <c r="AW147" s="11"/>
      <c r="AX147" s="14"/>
      <c r="AY147" s="18"/>
      <c r="AZ147" s="21"/>
      <c r="BA147" s="24"/>
      <c r="BB147" s="39"/>
      <c r="BC147" s="8"/>
      <c r="BD147" s="11"/>
      <c r="BE147" s="14"/>
      <c r="BF147" s="18"/>
      <c r="BG147" s="21"/>
      <c r="BH147" s="23"/>
      <c r="BJ147" s="5"/>
    </row>
    <row r="148" spans="1:62" x14ac:dyDescent="0.25">
      <c r="A148" s="269">
        <f t="shared" si="2"/>
        <v>141</v>
      </c>
      <c r="B148" s="78" t="str">
        <f>IF('Master Roster'!$A142&gt;"",'Master Roster'!$A142,"")</f>
        <v/>
      </c>
      <c r="C148" s="79" t="str">
        <f>IF('Master Roster'!$B142&gt;"",'Master Roster'!$B142,"")</f>
        <v/>
      </c>
      <c r="D148" s="78" t="str">
        <f>IF('Master Roster'!$A62&gt;"",'Master Roster'!$A62,"")</f>
        <v/>
      </c>
      <c r="E148" s="79" t="str">
        <f>IF('Master Roster'!$B62&gt;"",'Master Roster'!$B62,"")</f>
        <v/>
      </c>
      <c r="F148" s="28"/>
      <c r="G148" s="29"/>
      <c r="H148" s="30"/>
      <c r="I148" s="30"/>
      <c r="J148" s="28"/>
      <c r="K148" s="28"/>
      <c r="L148" s="39"/>
      <c r="M148" s="8"/>
      <c r="N148" s="11"/>
      <c r="O148" s="14"/>
      <c r="P148" s="18"/>
      <c r="Q148" s="21"/>
      <c r="R148" s="23"/>
      <c r="S148" s="39"/>
      <c r="T148" s="8"/>
      <c r="U148" s="11"/>
      <c r="V148" s="14"/>
      <c r="W148" s="18"/>
      <c r="X148" s="21"/>
      <c r="Y148" s="23"/>
      <c r="Z148" s="39"/>
      <c r="AA148" s="8"/>
      <c r="AB148" s="11"/>
      <c r="AC148" s="14"/>
      <c r="AD148" s="18"/>
      <c r="AE148" s="21"/>
      <c r="AF148" s="23"/>
      <c r="AG148" s="39"/>
      <c r="AH148" s="8"/>
      <c r="AI148" s="11"/>
      <c r="AJ148" s="14"/>
      <c r="AK148" s="18"/>
      <c r="AL148" s="21"/>
      <c r="AM148" s="23"/>
      <c r="AN148" s="39"/>
      <c r="AO148" s="8"/>
      <c r="AP148" s="11"/>
      <c r="AQ148" s="14"/>
      <c r="AR148" s="18"/>
      <c r="AS148" s="21"/>
      <c r="AT148" s="23"/>
      <c r="AU148" s="40"/>
      <c r="AV148" s="8"/>
      <c r="AW148" s="11"/>
      <c r="AX148" s="14"/>
      <c r="AY148" s="18"/>
      <c r="AZ148" s="21"/>
      <c r="BA148" s="24"/>
      <c r="BB148" s="39"/>
      <c r="BC148" s="8"/>
      <c r="BD148" s="11"/>
      <c r="BE148" s="14"/>
      <c r="BF148" s="18"/>
      <c r="BG148" s="21"/>
      <c r="BH148" s="23"/>
      <c r="BJ148" s="5"/>
    </row>
    <row r="149" spans="1:62" x14ac:dyDescent="0.25">
      <c r="A149" s="269">
        <f t="shared" si="2"/>
        <v>142</v>
      </c>
      <c r="B149" s="78" t="str">
        <f>IF('Master Roster'!$A143&gt;"",'Master Roster'!$A143,"")</f>
        <v/>
      </c>
      <c r="C149" s="79" t="str">
        <f>IF('Master Roster'!$B143&gt;"",'Master Roster'!$B143,"")</f>
        <v/>
      </c>
      <c r="D149" s="78" t="str">
        <f>IF('Master Roster'!$A63&gt;"",'Master Roster'!$A63,"")</f>
        <v/>
      </c>
      <c r="E149" s="79" t="str">
        <f>IF('Master Roster'!$B63&gt;"",'Master Roster'!$B63,"")</f>
        <v/>
      </c>
      <c r="F149" s="28"/>
      <c r="G149" s="29"/>
      <c r="H149" s="30"/>
      <c r="I149" s="30"/>
      <c r="J149" s="28"/>
      <c r="K149" s="28"/>
      <c r="L149" s="39"/>
      <c r="M149" s="8"/>
      <c r="N149" s="11"/>
      <c r="O149" s="14"/>
      <c r="P149" s="18"/>
      <c r="Q149" s="21"/>
      <c r="R149" s="23"/>
      <c r="S149" s="39"/>
      <c r="T149" s="8"/>
      <c r="U149" s="11"/>
      <c r="V149" s="14"/>
      <c r="W149" s="18"/>
      <c r="X149" s="21"/>
      <c r="Y149" s="23"/>
      <c r="Z149" s="39"/>
      <c r="AA149" s="8"/>
      <c r="AB149" s="11"/>
      <c r="AC149" s="14"/>
      <c r="AD149" s="18"/>
      <c r="AE149" s="21"/>
      <c r="AF149" s="23"/>
      <c r="AG149" s="39"/>
      <c r="AH149" s="8"/>
      <c r="AI149" s="11"/>
      <c r="AJ149" s="14"/>
      <c r="AK149" s="18"/>
      <c r="AL149" s="21"/>
      <c r="AM149" s="23"/>
      <c r="AN149" s="39"/>
      <c r="AO149" s="8"/>
      <c r="AP149" s="11"/>
      <c r="AQ149" s="14"/>
      <c r="AR149" s="18"/>
      <c r="AS149" s="21"/>
      <c r="AT149" s="23"/>
      <c r="AU149" s="40"/>
      <c r="AV149" s="8"/>
      <c r="AW149" s="11"/>
      <c r="AX149" s="14"/>
      <c r="AY149" s="18"/>
      <c r="AZ149" s="21"/>
      <c r="BA149" s="24"/>
      <c r="BB149" s="39"/>
      <c r="BC149" s="8"/>
      <c r="BD149" s="11"/>
      <c r="BE149" s="14"/>
      <c r="BF149" s="18"/>
      <c r="BG149" s="21"/>
      <c r="BH149" s="23"/>
      <c r="BJ149" s="5"/>
    </row>
    <row r="150" spans="1:62" x14ac:dyDescent="0.25">
      <c r="A150" s="269">
        <f t="shared" si="2"/>
        <v>143</v>
      </c>
      <c r="B150" s="78" t="str">
        <f>IF('Master Roster'!$A144&gt;"",'Master Roster'!$A144,"")</f>
        <v/>
      </c>
      <c r="C150" s="79" t="str">
        <f>IF('Master Roster'!$B144&gt;"",'Master Roster'!$B144,"")</f>
        <v/>
      </c>
      <c r="D150" s="78" t="str">
        <f>IF('Master Roster'!$A64&gt;"",'Master Roster'!$A64,"")</f>
        <v/>
      </c>
      <c r="E150" s="79" t="str">
        <f>IF('Master Roster'!$B64&gt;"",'Master Roster'!$B64,"")</f>
        <v/>
      </c>
      <c r="F150" s="28"/>
      <c r="G150" s="29"/>
      <c r="H150" s="30"/>
      <c r="I150" s="30"/>
      <c r="J150" s="28"/>
      <c r="K150" s="28"/>
      <c r="L150" s="39"/>
      <c r="M150" s="8"/>
      <c r="N150" s="11"/>
      <c r="O150" s="14"/>
      <c r="P150" s="18"/>
      <c r="Q150" s="21"/>
      <c r="R150" s="23"/>
      <c r="S150" s="39"/>
      <c r="T150" s="8"/>
      <c r="U150" s="11"/>
      <c r="V150" s="14"/>
      <c r="W150" s="18"/>
      <c r="X150" s="21"/>
      <c r="Y150" s="23"/>
      <c r="Z150" s="39"/>
      <c r="AA150" s="8"/>
      <c r="AB150" s="11"/>
      <c r="AC150" s="14"/>
      <c r="AD150" s="18"/>
      <c r="AE150" s="21"/>
      <c r="AF150" s="23"/>
      <c r="AG150" s="39"/>
      <c r="AH150" s="8"/>
      <c r="AI150" s="11"/>
      <c r="AJ150" s="14"/>
      <c r="AK150" s="18"/>
      <c r="AL150" s="21"/>
      <c r="AM150" s="23"/>
      <c r="AN150" s="39"/>
      <c r="AO150" s="8"/>
      <c r="AP150" s="11"/>
      <c r="AQ150" s="14"/>
      <c r="AR150" s="18"/>
      <c r="AS150" s="21"/>
      <c r="AT150" s="23"/>
      <c r="AU150" s="40"/>
      <c r="AV150" s="8"/>
      <c r="AW150" s="11"/>
      <c r="AX150" s="14"/>
      <c r="AY150" s="18"/>
      <c r="AZ150" s="21"/>
      <c r="BA150" s="24"/>
      <c r="BB150" s="39"/>
      <c r="BC150" s="8"/>
      <c r="BD150" s="11"/>
      <c r="BE150" s="14"/>
      <c r="BF150" s="18"/>
      <c r="BG150" s="21"/>
      <c r="BH150" s="23"/>
      <c r="BJ150" s="5"/>
    </row>
    <row r="151" spans="1:62" x14ac:dyDescent="0.25">
      <c r="A151" s="269">
        <f t="shared" si="2"/>
        <v>144</v>
      </c>
      <c r="B151" s="78" t="str">
        <f>IF('Master Roster'!$A145&gt;"",'Master Roster'!$A145,"")</f>
        <v/>
      </c>
      <c r="C151" s="79" t="str">
        <f>IF('Master Roster'!$B145&gt;"",'Master Roster'!$B145,"")</f>
        <v/>
      </c>
      <c r="D151" s="78" t="str">
        <f>IF('Master Roster'!$A65&gt;"",'Master Roster'!$A65,"")</f>
        <v/>
      </c>
      <c r="E151" s="79" t="str">
        <f>IF('Master Roster'!$B65&gt;"",'Master Roster'!$B65,"")</f>
        <v/>
      </c>
      <c r="F151" s="28"/>
      <c r="G151" s="29"/>
      <c r="H151" s="30"/>
      <c r="I151" s="30"/>
      <c r="J151" s="28"/>
      <c r="K151" s="28"/>
      <c r="L151" s="39"/>
      <c r="M151" s="8"/>
      <c r="N151" s="11"/>
      <c r="O151" s="14"/>
      <c r="P151" s="18"/>
      <c r="Q151" s="21"/>
      <c r="R151" s="23"/>
      <c r="S151" s="39"/>
      <c r="T151" s="8"/>
      <c r="U151" s="11"/>
      <c r="V151" s="14"/>
      <c r="W151" s="18"/>
      <c r="X151" s="21"/>
      <c r="Y151" s="23"/>
      <c r="Z151" s="39"/>
      <c r="AA151" s="8"/>
      <c r="AB151" s="11"/>
      <c r="AC151" s="14"/>
      <c r="AD151" s="18"/>
      <c r="AE151" s="21"/>
      <c r="AF151" s="23"/>
      <c r="AG151" s="39"/>
      <c r="AH151" s="8"/>
      <c r="AI151" s="11"/>
      <c r="AJ151" s="14"/>
      <c r="AK151" s="18"/>
      <c r="AL151" s="21"/>
      <c r="AM151" s="23"/>
      <c r="AN151" s="39"/>
      <c r="AO151" s="8"/>
      <c r="AP151" s="11"/>
      <c r="AQ151" s="14"/>
      <c r="AR151" s="18"/>
      <c r="AS151" s="21"/>
      <c r="AT151" s="23"/>
      <c r="AU151" s="40"/>
      <c r="AV151" s="8"/>
      <c r="AW151" s="11"/>
      <c r="AX151" s="14"/>
      <c r="AY151" s="18"/>
      <c r="AZ151" s="21"/>
      <c r="BA151" s="24"/>
      <c r="BB151" s="39"/>
      <c r="BC151" s="8"/>
      <c r="BD151" s="11"/>
      <c r="BE151" s="14"/>
      <c r="BF151" s="18"/>
      <c r="BG151" s="21"/>
      <c r="BH151" s="23"/>
      <c r="BJ151" s="5"/>
    </row>
    <row r="152" spans="1:62" x14ac:dyDescent="0.25">
      <c r="A152" s="269">
        <f t="shared" si="2"/>
        <v>145</v>
      </c>
      <c r="B152" s="78" t="str">
        <f>IF('Master Roster'!$A146&gt;"",'Master Roster'!$A146,"")</f>
        <v/>
      </c>
      <c r="C152" s="79" t="str">
        <f>IF('Master Roster'!$B146&gt;"",'Master Roster'!$B146,"")</f>
        <v/>
      </c>
      <c r="D152" s="78" t="str">
        <f>IF('Master Roster'!$A66&gt;"",'Master Roster'!$A66,"")</f>
        <v/>
      </c>
      <c r="E152" s="79" t="str">
        <f>IF('Master Roster'!$B66&gt;"",'Master Roster'!$B66,"")</f>
        <v/>
      </c>
      <c r="F152" s="28"/>
      <c r="G152" s="29"/>
      <c r="H152" s="30"/>
      <c r="I152" s="30"/>
      <c r="J152" s="28"/>
      <c r="K152" s="28"/>
      <c r="L152" s="39"/>
      <c r="M152" s="8"/>
      <c r="N152" s="11"/>
      <c r="O152" s="14"/>
      <c r="P152" s="18"/>
      <c r="Q152" s="21"/>
      <c r="R152" s="23"/>
      <c r="S152" s="39"/>
      <c r="T152" s="8"/>
      <c r="U152" s="11"/>
      <c r="V152" s="14"/>
      <c r="W152" s="18"/>
      <c r="X152" s="21"/>
      <c r="Y152" s="23"/>
      <c r="Z152" s="39"/>
      <c r="AA152" s="8"/>
      <c r="AB152" s="11"/>
      <c r="AC152" s="14"/>
      <c r="AD152" s="18"/>
      <c r="AE152" s="21"/>
      <c r="AF152" s="23"/>
      <c r="AG152" s="39"/>
      <c r="AH152" s="8"/>
      <c r="AI152" s="11"/>
      <c r="AJ152" s="14"/>
      <c r="AK152" s="18"/>
      <c r="AL152" s="21"/>
      <c r="AM152" s="23"/>
      <c r="AN152" s="39"/>
      <c r="AO152" s="8"/>
      <c r="AP152" s="11"/>
      <c r="AQ152" s="14"/>
      <c r="AR152" s="18"/>
      <c r="AS152" s="21"/>
      <c r="AT152" s="23"/>
      <c r="AU152" s="40"/>
      <c r="AV152" s="8"/>
      <c r="AW152" s="11"/>
      <c r="AX152" s="14"/>
      <c r="AY152" s="18"/>
      <c r="AZ152" s="21"/>
      <c r="BA152" s="24"/>
      <c r="BB152" s="39"/>
      <c r="BC152" s="8"/>
      <c r="BD152" s="11"/>
      <c r="BE152" s="14"/>
      <c r="BF152" s="18"/>
      <c r="BG152" s="21"/>
      <c r="BH152" s="23"/>
      <c r="BJ152" s="5"/>
    </row>
    <row r="153" spans="1:62" x14ac:dyDescent="0.25">
      <c r="A153" s="269">
        <f t="shared" si="2"/>
        <v>146</v>
      </c>
      <c r="B153" s="78" t="str">
        <f>IF('Master Roster'!$A147&gt;"",'Master Roster'!$A147,"")</f>
        <v/>
      </c>
      <c r="C153" s="79" t="str">
        <f>IF('Master Roster'!$B147&gt;"",'Master Roster'!$B147,"")</f>
        <v/>
      </c>
      <c r="D153" s="78" t="str">
        <f>IF('Master Roster'!$A67&gt;"",'Master Roster'!$A67,"")</f>
        <v/>
      </c>
      <c r="E153" s="79" t="str">
        <f>IF('Master Roster'!$B67&gt;"",'Master Roster'!$B67,"")</f>
        <v/>
      </c>
      <c r="F153" s="28"/>
      <c r="G153" s="29"/>
      <c r="H153" s="30"/>
      <c r="I153" s="30"/>
      <c r="J153" s="28"/>
      <c r="K153" s="28"/>
      <c r="L153" s="39"/>
      <c r="M153" s="8"/>
      <c r="N153" s="11"/>
      <c r="O153" s="14"/>
      <c r="P153" s="18"/>
      <c r="Q153" s="21"/>
      <c r="R153" s="23"/>
      <c r="S153" s="39"/>
      <c r="T153" s="8"/>
      <c r="U153" s="11"/>
      <c r="V153" s="14"/>
      <c r="W153" s="18"/>
      <c r="X153" s="21"/>
      <c r="Y153" s="23"/>
      <c r="Z153" s="39"/>
      <c r="AA153" s="8"/>
      <c r="AB153" s="11"/>
      <c r="AC153" s="14"/>
      <c r="AD153" s="18"/>
      <c r="AE153" s="21"/>
      <c r="AF153" s="23"/>
      <c r="AG153" s="39"/>
      <c r="AH153" s="8"/>
      <c r="AI153" s="11"/>
      <c r="AJ153" s="14"/>
      <c r="AK153" s="18"/>
      <c r="AL153" s="21"/>
      <c r="AM153" s="23"/>
      <c r="AN153" s="39"/>
      <c r="AO153" s="8"/>
      <c r="AP153" s="11"/>
      <c r="AQ153" s="14"/>
      <c r="AR153" s="18"/>
      <c r="AS153" s="21"/>
      <c r="AT153" s="23"/>
      <c r="AU153" s="40"/>
      <c r="AV153" s="8"/>
      <c r="AW153" s="11"/>
      <c r="AX153" s="14"/>
      <c r="AY153" s="18"/>
      <c r="AZ153" s="21"/>
      <c r="BA153" s="24"/>
      <c r="BB153" s="39"/>
      <c r="BC153" s="8"/>
      <c r="BD153" s="11"/>
      <c r="BE153" s="14"/>
      <c r="BF153" s="18"/>
      <c r="BG153" s="21"/>
      <c r="BH153" s="23"/>
      <c r="BJ153" s="5"/>
    </row>
    <row r="154" spans="1:62" x14ac:dyDescent="0.25">
      <c r="A154" s="269">
        <f t="shared" si="2"/>
        <v>147</v>
      </c>
      <c r="B154" s="78" t="str">
        <f>IF('Master Roster'!$A148&gt;"",'Master Roster'!$A148,"")</f>
        <v/>
      </c>
      <c r="C154" s="79" t="str">
        <f>IF('Master Roster'!$B148&gt;"",'Master Roster'!$B148,"")</f>
        <v/>
      </c>
      <c r="D154" s="78" t="str">
        <f>IF('Master Roster'!$A68&gt;"",'Master Roster'!$A68,"")</f>
        <v/>
      </c>
      <c r="E154" s="79" t="str">
        <f>IF('Master Roster'!$B68&gt;"",'Master Roster'!$B68,"")</f>
        <v/>
      </c>
      <c r="F154" s="28"/>
      <c r="G154" s="29"/>
      <c r="H154" s="30"/>
      <c r="I154" s="30"/>
      <c r="J154" s="28"/>
      <c r="K154" s="28"/>
      <c r="L154" s="39"/>
      <c r="M154" s="8"/>
      <c r="N154" s="11"/>
      <c r="O154" s="14"/>
      <c r="P154" s="18"/>
      <c r="Q154" s="21"/>
      <c r="R154" s="23"/>
      <c r="S154" s="39"/>
      <c r="T154" s="8"/>
      <c r="U154" s="11"/>
      <c r="V154" s="14"/>
      <c r="W154" s="18"/>
      <c r="X154" s="21"/>
      <c r="Y154" s="23"/>
      <c r="Z154" s="39"/>
      <c r="AA154" s="8"/>
      <c r="AB154" s="11"/>
      <c r="AC154" s="14"/>
      <c r="AD154" s="18"/>
      <c r="AE154" s="21"/>
      <c r="AF154" s="23"/>
      <c r="AG154" s="39"/>
      <c r="AH154" s="8"/>
      <c r="AI154" s="11"/>
      <c r="AJ154" s="14"/>
      <c r="AK154" s="18"/>
      <c r="AL154" s="21"/>
      <c r="AM154" s="23"/>
      <c r="AN154" s="39"/>
      <c r="AO154" s="8"/>
      <c r="AP154" s="11"/>
      <c r="AQ154" s="14"/>
      <c r="AR154" s="18"/>
      <c r="AS154" s="21"/>
      <c r="AT154" s="23"/>
      <c r="AU154" s="40"/>
      <c r="AV154" s="8"/>
      <c r="AW154" s="11"/>
      <c r="AX154" s="14"/>
      <c r="AY154" s="18"/>
      <c r="AZ154" s="21"/>
      <c r="BA154" s="24"/>
      <c r="BB154" s="39"/>
      <c r="BC154" s="8"/>
      <c r="BD154" s="11"/>
      <c r="BE154" s="14"/>
      <c r="BF154" s="18"/>
      <c r="BG154" s="21"/>
      <c r="BH154" s="23"/>
      <c r="BJ154" s="5"/>
    </row>
    <row r="155" spans="1:62" x14ac:dyDescent="0.25">
      <c r="A155" s="269">
        <f t="shared" si="2"/>
        <v>148</v>
      </c>
      <c r="B155" s="78" t="str">
        <f>IF('Master Roster'!$A149&gt;"",'Master Roster'!$A149,"")</f>
        <v/>
      </c>
      <c r="C155" s="79" t="str">
        <f>IF('Master Roster'!$B149&gt;"",'Master Roster'!$B149,"")</f>
        <v/>
      </c>
      <c r="D155" s="78" t="str">
        <f>IF('Master Roster'!$A69&gt;"",'Master Roster'!$A69,"")</f>
        <v/>
      </c>
      <c r="E155" s="79" t="str">
        <f>IF('Master Roster'!$B69&gt;"",'Master Roster'!$B69,"")</f>
        <v/>
      </c>
      <c r="F155" s="28"/>
      <c r="G155" s="29"/>
      <c r="H155" s="30"/>
      <c r="I155" s="30"/>
      <c r="J155" s="28"/>
      <c r="K155" s="28"/>
      <c r="L155" s="39"/>
      <c r="M155" s="8"/>
      <c r="N155" s="11"/>
      <c r="O155" s="14"/>
      <c r="P155" s="18"/>
      <c r="Q155" s="21"/>
      <c r="R155" s="23"/>
      <c r="S155" s="39"/>
      <c r="T155" s="8"/>
      <c r="U155" s="11"/>
      <c r="V155" s="14"/>
      <c r="W155" s="18"/>
      <c r="X155" s="21"/>
      <c r="Y155" s="23"/>
      <c r="Z155" s="39"/>
      <c r="AA155" s="8"/>
      <c r="AB155" s="11"/>
      <c r="AC155" s="14"/>
      <c r="AD155" s="18"/>
      <c r="AE155" s="21"/>
      <c r="AF155" s="23"/>
      <c r="AG155" s="39"/>
      <c r="AH155" s="8"/>
      <c r="AI155" s="11"/>
      <c r="AJ155" s="14"/>
      <c r="AK155" s="18"/>
      <c r="AL155" s="21"/>
      <c r="AM155" s="23"/>
      <c r="AN155" s="39"/>
      <c r="AO155" s="8"/>
      <c r="AP155" s="11"/>
      <c r="AQ155" s="14"/>
      <c r="AR155" s="18"/>
      <c r="AS155" s="21"/>
      <c r="AT155" s="23"/>
      <c r="AU155" s="40"/>
      <c r="AV155" s="8"/>
      <c r="AW155" s="11"/>
      <c r="AX155" s="14"/>
      <c r="AY155" s="18"/>
      <c r="AZ155" s="21"/>
      <c r="BA155" s="24"/>
      <c r="BB155" s="39"/>
      <c r="BC155" s="8"/>
      <c r="BD155" s="11"/>
      <c r="BE155" s="14"/>
      <c r="BF155" s="18"/>
      <c r="BG155" s="21"/>
      <c r="BH155" s="23"/>
      <c r="BJ155" s="5"/>
    </row>
    <row r="156" spans="1:62" x14ac:dyDescent="0.25">
      <c r="A156" s="269">
        <f t="shared" si="2"/>
        <v>149</v>
      </c>
      <c r="B156" s="78" t="str">
        <f>IF('Master Roster'!$A150&gt;"",'Master Roster'!$A150,"")</f>
        <v/>
      </c>
      <c r="C156" s="79" t="str">
        <f>IF('Master Roster'!$B150&gt;"",'Master Roster'!$B150,"")</f>
        <v/>
      </c>
      <c r="D156" s="78" t="str">
        <f>IF('Master Roster'!$A70&gt;"",'Master Roster'!$A70,"")</f>
        <v/>
      </c>
      <c r="E156" s="79" t="str">
        <f>IF('Master Roster'!$B70&gt;"",'Master Roster'!$B70,"")</f>
        <v/>
      </c>
      <c r="F156" s="28"/>
      <c r="G156" s="29"/>
      <c r="H156" s="30"/>
      <c r="I156" s="30"/>
      <c r="J156" s="28"/>
      <c r="K156" s="28"/>
      <c r="L156" s="39"/>
      <c r="M156" s="8"/>
      <c r="N156" s="11"/>
      <c r="O156" s="14"/>
      <c r="P156" s="18"/>
      <c r="Q156" s="21"/>
      <c r="R156" s="23"/>
      <c r="S156" s="39"/>
      <c r="T156" s="8"/>
      <c r="U156" s="11"/>
      <c r="V156" s="14"/>
      <c r="W156" s="18"/>
      <c r="X156" s="21"/>
      <c r="Y156" s="23"/>
      <c r="Z156" s="39"/>
      <c r="AA156" s="8"/>
      <c r="AB156" s="11"/>
      <c r="AC156" s="14"/>
      <c r="AD156" s="18"/>
      <c r="AE156" s="21"/>
      <c r="AF156" s="23"/>
      <c r="AG156" s="39"/>
      <c r="AH156" s="8"/>
      <c r="AI156" s="11"/>
      <c r="AJ156" s="14"/>
      <c r="AK156" s="18"/>
      <c r="AL156" s="21"/>
      <c r="AM156" s="23"/>
      <c r="AN156" s="39"/>
      <c r="AO156" s="8"/>
      <c r="AP156" s="11"/>
      <c r="AQ156" s="14"/>
      <c r="AR156" s="18"/>
      <c r="AS156" s="21"/>
      <c r="AT156" s="23"/>
      <c r="AU156" s="41"/>
      <c r="AV156" s="8"/>
      <c r="AW156" s="11"/>
      <c r="AX156" s="14"/>
      <c r="AY156" s="18"/>
      <c r="AZ156" s="21"/>
      <c r="BA156" s="24"/>
      <c r="BB156" s="39"/>
      <c r="BC156" s="8"/>
      <c r="BD156" s="11"/>
      <c r="BE156" s="14"/>
      <c r="BF156" s="18"/>
      <c r="BG156" s="21"/>
      <c r="BH156" s="23"/>
      <c r="BJ156" s="5"/>
    </row>
    <row r="157" spans="1:62" x14ac:dyDescent="0.25">
      <c r="A157" s="269">
        <f t="shared" si="2"/>
        <v>150</v>
      </c>
      <c r="B157" s="78" t="str">
        <f>IF('Master Roster'!$A151&gt;"",'Master Roster'!$A151,"")</f>
        <v/>
      </c>
      <c r="C157" s="79" t="str">
        <f>IF('Master Roster'!$B151&gt;"",'Master Roster'!$B151,"")</f>
        <v/>
      </c>
      <c r="D157" s="78" t="str">
        <f>IF('Master Roster'!$A71&gt;"",'Master Roster'!$A71,"")</f>
        <v/>
      </c>
      <c r="E157" s="79" t="str">
        <f>IF('Master Roster'!$B71&gt;"",'Master Roster'!$B71,"")</f>
        <v/>
      </c>
      <c r="F157" s="28"/>
      <c r="G157" s="29"/>
      <c r="H157" s="30"/>
      <c r="I157" s="30"/>
      <c r="J157" s="28"/>
      <c r="K157" s="28"/>
      <c r="L157" s="39"/>
      <c r="M157" s="8"/>
      <c r="N157" s="11"/>
      <c r="O157" s="14"/>
      <c r="P157" s="18"/>
      <c r="Q157" s="21"/>
      <c r="R157" s="23"/>
      <c r="S157" s="39"/>
      <c r="T157" s="8"/>
      <c r="U157" s="11"/>
      <c r="V157" s="14"/>
      <c r="W157" s="18"/>
      <c r="X157" s="21"/>
      <c r="Y157" s="23"/>
      <c r="Z157" s="39"/>
      <c r="AA157" s="8"/>
      <c r="AB157" s="11"/>
      <c r="AC157" s="14"/>
      <c r="AD157" s="18"/>
      <c r="AE157" s="21"/>
      <c r="AF157" s="23"/>
      <c r="AG157" s="39"/>
      <c r="AH157" s="8"/>
      <c r="AI157" s="11"/>
      <c r="AJ157" s="14"/>
      <c r="AK157" s="18"/>
      <c r="AL157" s="21"/>
      <c r="AM157" s="23"/>
      <c r="AN157" s="39"/>
      <c r="AO157" s="8"/>
      <c r="AP157" s="11"/>
      <c r="AQ157" s="14"/>
      <c r="AR157" s="18"/>
      <c r="AS157" s="21"/>
      <c r="AT157" s="23"/>
      <c r="AU157" s="41"/>
      <c r="AV157" s="8"/>
      <c r="AW157" s="11"/>
      <c r="AX157" s="14"/>
      <c r="AY157" s="18"/>
      <c r="AZ157" s="21"/>
      <c r="BA157" s="24"/>
      <c r="BB157" s="39"/>
      <c r="BC157" s="8"/>
      <c r="BD157" s="11"/>
      <c r="BE157" s="14"/>
      <c r="BF157" s="18"/>
      <c r="BG157" s="21"/>
      <c r="BH157" s="23"/>
      <c r="BJ157" s="5"/>
    </row>
    <row r="158" spans="1:62" x14ac:dyDescent="0.25">
      <c r="A158" s="269">
        <f t="shared" si="2"/>
        <v>151</v>
      </c>
      <c r="B158" s="78" t="str">
        <f>IF('Master Roster'!$A152&gt;"",'Master Roster'!$A152,"")</f>
        <v/>
      </c>
      <c r="C158" s="79" t="str">
        <f>IF('Master Roster'!$B152&gt;"",'Master Roster'!$B152,"")</f>
        <v/>
      </c>
      <c r="D158" s="78"/>
      <c r="E158" s="79"/>
      <c r="F158" s="29"/>
      <c r="G158" s="29"/>
      <c r="H158" s="279"/>
      <c r="I158" s="279"/>
      <c r="J158" s="29"/>
      <c r="K158" s="29"/>
      <c r="L158" s="39"/>
      <c r="M158" s="281"/>
      <c r="N158" s="282"/>
      <c r="O158" s="15"/>
      <c r="P158" s="283"/>
      <c r="Q158" s="284"/>
      <c r="R158" s="285"/>
      <c r="S158" s="39"/>
      <c r="T158" s="281"/>
      <c r="U158" s="282"/>
      <c r="V158" s="15"/>
      <c r="W158" s="283"/>
      <c r="X158" s="284"/>
      <c r="Y158" s="285"/>
      <c r="Z158" s="39"/>
      <c r="AA158" s="281"/>
      <c r="AB158" s="282"/>
      <c r="AC158" s="15"/>
      <c r="AD158" s="283"/>
      <c r="AE158" s="284"/>
      <c r="AF158" s="285"/>
      <c r="AG158" s="39"/>
      <c r="AH158" s="281"/>
      <c r="AI158" s="282"/>
      <c r="AJ158" s="15"/>
      <c r="AK158" s="283"/>
      <c r="AL158" s="284"/>
      <c r="AM158" s="285"/>
      <c r="AN158" s="39"/>
      <c r="AO158" s="281"/>
      <c r="AP158" s="282"/>
      <c r="AQ158" s="15"/>
      <c r="AR158" s="283"/>
      <c r="AS158" s="284"/>
      <c r="AT158" s="285"/>
      <c r="AU158" s="286"/>
      <c r="AV158" s="281"/>
      <c r="AW158" s="282"/>
      <c r="AX158" s="15"/>
      <c r="AY158" s="283"/>
      <c r="AZ158" s="284"/>
      <c r="BA158" s="24"/>
      <c r="BB158" s="39"/>
      <c r="BC158" s="281"/>
      <c r="BD158" s="282"/>
      <c r="BE158" s="15"/>
      <c r="BF158" s="283"/>
      <c r="BG158" s="284"/>
      <c r="BH158" s="285"/>
      <c r="BJ158" s="5"/>
    </row>
    <row r="159" spans="1:62" x14ac:dyDescent="0.25">
      <c r="A159" s="269">
        <f t="shared" si="2"/>
        <v>152</v>
      </c>
      <c r="B159" s="78" t="str">
        <f>IF('Master Roster'!$A153&gt;"",'Master Roster'!$A153,"")</f>
        <v/>
      </c>
      <c r="C159" s="79" t="str">
        <f>IF('Master Roster'!$B153&gt;"",'Master Roster'!$B153,"")</f>
        <v/>
      </c>
      <c r="D159" s="78"/>
      <c r="E159" s="79"/>
      <c r="F159" s="29"/>
      <c r="G159" s="29"/>
      <c r="H159" s="279"/>
      <c r="I159" s="279"/>
      <c r="J159" s="29"/>
      <c r="K159" s="29"/>
      <c r="L159" s="39"/>
      <c r="M159" s="281"/>
      <c r="N159" s="282"/>
      <c r="O159" s="15"/>
      <c r="P159" s="283"/>
      <c r="Q159" s="284"/>
      <c r="R159" s="285"/>
      <c r="S159" s="39"/>
      <c r="T159" s="281"/>
      <c r="U159" s="282"/>
      <c r="V159" s="15"/>
      <c r="W159" s="283"/>
      <c r="X159" s="284"/>
      <c r="Y159" s="285"/>
      <c r="Z159" s="39"/>
      <c r="AA159" s="281"/>
      <c r="AB159" s="282"/>
      <c r="AC159" s="15"/>
      <c r="AD159" s="283"/>
      <c r="AE159" s="284"/>
      <c r="AF159" s="285"/>
      <c r="AG159" s="39"/>
      <c r="AH159" s="281"/>
      <c r="AI159" s="282"/>
      <c r="AJ159" s="15"/>
      <c r="AK159" s="283"/>
      <c r="AL159" s="284"/>
      <c r="AM159" s="285"/>
      <c r="AN159" s="39"/>
      <c r="AO159" s="281"/>
      <c r="AP159" s="282"/>
      <c r="AQ159" s="15"/>
      <c r="AR159" s="283"/>
      <c r="AS159" s="284"/>
      <c r="AT159" s="285"/>
      <c r="AU159" s="286"/>
      <c r="AV159" s="281"/>
      <c r="AW159" s="282"/>
      <c r="AX159" s="15"/>
      <c r="AY159" s="283"/>
      <c r="AZ159" s="284"/>
      <c r="BA159" s="24"/>
      <c r="BB159" s="39"/>
      <c r="BC159" s="281"/>
      <c r="BD159" s="282"/>
      <c r="BE159" s="15"/>
      <c r="BF159" s="283"/>
      <c r="BG159" s="284"/>
      <c r="BH159" s="285"/>
      <c r="BJ159" s="5"/>
    </row>
    <row r="160" spans="1:62" x14ac:dyDescent="0.25">
      <c r="A160" s="269">
        <f t="shared" si="2"/>
        <v>153</v>
      </c>
      <c r="B160" s="78" t="str">
        <f>IF('Master Roster'!$A154&gt;"",'Master Roster'!$A154,"")</f>
        <v/>
      </c>
      <c r="C160" s="79" t="str">
        <f>IF('Master Roster'!$B154&gt;"",'Master Roster'!$B154,"")</f>
        <v/>
      </c>
      <c r="D160" s="78"/>
      <c r="E160" s="79"/>
      <c r="F160" s="29"/>
      <c r="G160" s="29"/>
      <c r="H160" s="279"/>
      <c r="I160" s="279"/>
      <c r="J160" s="29"/>
      <c r="K160" s="29"/>
      <c r="L160" s="39"/>
      <c r="M160" s="281"/>
      <c r="N160" s="282"/>
      <c r="O160" s="15"/>
      <c r="P160" s="283"/>
      <c r="Q160" s="284"/>
      <c r="R160" s="285"/>
      <c r="S160" s="39"/>
      <c r="T160" s="281"/>
      <c r="U160" s="282"/>
      <c r="V160" s="15"/>
      <c r="W160" s="283"/>
      <c r="X160" s="284"/>
      <c r="Y160" s="285"/>
      <c r="Z160" s="39"/>
      <c r="AA160" s="281"/>
      <c r="AB160" s="282"/>
      <c r="AC160" s="15"/>
      <c r="AD160" s="283"/>
      <c r="AE160" s="284"/>
      <c r="AF160" s="285"/>
      <c r="AG160" s="39"/>
      <c r="AH160" s="281"/>
      <c r="AI160" s="282"/>
      <c r="AJ160" s="15"/>
      <c r="AK160" s="283"/>
      <c r="AL160" s="284"/>
      <c r="AM160" s="285"/>
      <c r="AN160" s="39"/>
      <c r="AO160" s="281"/>
      <c r="AP160" s="282"/>
      <c r="AQ160" s="15"/>
      <c r="AR160" s="283"/>
      <c r="AS160" s="284"/>
      <c r="AT160" s="285"/>
      <c r="AU160" s="286"/>
      <c r="AV160" s="281"/>
      <c r="AW160" s="282"/>
      <c r="AX160" s="15"/>
      <c r="AY160" s="283"/>
      <c r="AZ160" s="284"/>
      <c r="BA160" s="24"/>
      <c r="BB160" s="39"/>
      <c r="BC160" s="281"/>
      <c r="BD160" s="282"/>
      <c r="BE160" s="15"/>
      <c r="BF160" s="283"/>
      <c r="BG160" s="284"/>
      <c r="BH160" s="285"/>
      <c r="BJ160" s="5"/>
    </row>
    <row r="161" spans="1:62" x14ac:dyDescent="0.25">
      <c r="A161" s="269">
        <f t="shared" si="2"/>
        <v>154</v>
      </c>
      <c r="B161" s="78" t="str">
        <f>IF('Master Roster'!$A155&gt;"",'Master Roster'!$A155,"")</f>
        <v/>
      </c>
      <c r="C161" s="79" t="str">
        <f>IF('Master Roster'!$B155&gt;"",'Master Roster'!$B155,"")</f>
        <v/>
      </c>
      <c r="D161" s="78"/>
      <c r="E161" s="79"/>
      <c r="F161" s="29"/>
      <c r="G161" s="29"/>
      <c r="H161" s="279"/>
      <c r="I161" s="279"/>
      <c r="J161" s="29"/>
      <c r="K161" s="29"/>
      <c r="L161" s="39"/>
      <c r="M161" s="281"/>
      <c r="N161" s="282"/>
      <c r="O161" s="15"/>
      <c r="P161" s="283"/>
      <c r="Q161" s="284"/>
      <c r="R161" s="285"/>
      <c r="S161" s="39"/>
      <c r="T161" s="281"/>
      <c r="U161" s="282"/>
      <c r="V161" s="15"/>
      <c r="W161" s="283"/>
      <c r="X161" s="284"/>
      <c r="Y161" s="285"/>
      <c r="Z161" s="39"/>
      <c r="AA161" s="281"/>
      <c r="AB161" s="282"/>
      <c r="AC161" s="15"/>
      <c r="AD161" s="283"/>
      <c r="AE161" s="284"/>
      <c r="AF161" s="285"/>
      <c r="AG161" s="39"/>
      <c r="AH161" s="281"/>
      <c r="AI161" s="282"/>
      <c r="AJ161" s="15"/>
      <c r="AK161" s="283"/>
      <c r="AL161" s="284"/>
      <c r="AM161" s="285"/>
      <c r="AN161" s="39"/>
      <c r="AO161" s="281"/>
      <c r="AP161" s="282"/>
      <c r="AQ161" s="15"/>
      <c r="AR161" s="283"/>
      <c r="AS161" s="284"/>
      <c r="AT161" s="285"/>
      <c r="AU161" s="286"/>
      <c r="AV161" s="281"/>
      <c r="AW161" s="282"/>
      <c r="AX161" s="15"/>
      <c r="AY161" s="283"/>
      <c r="AZ161" s="284"/>
      <c r="BA161" s="24"/>
      <c r="BB161" s="39"/>
      <c r="BC161" s="281"/>
      <c r="BD161" s="282"/>
      <c r="BE161" s="15"/>
      <c r="BF161" s="283"/>
      <c r="BG161" s="284"/>
      <c r="BH161" s="285"/>
      <c r="BJ161" s="5"/>
    </row>
    <row r="162" spans="1:62" x14ac:dyDescent="0.25">
      <c r="A162" s="269">
        <f t="shared" si="2"/>
        <v>155</v>
      </c>
      <c r="B162" s="78" t="str">
        <f>IF('Master Roster'!$A156&gt;"",'Master Roster'!$A156,"")</f>
        <v/>
      </c>
      <c r="C162" s="79" t="str">
        <f>IF('Master Roster'!$B156&gt;"",'Master Roster'!$B156,"")</f>
        <v/>
      </c>
      <c r="D162" s="78"/>
      <c r="E162" s="79"/>
      <c r="F162" s="29"/>
      <c r="G162" s="29"/>
      <c r="H162" s="279"/>
      <c r="I162" s="279"/>
      <c r="J162" s="29"/>
      <c r="K162" s="29"/>
      <c r="L162" s="39"/>
      <c r="M162" s="281"/>
      <c r="N162" s="282"/>
      <c r="O162" s="15"/>
      <c r="P162" s="283"/>
      <c r="Q162" s="284"/>
      <c r="R162" s="285"/>
      <c r="S162" s="39"/>
      <c r="T162" s="281"/>
      <c r="U162" s="282"/>
      <c r="V162" s="15"/>
      <c r="W162" s="283"/>
      <c r="X162" s="284"/>
      <c r="Y162" s="285"/>
      <c r="Z162" s="39"/>
      <c r="AA162" s="281"/>
      <c r="AB162" s="282"/>
      <c r="AC162" s="15"/>
      <c r="AD162" s="283"/>
      <c r="AE162" s="284"/>
      <c r="AF162" s="285"/>
      <c r="AG162" s="39"/>
      <c r="AH162" s="281"/>
      <c r="AI162" s="282"/>
      <c r="AJ162" s="15"/>
      <c r="AK162" s="283"/>
      <c r="AL162" s="284"/>
      <c r="AM162" s="285"/>
      <c r="AN162" s="39"/>
      <c r="AO162" s="281"/>
      <c r="AP162" s="282"/>
      <c r="AQ162" s="15"/>
      <c r="AR162" s="283"/>
      <c r="AS162" s="284"/>
      <c r="AT162" s="285"/>
      <c r="AU162" s="286"/>
      <c r="AV162" s="281"/>
      <c r="AW162" s="282"/>
      <c r="AX162" s="15"/>
      <c r="AY162" s="283"/>
      <c r="AZ162" s="284"/>
      <c r="BA162" s="24"/>
      <c r="BB162" s="39"/>
      <c r="BC162" s="281"/>
      <c r="BD162" s="282"/>
      <c r="BE162" s="15"/>
      <c r="BF162" s="283"/>
      <c r="BG162" s="284"/>
      <c r="BH162" s="285"/>
      <c r="BJ162" s="5"/>
    </row>
    <row r="163" spans="1:62" x14ac:dyDescent="0.25">
      <c r="A163" s="269">
        <f t="shared" si="2"/>
        <v>156</v>
      </c>
      <c r="B163" s="78" t="str">
        <f>IF('Master Roster'!$A157&gt;"",'Master Roster'!$A157,"")</f>
        <v/>
      </c>
      <c r="C163" s="79" t="str">
        <f>IF('Master Roster'!$B157&gt;"",'Master Roster'!$B157,"")</f>
        <v/>
      </c>
      <c r="D163" s="78"/>
      <c r="E163" s="79"/>
      <c r="F163" s="29"/>
      <c r="G163" s="29"/>
      <c r="H163" s="279"/>
      <c r="I163" s="279"/>
      <c r="J163" s="29"/>
      <c r="K163" s="29"/>
      <c r="L163" s="39"/>
      <c r="M163" s="281"/>
      <c r="N163" s="282"/>
      <c r="O163" s="15"/>
      <c r="P163" s="283"/>
      <c r="Q163" s="284"/>
      <c r="R163" s="285"/>
      <c r="S163" s="39"/>
      <c r="T163" s="281"/>
      <c r="U163" s="282"/>
      <c r="V163" s="15"/>
      <c r="W163" s="283"/>
      <c r="X163" s="284"/>
      <c r="Y163" s="285"/>
      <c r="Z163" s="39"/>
      <c r="AA163" s="281"/>
      <c r="AB163" s="282"/>
      <c r="AC163" s="15"/>
      <c r="AD163" s="283"/>
      <c r="AE163" s="284"/>
      <c r="AF163" s="285"/>
      <c r="AG163" s="39"/>
      <c r="AH163" s="281"/>
      <c r="AI163" s="282"/>
      <c r="AJ163" s="15"/>
      <c r="AK163" s="283"/>
      <c r="AL163" s="284"/>
      <c r="AM163" s="285"/>
      <c r="AN163" s="39"/>
      <c r="AO163" s="281"/>
      <c r="AP163" s="282"/>
      <c r="AQ163" s="15"/>
      <c r="AR163" s="283"/>
      <c r="AS163" s="284"/>
      <c r="AT163" s="285"/>
      <c r="AU163" s="286"/>
      <c r="AV163" s="281"/>
      <c r="AW163" s="282"/>
      <c r="AX163" s="15"/>
      <c r="AY163" s="283"/>
      <c r="AZ163" s="284"/>
      <c r="BA163" s="24"/>
      <c r="BB163" s="39"/>
      <c r="BC163" s="281"/>
      <c r="BD163" s="282"/>
      <c r="BE163" s="15"/>
      <c r="BF163" s="283"/>
      <c r="BG163" s="284"/>
      <c r="BH163" s="285"/>
      <c r="BJ163" s="5"/>
    </row>
    <row r="164" spans="1:62" x14ac:dyDescent="0.25">
      <c r="A164" s="269">
        <f t="shared" si="2"/>
        <v>157</v>
      </c>
      <c r="B164" s="78" t="str">
        <f>IF('Master Roster'!$A158&gt;"",'Master Roster'!$A158,"")</f>
        <v/>
      </c>
      <c r="C164" s="79" t="str">
        <f>IF('Master Roster'!$B158&gt;"",'Master Roster'!$B158,"")</f>
        <v/>
      </c>
      <c r="D164" s="78"/>
      <c r="E164" s="79"/>
      <c r="F164" s="29"/>
      <c r="G164" s="29"/>
      <c r="H164" s="279"/>
      <c r="I164" s="279"/>
      <c r="J164" s="29"/>
      <c r="K164" s="29"/>
      <c r="L164" s="39"/>
      <c r="M164" s="281"/>
      <c r="N164" s="282"/>
      <c r="O164" s="15"/>
      <c r="P164" s="283"/>
      <c r="Q164" s="284"/>
      <c r="R164" s="285"/>
      <c r="S164" s="39"/>
      <c r="T164" s="281"/>
      <c r="U164" s="282"/>
      <c r="V164" s="15"/>
      <c r="W164" s="283"/>
      <c r="X164" s="284"/>
      <c r="Y164" s="285"/>
      <c r="Z164" s="39"/>
      <c r="AA164" s="281"/>
      <c r="AB164" s="282"/>
      <c r="AC164" s="15"/>
      <c r="AD164" s="283"/>
      <c r="AE164" s="284"/>
      <c r="AF164" s="285"/>
      <c r="AG164" s="39"/>
      <c r="AH164" s="281"/>
      <c r="AI164" s="282"/>
      <c r="AJ164" s="15"/>
      <c r="AK164" s="283"/>
      <c r="AL164" s="284"/>
      <c r="AM164" s="285"/>
      <c r="AN164" s="39"/>
      <c r="AO164" s="281"/>
      <c r="AP164" s="282"/>
      <c r="AQ164" s="15"/>
      <c r="AR164" s="283"/>
      <c r="AS164" s="284"/>
      <c r="AT164" s="285"/>
      <c r="AU164" s="286"/>
      <c r="AV164" s="281"/>
      <c r="AW164" s="282"/>
      <c r="AX164" s="15"/>
      <c r="AY164" s="283"/>
      <c r="AZ164" s="284"/>
      <c r="BA164" s="24"/>
      <c r="BB164" s="39"/>
      <c r="BC164" s="281"/>
      <c r="BD164" s="282"/>
      <c r="BE164" s="15"/>
      <c r="BF164" s="283"/>
      <c r="BG164" s="284"/>
      <c r="BH164" s="285"/>
      <c r="BJ164" s="5"/>
    </row>
    <row r="165" spans="1:62" x14ac:dyDescent="0.25">
      <c r="A165" s="269">
        <f t="shared" si="2"/>
        <v>158</v>
      </c>
      <c r="B165" s="78" t="str">
        <f>IF('Master Roster'!$A159&gt;"",'Master Roster'!$A159,"")</f>
        <v/>
      </c>
      <c r="C165" s="79" t="str">
        <f>IF('Master Roster'!$B159&gt;"",'Master Roster'!$B159,"")</f>
        <v/>
      </c>
      <c r="D165" s="78"/>
      <c r="E165" s="79"/>
      <c r="F165" s="29"/>
      <c r="G165" s="29"/>
      <c r="H165" s="279"/>
      <c r="I165" s="279"/>
      <c r="J165" s="29"/>
      <c r="K165" s="29"/>
      <c r="L165" s="39"/>
      <c r="M165" s="281"/>
      <c r="N165" s="282"/>
      <c r="O165" s="15"/>
      <c r="P165" s="283"/>
      <c r="Q165" s="284"/>
      <c r="R165" s="285"/>
      <c r="S165" s="39"/>
      <c r="T165" s="281"/>
      <c r="U165" s="282"/>
      <c r="V165" s="15"/>
      <c r="W165" s="283"/>
      <c r="X165" s="284"/>
      <c r="Y165" s="285"/>
      <c r="Z165" s="39"/>
      <c r="AA165" s="281"/>
      <c r="AB165" s="282"/>
      <c r="AC165" s="15"/>
      <c r="AD165" s="283"/>
      <c r="AE165" s="284"/>
      <c r="AF165" s="285"/>
      <c r="AG165" s="39"/>
      <c r="AH165" s="281"/>
      <c r="AI165" s="282"/>
      <c r="AJ165" s="15"/>
      <c r="AK165" s="283"/>
      <c r="AL165" s="284"/>
      <c r="AM165" s="285"/>
      <c r="AN165" s="39"/>
      <c r="AO165" s="281"/>
      <c r="AP165" s="282"/>
      <c r="AQ165" s="15"/>
      <c r="AR165" s="283"/>
      <c r="AS165" s="284"/>
      <c r="AT165" s="285"/>
      <c r="AU165" s="286"/>
      <c r="AV165" s="281"/>
      <c r="AW165" s="282"/>
      <c r="AX165" s="15"/>
      <c r="AY165" s="283"/>
      <c r="AZ165" s="284"/>
      <c r="BA165" s="24"/>
      <c r="BB165" s="39"/>
      <c r="BC165" s="281"/>
      <c r="BD165" s="282"/>
      <c r="BE165" s="15"/>
      <c r="BF165" s="283"/>
      <c r="BG165" s="284"/>
      <c r="BH165" s="285"/>
      <c r="BJ165" s="5"/>
    </row>
    <row r="166" spans="1:62" x14ac:dyDescent="0.25">
      <c r="A166" s="269">
        <f t="shared" si="2"/>
        <v>159</v>
      </c>
      <c r="B166" s="78" t="str">
        <f>IF('Master Roster'!$A160&gt;"",'Master Roster'!$A160,"")</f>
        <v/>
      </c>
      <c r="C166" s="79" t="str">
        <f>IF('Master Roster'!$B160&gt;"",'Master Roster'!$B160,"")</f>
        <v/>
      </c>
      <c r="D166" s="78"/>
      <c r="E166" s="79"/>
      <c r="F166" s="29"/>
      <c r="G166" s="29"/>
      <c r="H166" s="279"/>
      <c r="I166" s="279"/>
      <c r="J166" s="29"/>
      <c r="K166" s="29"/>
      <c r="L166" s="39"/>
      <c r="M166" s="281"/>
      <c r="N166" s="282"/>
      <c r="O166" s="15"/>
      <c r="P166" s="283"/>
      <c r="Q166" s="284"/>
      <c r="R166" s="285"/>
      <c r="S166" s="39"/>
      <c r="T166" s="281"/>
      <c r="U166" s="282"/>
      <c r="V166" s="15"/>
      <c r="W166" s="283"/>
      <c r="X166" s="284"/>
      <c r="Y166" s="285"/>
      <c r="Z166" s="39"/>
      <c r="AA166" s="281"/>
      <c r="AB166" s="282"/>
      <c r="AC166" s="15"/>
      <c r="AD166" s="283"/>
      <c r="AE166" s="284"/>
      <c r="AF166" s="285"/>
      <c r="AG166" s="39"/>
      <c r="AH166" s="281"/>
      <c r="AI166" s="282"/>
      <c r="AJ166" s="15"/>
      <c r="AK166" s="283"/>
      <c r="AL166" s="284"/>
      <c r="AM166" s="285"/>
      <c r="AN166" s="39"/>
      <c r="AO166" s="281"/>
      <c r="AP166" s="282"/>
      <c r="AQ166" s="15"/>
      <c r="AR166" s="283"/>
      <c r="AS166" s="284"/>
      <c r="AT166" s="285"/>
      <c r="AU166" s="286"/>
      <c r="AV166" s="281"/>
      <c r="AW166" s="282"/>
      <c r="AX166" s="15"/>
      <c r="AY166" s="283"/>
      <c r="AZ166" s="284"/>
      <c r="BA166" s="24"/>
      <c r="BB166" s="39"/>
      <c r="BC166" s="281"/>
      <c r="BD166" s="282"/>
      <c r="BE166" s="15"/>
      <c r="BF166" s="283"/>
      <c r="BG166" s="284"/>
      <c r="BH166" s="285"/>
      <c r="BJ166" s="5"/>
    </row>
    <row r="167" spans="1:62" x14ac:dyDescent="0.25">
      <c r="A167" s="269">
        <f t="shared" si="2"/>
        <v>160</v>
      </c>
      <c r="B167" s="78" t="str">
        <f>IF('Master Roster'!$A161&gt;"",'Master Roster'!$A161,"")</f>
        <v/>
      </c>
      <c r="C167" s="79" t="str">
        <f>IF('Master Roster'!$B161&gt;"",'Master Roster'!$B161,"")</f>
        <v/>
      </c>
      <c r="D167" s="78"/>
      <c r="E167" s="79"/>
      <c r="F167" s="29"/>
      <c r="G167" s="29"/>
      <c r="H167" s="279"/>
      <c r="I167" s="279"/>
      <c r="J167" s="29"/>
      <c r="K167" s="29"/>
      <c r="L167" s="39"/>
      <c r="M167" s="281"/>
      <c r="N167" s="282"/>
      <c r="O167" s="15"/>
      <c r="P167" s="283"/>
      <c r="Q167" s="284"/>
      <c r="R167" s="285"/>
      <c r="S167" s="39"/>
      <c r="T167" s="281"/>
      <c r="U167" s="282"/>
      <c r="V167" s="15"/>
      <c r="W167" s="283"/>
      <c r="X167" s="284"/>
      <c r="Y167" s="285"/>
      <c r="Z167" s="39"/>
      <c r="AA167" s="281"/>
      <c r="AB167" s="282"/>
      <c r="AC167" s="15"/>
      <c r="AD167" s="283"/>
      <c r="AE167" s="284"/>
      <c r="AF167" s="285"/>
      <c r="AG167" s="39"/>
      <c r="AH167" s="281"/>
      <c r="AI167" s="282"/>
      <c r="AJ167" s="15"/>
      <c r="AK167" s="283"/>
      <c r="AL167" s="284"/>
      <c r="AM167" s="285"/>
      <c r="AN167" s="39"/>
      <c r="AO167" s="281"/>
      <c r="AP167" s="282"/>
      <c r="AQ167" s="15"/>
      <c r="AR167" s="283"/>
      <c r="AS167" s="284"/>
      <c r="AT167" s="285"/>
      <c r="AU167" s="286"/>
      <c r="AV167" s="281"/>
      <c r="AW167" s="282"/>
      <c r="AX167" s="15"/>
      <c r="AY167" s="283"/>
      <c r="AZ167" s="284"/>
      <c r="BA167" s="24"/>
      <c r="BB167" s="39"/>
      <c r="BC167" s="281"/>
      <c r="BD167" s="282"/>
      <c r="BE167" s="15"/>
      <c r="BF167" s="283"/>
      <c r="BG167" s="284"/>
      <c r="BH167" s="285"/>
      <c r="BJ167" s="5"/>
    </row>
    <row r="168" spans="1:62" x14ac:dyDescent="0.25">
      <c r="A168" s="269">
        <f t="shared" si="2"/>
        <v>161</v>
      </c>
      <c r="B168" s="78" t="str">
        <f>IF('Master Roster'!$A162&gt;"",'Master Roster'!$A162,"")</f>
        <v/>
      </c>
      <c r="C168" s="79" t="str">
        <f>IF('Master Roster'!$B162&gt;"",'Master Roster'!$B162,"")</f>
        <v/>
      </c>
      <c r="D168" s="78"/>
      <c r="E168" s="79"/>
      <c r="F168" s="29"/>
      <c r="G168" s="29"/>
      <c r="H168" s="279"/>
      <c r="I168" s="279"/>
      <c r="J168" s="29"/>
      <c r="K168" s="29"/>
      <c r="L168" s="39"/>
      <c r="M168" s="281"/>
      <c r="N168" s="282"/>
      <c r="O168" s="15"/>
      <c r="P168" s="283"/>
      <c r="Q168" s="284"/>
      <c r="R168" s="285"/>
      <c r="S168" s="39"/>
      <c r="T168" s="281"/>
      <c r="U168" s="282"/>
      <c r="V168" s="15"/>
      <c r="W168" s="283"/>
      <c r="X168" s="284"/>
      <c r="Y168" s="285"/>
      <c r="Z168" s="39"/>
      <c r="AA168" s="281"/>
      <c r="AB168" s="282"/>
      <c r="AC168" s="15"/>
      <c r="AD168" s="283"/>
      <c r="AE168" s="284"/>
      <c r="AF168" s="285"/>
      <c r="AG168" s="39"/>
      <c r="AH168" s="281"/>
      <c r="AI168" s="282"/>
      <c r="AJ168" s="15"/>
      <c r="AK168" s="283"/>
      <c r="AL168" s="284"/>
      <c r="AM168" s="285"/>
      <c r="AN168" s="39"/>
      <c r="AO168" s="281"/>
      <c r="AP168" s="282"/>
      <c r="AQ168" s="15"/>
      <c r="AR168" s="283"/>
      <c r="AS168" s="284"/>
      <c r="AT168" s="285"/>
      <c r="AU168" s="286"/>
      <c r="AV168" s="281"/>
      <c r="AW168" s="282"/>
      <c r="AX168" s="15"/>
      <c r="AY168" s="283"/>
      <c r="AZ168" s="284"/>
      <c r="BA168" s="24"/>
      <c r="BB168" s="39"/>
      <c r="BC168" s="281"/>
      <c r="BD168" s="282"/>
      <c r="BE168" s="15"/>
      <c r="BF168" s="283"/>
      <c r="BG168" s="284"/>
      <c r="BH168" s="285"/>
      <c r="BJ168" s="5"/>
    </row>
    <row r="169" spans="1:62" x14ac:dyDescent="0.25">
      <c r="A169" s="269">
        <f t="shared" si="2"/>
        <v>162</v>
      </c>
      <c r="B169" s="78" t="str">
        <f>IF('Master Roster'!$A163&gt;"",'Master Roster'!$A163,"")</f>
        <v/>
      </c>
      <c r="C169" s="79" t="str">
        <f>IF('Master Roster'!$B163&gt;"",'Master Roster'!$B163,"")</f>
        <v/>
      </c>
      <c r="D169" s="78"/>
      <c r="E169" s="79"/>
      <c r="F169" s="29"/>
      <c r="G169" s="29"/>
      <c r="H169" s="279"/>
      <c r="I169" s="279"/>
      <c r="J169" s="29"/>
      <c r="K169" s="29"/>
      <c r="L169" s="39"/>
      <c r="M169" s="281"/>
      <c r="N169" s="282"/>
      <c r="O169" s="15"/>
      <c r="P169" s="283"/>
      <c r="Q169" s="284"/>
      <c r="R169" s="285"/>
      <c r="S169" s="39"/>
      <c r="T169" s="281"/>
      <c r="U169" s="282"/>
      <c r="V169" s="15"/>
      <c r="W169" s="283"/>
      <c r="X169" s="284"/>
      <c r="Y169" s="285"/>
      <c r="Z169" s="39"/>
      <c r="AA169" s="281"/>
      <c r="AB169" s="282"/>
      <c r="AC169" s="15"/>
      <c r="AD169" s="283"/>
      <c r="AE169" s="284"/>
      <c r="AF169" s="285"/>
      <c r="AG169" s="39"/>
      <c r="AH169" s="281"/>
      <c r="AI169" s="282"/>
      <c r="AJ169" s="15"/>
      <c r="AK169" s="283"/>
      <c r="AL169" s="284"/>
      <c r="AM169" s="285"/>
      <c r="AN169" s="39"/>
      <c r="AO169" s="281"/>
      <c r="AP169" s="282"/>
      <c r="AQ169" s="15"/>
      <c r="AR169" s="283"/>
      <c r="AS169" s="284"/>
      <c r="AT169" s="285"/>
      <c r="AU169" s="286"/>
      <c r="AV169" s="281"/>
      <c r="AW169" s="282"/>
      <c r="AX169" s="15"/>
      <c r="AY169" s="283"/>
      <c r="AZ169" s="284"/>
      <c r="BA169" s="24"/>
      <c r="BB169" s="39"/>
      <c r="BC169" s="281"/>
      <c r="BD169" s="282"/>
      <c r="BE169" s="15"/>
      <c r="BF169" s="283"/>
      <c r="BG169" s="284"/>
      <c r="BH169" s="285"/>
      <c r="BJ169" s="5"/>
    </row>
    <row r="170" spans="1:62" x14ac:dyDescent="0.25">
      <c r="A170" s="269">
        <f t="shared" si="2"/>
        <v>163</v>
      </c>
      <c r="B170" s="78" t="str">
        <f>IF('Master Roster'!$A164&gt;"",'Master Roster'!$A164,"")</f>
        <v/>
      </c>
      <c r="C170" s="79" t="str">
        <f>IF('Master Roster'!$B164&gt;"",'Master Roster'!$B164,"")</f>
        <v/>
      </c>
      <c r="D170" s="78"/>
      <c r="E170" s="79"/>
      <c r="F170" s="29"/>
      <c r="G170" s="29"/>
      <c r="H170" s="279"/>
      <c r="I170" s="279"/>
      <c r="J170" s="29"/>
      <c r="K170" s="29"/>
      <c r="L170" s="39"/>
      <c r="M170" s="281"/>
      <c r="N170" s="282"/>
      <c r="O170" s="15"/>
      <c r="P170" s="283"/>
      <c r="Q170" s="284"/>
      <c r="R170" s="285"/>
      <c r="S170" s="39"/>
      <c r="T170" s="281"/>
      <c r="U170" s="282"/>
      <c r="V170" s="15"/>
      <c r="W170" s="283"/>
      <c r="X170" s="284"/>
      <c r="Y170" s="285"/>
      <c r="Z170" s="39"/>
      <c r="AA170" s="281"/>
      <c r="AB170" s="282"/>
      <c r="AC170" s="15"/>
      <c r="AD170" s="283"/>
      <c r="AE170" s="284"/>
      <c r="AF170" s="285"/>
      <c r="AG170" s="39"/>
      <c r="AH170" s="281"/>
      <c r="AI170" s="282"/>
      <c r="AJ170" s="15"/>
      <c r="AK170" s="283"/>
      <c r="AL170" s="284"/>
      <c r="AM170" s="285"/>
      <c r="AN170" s="39"/>
      <c r="AO170" s="281"/>
      <c r="AP170" s="282"/>
      <c r="AQ170" s="15"/>
      <c r="AR170" s="283"/>
      <c r="AS170" s="284"/>
      <c r="AT170" s="285"/>
      <c r="AU170" s="286"/>
      <c r="AV170" s="281"/>
      <c r="AW170" s="282"/>
      <c r="AX170" s="15"/>
      <c r="AY170" s="283"/>
      <c r="AZ170" s="284"/>
      <c r="BA170" s="24"/>
      <c r="BB170" s="39"/>
      <c r="BC170" s="281"/>
      <c r="BD170" s="282"/>
      <c r="BE170" s="15"/>
      <c r="BF170" s="283"/>
      <c r="BG170" s="284"/>
      <c r="BH170" s="285"/>
      <c r="BJ170" s="5"/>
    </row>
    <row r="171" spans="1:62" x14ac:dyDescent="0.25">
      <c r="A171" s="269">
        <f t="shared" si="2"/>
        <v>164</v>
      </c>
      <c r="B171" s="78" t="str">
        <f>IF('Master Roster'!$A165&gt;"",'Master Roster'!$A165,"")</f>
        <v/>
      </c>
      <c r="C171" s="79" t="str">
        <f>IF('Master Roster'!$B165&gt;"",'Master Roster'!$B165,"")</f>
        <v/>
      </c>
      <c r="D171" s="78"/>
      <c r="E171" s="79"/>
      <c r="F171" s="29"/>
      <c r="G171" s="29"/>
      <c r="H171" s="279"/>
      <c r="I171" s="279"/>
      <c r="J171" s="29"/>
      <c r="K171" s="29"/>
      <c r="L171" s="39"/>
      <c r="M171" s="281"/>
      <c r="N171" s="282"/>
      <c r="O171" s="15"/>
      <c r="P171" s="283"/>
      <c r="Q171" s="284"/>
      <c r="R171" s="285"/>
      <c r="S171" s="39"/>
      <c r="T171" s="281"/>
      <c r="U171" s="282"/>
      <c r="V171" s="15"/>
      <c r="W171" s="283"/>
      <c r="X171" s="284"/>
      <c r="Y171" s="285"/>
      <c r="Z171" s="39"/>
      <c r="AA171" s="281"/>
      <c r="AB171" s="282"/>
      <c r="AC171" s="15"/>
      <c r="AD171" s="283"/>
      <c r="AE171" s="284"/>
      <c r="AF171" s="285"/>
      <c r="AG171" s="39"/>
      <c r="AH171" s="281"/>
      <c r="AI171" s="282"/>
      <c r="AJ171" s="15"/>
      <c r="AK171" s="283"/>
      <c r="AL171" s="284"/>
      <c r="AM171" s="285"/>
      <c r="AN171" s="39"/>
      <c r="AO171" s="281"/>
      <c r="AP171" s="282"/>
      <c r="AQ171" s="15"/>
      <c r="AR171" s="283"/>
      <c r="AS171" s="284"/>
      <c r="AT171" s="285"/>
      <c r="AU171" s="286"/>
      <c r="AV171" s="281"/>
      <c r="AW171" s="282"/>
      <c r="AX171" s="15"/>
      <c r="AY171" s="283"/>
      <c r="AZ171" s="284"/>
      <c r="BA171" s="24"/>
      <c r="BB171" s="39"/>
      <c r="BC171" s="281"/>
      <c r="BD171" s="282"/>
      <c r="BE171" s="15"/>
      <c r="BF171" s="283"/>
      <c r="BG171" s="284"/>
      <c r="BH171" s="285"/>
      <c r="BJ171" s="5"/>
    </row>
    <row r="172" spans="1:62" x14ac:dyDescent="0.25">
      <c r="A172" s="269">
        <f t="shared" si="2"/>
        <v>165</v>
      </c>
      <c r="B172" s="78" t="str">
        <f>IF('Master Roster'!$A166&gt;"",'Master Roster'!$A166,"")</f>
        <v/>
      </c>
      <c r="C172" s="79" t="str">
        <f>IF('Master Roster'!$B166&gt;"",'Master Roster'!$B166,"")</f>
        <v/>
      </c>
      <c r="D172" s="78"/>
      <c r="E172" s="79"/>
      <c r="F172" s="29"/>
      <c r="G172" s="29"/>
      <c r="H172" s="279"/>
      <c r="I172" s="279"/>
      <c r="J172" s="29"/>
      <c r="K172" s="29"/>
      <c r="L172" s="39"/>
      <c r="M172" s="281"/>
      <c r="N172" s="282"/>
      <c r="O172" s="15"/>
      <c r="P172" s="283"/>
      <c r="Q172" s="284"/>
      <c r="R172" s="285"/>
      <c r="S172" s="39"/>
      <c r="T172" s="281"/>
      <c r="U172" s="282"/>
      <c r="V172" s="15"/>
      <c r="W172" s="283"/>
      <c r="X172" s="284"/>
      <c r="Y172" s="285"/>
      <c r="Z172" s="39"/>
      <c r="AA172" s="281"/>
      <c r="AB172" s="282"/>
      <c r="AC172" s="15"/>
      <c r="AD172" s="283"/>
      <c r="AE172" s="284"/>
      <c r="AF172" s="285"/>
      <c r="AG172" s="39"/>
      <c r="AH172" s="281"/>
      <c r="AI172" s="282"/>
      <c r="AJ172" s="15"/>
      <c r="AK172" s="283"/>
      <c r="AL172" s="284"/>
      <c r="AM172" s="285"/>
      <c r="AN172" s="39"/>
      <c r="AO172" s="281"/>
      <c r="AP172" s="282"/>
      <c r="AQ172" s="15"/>
      <c r="AR172" s="283"/>
      <c r="AS172" s="284"/>
      <c r="AT172" s="285"/>
      <c r="AU172" s="286"/>
      <c r="AV172" s="281"/>
      <c r="AW172" s="282"/>
      <c r="AX172" s="15"/>
      <c r="AY172" s="283"/>
      <c r="AZ172" s="284"/>
      <c r="BA172" s="24"/>
      <c r="BB172" s="39"/>
      <c r="BC172" s="281"/>
      <c r="BD172" s="282"/>
      <c r="BE172" s="15"/>
      <c r="BF172" s="283"/>
      <c r="BG172" s="284"/>
      <c r="BH172" s="285"/>
      <c r="BJ172" s="5"/>
    </row>
    <row r="173" spans="1:62" x14ac:dyDescent="0.25">
      <c r="A173" s="269">
        <f t="shared" si="2"/>
        <v>166</v>
      </c>
      <c r="B173" s="78" t="str">
        <f>IF('Master Roster'!$A167&gt;"",'Master Roster'!$A167,"")</f>
        <v/>
      </c>
      <c r="C173" s="79" t="str">
        <f>IF('Master Roster'!$B167&gt;"",'Master Roster'!$B167,"")</f>
        <v/>
      </c>
      <c r="D173" s="78"/>
      <c r="E173" s="79"/>
      <c r="F173" s="29"/>
      <c r="G173" s="29"/>
      <c r="H173" s="279"/>
      <c r="I173" s="279"/>
      <c r="J173" s="29"/>
      <c r="K173" s="29"/>
      <c r="L173" s="39"/>
      <c r="M173" s="281"/>
      <c r="N173" s="282"/>
      <c r="O173" s="15"/>
      <c r="P173" s="283"/>
      <c r="Q173" s="284"/>
      <c r="R173" s="285"/>
      <c r="S173" s="39"/>
      <c r="T173" s="281"/>
      <c r="U173" s="282"/>
      <c r="V173" s="15"/>
      <c r="W173" s="283"/>
      <c r="X173" s="284"/>
      <c r="Y173" s="285"/>
      <c r="Z173" s="39"/>
      <c r="AA173" s="281"/>
      <c r="AB173" s="282"/>
      <c r="AC173" s="15"/>
      <c r="AD173" s="283"/>
      <c r="AE173" s="284"/>
      <c r="AF173" s="285"/>
      <c r="AG173" s="39"/>
      <c r="AH173" s="281"/>
      <c r="AI173" s="282"/>
      <c r="AJ173" s="15"/>
      <c r="AK173" s="283"/>
      <c r="AL173" s="284"/>
      <c r="AM173" s="285"/>
      <c r="AN173" s="39"/>
      <c r="AO173" s="281"/>
      <c r="AP173" s="282"/>
      <c r="AQ173" s="15"/>
      <c r="AR173" s="283"/>
      <c r="AS173" s="284"/>
      <c r="AT173" s="285"/>
      <c r="AU173" s="286"/>
      <c r="AV173" s="281"/>
      <c r="AW173" s="282"/>
      <c r="AX173" s="15"/>
      <c r="AY173" s="283"/>
      <c r="AZ173" s="284"/>
      <c r="BA173" s="24"/>
      <c r="BB173" s="39"/>
      <c r="BC173" s="281"/>
      <c r="BD173" s="282"/>
      <c r="BE173" s="15"/>
      <c r="BF173" s="283"/>
      <c r="BG173" s="284"/>
      <c r="BH173" s="285"/>
      <c r="BJ173" s="5"/>
    </row>
    <row r="174" spans="1:62" x14ac:dyDescent="0.25">
      <c r="A174" s="269">
        <f t="shared" si="2"/>
        <v>167</v>
      </c>
      <c r="B174" s="78" t="str">
        <f>IF('Master Roster'!$A168&gt;"",'Master Roster'!$A168,"")</f>
        <v/>
      </c>
      <c r="C174" s="79" t="str">
        <f>IF('Master Roster'!$B168&gt;"",'Master Roster'!$B168,"")</f>
        <v/>
      </c>
      <c r="D174" s="78"/>
      <c r="E174" s="79"/>
      <c r="F174" s="29"/>
      <c r="G174" s="29"/>
      <c r="H174" s="279"/>
      <c r="I174" s="279"/>
      <c r="J174" s="29"/>
      <c r="K174" s="29"/>
      <c r="L174" s="39"/>
      <c r="M174" s="281"/>
      <c r="N174" s="282"/>
      <c r="O174" s="15"/>
      <c r="P174" s="283"/>
      <c r="Q174" s="284"/>
      <c r="R174" s="285"/>
      <c r="S174" s="39"/>
      <c r="T174" s="281"/>
      <c r="U174" s="282"/>
      <c r="V174" s="15"/>
      <c r="W174" s="283"/>
      <c r="X174" s="284"/>
      <c r="Y174" s="285"/>
      <c r="Z174" s="39"/>
      <c r="AA174" s="281"/>
      <c r="AB174" s="282"/>
      <c r="AC174" s="15"/>
      <c r="AD174" s="283"/>
      <c r="AE174" s="284"/>
      <c r="AF174" s="285"/>
      <c r="AG174" s="39"/>
      <c r="AH174" s="281"/>
      <c r="AI174" s="282"/>
      <c r="AJ174" s="15"/>
      <c r="AK174" s="283"/>
      <c r="AL174" s="284"/>
      <c r="AM174" s="285"/>
      <c r="AN174" s="39"/>
      <c r="AO174" s="281"/>
      <c r="AP174" s="282"/>
      <c r="AQ174" s="15"/>
      <c r="AR174" s="283"/>
      <c r="AS174" s="284"/>
      <c r="AT174" s="285"/>
      <c r="AU174" s="286"/>
      <c r="AV174" s="281"/>
      <c r="AW174" s="282"/>
      <c r="AX174" s="15"/>
      <c r="AY174" s="283"/>
      <c r="AZ174" s="284"/>
      <c r="BA174" s="24"/>
      <c r="BB174" s="39"/>
      <c r="BC174" s="281"/>
      <c r="BD174" s="282"/>
      <c r="BE174" s="15"/>
      <c r="BF174" s="283"/>
      <c r="BG174" s="284"/>
      <c r="BH174" s="285"/>
      <c r="BJ174" s="5"/>
    </row>
    <row r="175" spans="1:62" x14ac:dyDescent="0.25">
      <c r="A175" s="269">
        <f t="shared" si="2"/>
        <v>168</v>
      </c>
      <c r="B175" s="78" t="str">
        <f>IF('Master Roster'!$A169&gt;"",'Master Roster'!$A169,"")</f>
        <v/>
      </c>
      <c r="C175" s="79" t="str">
        <f>IF('Master Roster'!$B169&gt;"",'Master Roster'!$B169,"")</f>
        <v/>
      </c>
      <c r="D175" s="78"/>
      <c r="E175" s="79"/>
      <c r="F175" s="29"/>
      <c r="G175" s="29"/>
      <c r="H175" s="279"/>
      <c r="I175" s="279"/>
      <c r="J175" s="29"/>
      <c r="K175" s="29"/>
      <c r="L175" s="39"/>
      <c r="M175" s="281"/>
      <c r="N175" s="282"/>
      <c r="O175" s="15"/>
      <c r="P175" s="283"/>
      <c r="Q175" s="284"/>
      <c r="R175" s="285"/>
      <c r="S175" s="39"/>
      <c r="T175" s="281"/>
      <c r="U175" s="282"/>
      <c r="V175" s="15"/>
      <c r="W175" s="283"/>
      <c r="X175" s="284"/>
      <c r="Y175" s="285"/>
      <c r="Z175" s="39"/>
      <c r="AA175" s="281"/>
      <c r="AB175" s="282"/>
      <c r="AC175" s="15"/>
      <c r="AD175" s="283"/>
      <c r="AE175" s="284"/>
      <c r="AF175" s="285"/>
      <c r="AG175" s="39"/>
      <c r="AH175" s="281"/>
      <c r="AI175" s="282"/>
      <c r="AJ175" s="15"/>
      <c r="AK175" s="283"/>
      <c r="AL175" s="284"/>
      <c r="AM175" s="285"/>
      <c r="AN175" s="39"/>
      <c r="AO175" s="281"/>
      <c r="AP175" s="282"/>
      <c r="AQ175" s="15"/>
      <c r="AR175" s="283"/>
      <c r="AS175" s="284"/>
      <c r="AT175" s="285"/>
      <c r="AU175" s="286"/>
      <c r="AV175" s="281"/>
      <c r="AW175" s="282"/>
      <c r="AX175" s="15"/>
      <c r="AY175" s="283"/>
      <c r="AZ175" s="284"/>
      <c r="BA175" s="24"/>
      <c r="BB175" s="39"/>
      <c r="BC175" s="281"/>
      <c r="BD175" s="282"/>
      <c r="BE175" s="15"/>
      <c r="BF175" s="283"/>
      <c r="BG175" s="284"/>
      <c r="BH175" s="285"/>
      <c r="BJ175" s="5"/>
    </row>
    <row r="176" spans="1:62" x14ac:dyDescent="0.25">
      <c r="A176" s="269">
        <f t="shared" si="2"/>
        <v>169</v>
      </c>
      <c r="B176" s="78" t="str">
        <f>IF('Master Roster'!$A170&gt;"",'Master Roster'!$A170,"")</f>
        <v/>
      </c>
      <c r="C176" s="79" t="str">
        <f>IF('Master Roster'!$B170&gt;"",'Master Roster'!$B170,"")</f>
        <v/>
      </c>
      <c r="D176" s="78"/>
      <c r="E176" s="79"/>
      <c r="F176" s="29"/>
      <c r="G176" s="29"/>
      <c r="H176" s="279"/>
      <c r="I176" s="279"/>
      <c r="J176" s="29"/>
      <c r="K176" s="29"/>
      <c r="L176" s="39"/>
      <c r="M176" s="281"/>
      <c r="N176" s="282"/>
      <c r="O176" s="15"/>
      <c r="P176" s="283"/>
      <c r="Q176" s="284"/>
      <c r="R176" s="285"/>
      <c r="S176" s="39"/>
      <c r="T176" s="281"/>
      <c r="U176" s="282"/>
      <c r="V176" s="15"/>
      <c r="W176" s="283"/>
      <c r="X176" s="284"/>
      <c r="Y176" s="285"/>
      <c r="Z176" s="39"/>
      <c r="AA176" s="281"/>
      <c r="AB176" s="282"/>
      <c r="AC176" s="15"/>
      <c r="AD176" s="283"/>
      <c r="AE176" s="284"/>
      <c r="AF176" s="285"/>
      <c r="AG176" s="39"/>
      <c r="AH176" s="281"/>
      <c r="AI176" s="282"/>
      <c r="AJ176" s="15"/>
      <c r="AK176" s="283"/>
      <c r="AL176" s="284"/>
      <c r="AM176" s="285"/>
      <c r="AN176" s="39"/>
      <c r="AO176" s="281"/>
      <c r="AP176" s="282"/>
      <c r="AQ176" s="15"/>
      <c r="AR176" s="283"/>
      <c r="AS176" s="284"/>
      <c r="AT176" s="285"/>
      <c r="AU176" s="286"/>
      <c r="AV176" s="281"/>
      <c r="AW176" s="282"/>
      <c r="AX176" s="15"/>
      <c r="AY176" s="283"/>
      <c r="AZ176" s="284"/>
      <c r="BA176" s="24"/>
      <c r="BB176" s="39"/>
      <c r="BC176" s="281"/>
      <c r="BD176" s="282"/>
      <c r="BE176" s="15"/>
      <c r="BF176" s="283"/>
      <c r="BG176" s="284"/>
      <c r="BH176" s="285"/>
      <c r="BJ176" s="5"/>
    </row>
    <row r="177" spans="1:62" x14ac:dyDescent="0.25">
      <c r="A177" s="269">
        <f t="shared" si="2"/>
        <v>170</v>
      </c>
      <c r="B177" s="78" t="str">
        <f>IF('Master Roster'!$A171&gt;"",'Master Roster'!$A171,"")</f>
        <v/>
      </c>
      <c r="C177" s="79" t="str">
        <f>IF('Master Roster'!$B171&gt;"",'Master Roster'!$B171,"")</f>
        <v/>
      </c>
      <c r="D177" s="78"/>
      <c r="E177" s="79"/>
      <c r="F177" s="29"/>
      <c r="G177" s="29"/>
      <c r="H177" s="279"/>
      <c r="I177" s="279"/>
      <c r="J177" s="29"/>
      <c r="K177" s="29"/>
      <c r="L177" s="39"/>
      <c r="M177" s="281"/>
      <c r="N177" s="282"/>
      <c r="O177" s="15"/>
      <c r="P177" s="283"/>
      <c r="Q177" s="284"/>
      <c r="R177" s="285"/>
      <c r="S177" s="39"/>
      <c r="T177" s="281"/>
      <c r="U177" s="282"/>
      <c r="V177" s="15"/>
      <c r="W177" s="283"/>
      <c r="X177" s="284"/>
      <c r="Y177" s="285"/>
      <c r="Z177" s="39"/>
      <c r="AA177" s="281"/>
      <c r="AB177" s="282"/>
      <c r="AC177" s="15"/>
      <c r="AD177" s="283"/>
      <c r="AE177" s="284"/>
      <c r="AF177" s="285"/>
      <c r="AG177" s="39"/>
      <c r="AH177" s="281"/>
      <c r="AI177" s="282"/>
      <c r="AJ177" s="15"/>
      <c r="AK177" s="283"/>
      <c r="AL177" s="284"/>
      <c r="AM177" s="285"/>
      <c r="AN177" s="39"/>
      <c r="AO177" s="281"/>
      <c r="AP177" s="282"/>
      <c r="AQ177" s="15"/>
      <c r="AR177" s="283"/>
      <c r="AS177" s="284"/>
      <c r="AT177" s="285"/>
      <c r="AU177" s="286"/>
      <c r="AV177" s="281"/>
      <c r="AW177" s="282"/>
      <c r="AX177" s="15"/>
      <c r="AY177" s="283"/>
      <c r="AZ177" s="284"/>
      <c r="BA177" s="24"/>
      <c r="BB177" s="39"/>
      <c r="BC177" s="281"/>
      <c r="BD177" s="282"/>
      <c r="BE177" s="15"/>
      <c r="BF177" s="283"/>
      <c r="BG177" s="284"/>
      <c r="BH177" s="285"/>
      <c r="BJ177" s="5"/>
    </row>
    <row r="178" spans="1:62" x14ac:dyDescent="0.25">
      <c r="A178" s="269">
        <f t="shared" si="2"/>
        <v>171</v>
      </c>
      <c r="B178" s="78" t="str">
        <f>IF('Master Roster'!$A172&gt;"",'Master Roster'!$A172,"")</f>
        <v/>
      </c>
      <c r="C178" s="79" t="str">
        <f>IF('Master Roster'!$B172&gt;"",'Master Roster'!$B172,"")</f>
        <v/>
      </c>
      <c r="D178" s="78" t="str">
        <f>IF('Master Roster'!$A72&gt;"",'Master Roster'!$A72,"")</f>
        <v/>
      </c>
      <c r="E178" s="79" t="str">
        <f>IF('Master Roster'!$B72&gt;"",'Master Roster'!$B72,"")</f>
        <v/>
      </c>
      <c r="F178" s="28"/>
      <c r="G178" s="29"/>
      <c r="H178" s="30"/>
      <c r="I178" s="30"/>
      <c r="J178" s="28"/>
      <c r="K178" s="28"/>
      <c r="L178" s="39"/>
      <c r="M178" s="8"/>
      <c r="N178" s="11"/>
      <c r="O178" s="14"/>
      <c r="P178" s="18"/>
      <c r="Q178" s="21"/>
      <c r="R178" s="23"/>
      <c r="S178" s="39"/>
      <c r="T178" s="8"/>
      <c r="U178" s="11"/>
      <c r="V178" s="14"/>
      <c r="W178" s="18"/>
      <c r="X178" s="21"/>
      <c r="Y178" s="23"/>
      <c r="Z178" s="39"/>
      <c r="AA178" s="8"/>
      <c r="AB178" s="11"/>
      <c r="AC178" s="14"/>
      <c r="AD178" s="18"/>
      <c r="AE178" s="21"/>
      <c r="AF178" s="23"/>
      <c r="AG178" s="39"/>
      <c r="AH178" s="8"/>
      <c r="AI178" s="11"/>
      <c r="AJ178" s="14"/>
      <c r="AK178" s="18"/>
      <c r="AL178" s="21"/>
      <c r="AM178" s="23"/>
      <c r="AN178" s="39"/>
      <c r="AO178" s="8"/>
      <c r="AP178" s="11"/>
      <c r="AQ178" s="14"/>
      <c r="AR178" s="18"/>
      <c r="AS178" s="21"/>
      <c r="AT178" s="23"/>
      <c r="AU178" s="41"/>
      <c r="AV178" s="8"/>
      <c r="AW178" s="11"/>
      <c r="AX178" s="14"/>
      <c r="AY178" s="18"/>
      <c r="AZ178" s="21"/>
      <c r="BA178" s="24"/>
      <c r="BB178" s="39"/>
      <c r="BC178" s="8"/>
      <c r="BD178" s="11"/>
      <c r="BE178" s="14"/>
      <c r="BF178" s="18"/>
      <c r="BG178" s="21"/>
      <c r="BH178" s="23"/>
      <c r="BJ178" s="5"/>
    </row>
    <row r="179" spans="1:62" x14ac:dyDescent="0.25">
      <c r="A179" s="269">
        <f t="shared" si="2"/>
        <v>172</v>
      </c>
      <c r="B179" s="78" t="str">
        <f>IF('Master Roster'!$A173&gt;"",'Master Roster'!$A173,"")</f>
        <v/>
      </c>
      <c r="C179" s="79" t="str">
        <f>IF('Master Roster'!$B173&gt;"",'Master Roster'!$B173,"")</f>
        <v/>
      </c>
      <c r="D179" s="78" t="str">
        <f>IF('Master Roster'!$A73&gt;"",'Master Roster'!$A73,"")</f>
        <v/>
      </c>
      <c r="E179" s="79" t="str">
        <f>IF('Master Roster'!$B73&gt;"",'Master Roster'!$B73,"")</f>
        <v/>
      </c>
      <c r="F179" s="28"/>
      <c r="G179" s="29"/>
      <c r="H179" s="30"/>
      <c r="I179" s="30"/>
      <c r="J179" s="28"/>
      <c r="K179" s="28"/>
      <c r="L179" s="39"/>
      <c r="M179" s="8"/>
      <c r="N179" s="11"/>
      <c r="O179" s="14"/>
      <c r="P179" s="18"/>
      <c r="Q179" s="21"/>
      <c r="R179" s="23"/>
      <c r="S179" s="39"/>
      <c r="T179" s="8"/>
      <c r="U179" s="11"/>
      <c r="V179" s="14"/>
      <c r="W179" s="18"/>
      <c r="X179" s="21"/>
      <c r="Y179" s="23"/>
      <c r="Z179" s="39"/>
      <c r="AA179" s="8"/>
      <c r="AB179" s="11"/>
      <c r="AC179" s="14"/>
      <c r="AD179" s="18"/>
      <c r="AE179" s="21"/>
      <c r="AF179" s="23"/>
      <c r="AG179" s="39"/>
      <c r="AH179" s="8"/>
      <c r="AI179" s="11"/>
      <c r="AJ179" s="14"/>
      <c r="AK179" s="18"/>
      <c r="AL179" s="21"/>
      <c r="AM179" s="23"/>
      <c r="AN179" s="39"/>
      <c r="AO179" s="8"/>
      <c r="AP179" s="11"/>
      <c r="AQ179" s="14"/>
      <c r="AR179" s="18"/>
      <c r="AS179" s="21"/>
      <c r="AT179" s="23"/>
      <c r="AU179" s="41"/>
      <c r="AV179" s="8"/>
      <c r="AW179" s="11"/>
      <c r="AX179" s="14"/>
      <c r="AY179" s="18"/>
      <c r="AZ179" s="21"/>
      <c r="BA179" s="24"/>
      <c r="BB179" s="39"/>
      <c r="BC179" s="8"/>
      <c r="BD179" s="11"/>
      <c r="BE179" s="14"/>
      <c r="BF179" s="18"/>
      <c r="BG179" s="21"/>
      <c r="BH179" s="23"/>
      <c r="BJ179" s="5"/>
    </row>
    <row r="180" spans="1:62" x14ac:dyDescent="0.25">
      <c r="A180" s="269">
        <f t="shared" si="2"/>
        <v>173</v>
      </c>
      <c r="B180" s="78" t="str">
        <f>IF('Master Roster'!$A174&gt;"",'Master Roster'!$A174,"")</f>
        <v/>
      </c>
      <c r="C180" s="79" t="str">
        <f>IF('Master Roster'!$B174&gt;"",'Master Roster'!$B174,"")</f>
        <v/>
      </c>
      <c r="D180" s="78" t="str">
        <f>IF('Master Roster'!$A74&gt;"",'Master Roster'!$A74,"")</f>
        <v/>
      </c>
      <c r="E180" s="79" t="str">
        <f>IF('Master Roster'!$B74&gt;"",'Master Roster'!$B74,"")</f>
        <v/>
      </c>
      <c r="F180" s="28"/>
      <c r="G180" s="29"/>
      <c r="H180" s="30"/>
      <c r="I180" s="30"/>
      <c r="J180" s="28"/>
      <c r="K180" s="28"/>
      <c r="L180" s="39"/>
      <c r="M180" s="8"/>
      <c r="N180" s="11"/>
      <c r="O180" s="14"/>
      <c r="P180" s="18"/>
      <c r="Q180" s="21"/>
      <c r="R180" s="23"/>
      <c r="S180" s="39"/>
      <c r="T180" s="8"/>
      <c r="U180" s="11"/>
      <c r="V180" s="14"/>
      <c r="W180" s="18"/>
      <c r="X180" s="21"/>
      <c r="Y180" s="23"/>
      <c r="Z180" s="39"/>
      <c r="AA180" s="8"/>
      <c r="AB180" s="11"/>
      <c r="AC180" s="14"/>
      <c r="AD180" s="18"/>
      <c r="AE180" s="21"/>
      <c r="AF180" s="23"/>
      <c r="AG180" s="39"/>
      <c r="AH180" s="8"/>
      <c r="AI180" s="11"/>
      <c r="AJ180" s="14"/>
      <c r="AK180" s="18"/>
      <c r="AL180" s="21"/>
      <c r="AM180" s="23"/>
      <c r="AN180" s="39"/>
      <c r="AO180" s="8"/>
      <c r="AP180" s="11"/>
      <c r="AQ180" s="14"/>
      <c r="AR180" s="18"/>
      <c r="AS180" s="21"/>
      <c r="AT180" s="23"/>
      <c r="AU180" s="41"/>
      <c r="AV180" s="8"/>
      <c r="AW180" s="11"/>
      <c r="AX180" s="14"/>
      <c r="AY180" s="18"/>
      <c r="AZ180" s="21"/>
      <c r="BA180" s="24"/>
      <c r="BB180" s="39"/>
      <c r="BC180" s="8"/>
      <c r="BD180" s="11"/>
      <c r="BE180" s="14"/>
      <c r="BF180" s="18"/>
      <c r="BG180" s="21"/>
      <c r="BH180" s="23"/>
      <c r="BJ180" s="5"/>
    </row>
    <row r="181" spans="1:62" x14ac:dyDescent="0.25">
      <c r="A181" s="269">
        <f t="shared" si="2"/>
        <v>174</v>
      </c>
      <c r="B181" s="78" t="str">
        <f>IF('Master Roster'!$A175&gt;"",'Master Roster'!$A175,"")</f>
        <v/>
      </c>
      <c r="C181" s="79" t="str">
        <f>IF('Master Roster'!$B175&gt;"",'Master Roster'!$B175,"")</f>
        <v/>
      </c>
      <c r="D181" s="78" t="str">
        <f>IF('Master Roster'!$A75&gt;"",'Master Roster'!$A75,"")</f>
        <v/>
      </c>
      <c r="E181" s="79" t="str">
        <f>IF('Master Roster'!$B75&gt;"",'Master Roster'!$B75,"")</f>
        <v/>
      </c>
      <c r="F181" s="26"/>
      <c r="G181" s="26"/>
      <c r="H181" s="27"/>
      <c r="I181" s="27"/>
      <c r="J181" s="26"/>
      <c r="K181" s="26"/>
      <c r="L181" s="39"/>
      <c r="M181" s="7"/>
      <c r="N181" s="10"/>
      <c r="O181" s="13"/>
      <c r="P181" s="17"/>
      <c r="Q181" s="20"/>
      <c r="R181" s="24"/>
      <c r="S181" s="39"/>
      <c r="T181" s="8"/>
      <c r="U181" s="11"/>
      <c r="V181" s="14"/>
      <c r="W181" s="18"/>
      <c r="X181" s="21"/>
      <c r="Y181" s="23"/>
      <c r="Z181" s="39"/>
      <c r="AA181" s="8"/>
      <c r="AB181" s="10"/>
      <c r="AC181" s="13"/>
      <c r="AD181" s="17"/>
      <c r="AE181" s="20"/>
      <c r="AF181" s="24"/>
      <c r="AG181" s="39"/>
      <c r="AH181" s="7"/>
      <c r="AI181" s="10"/>
      <c r="AJ181" s="13"/>
      <c r="AK181" s="17"/>
      <c r="AL181" s="20"/>
      <c r="AM181" s="24"/>
      <c r="AN181" s="39"/>
      <c r="AO181" s="7"/>
      <c r="AP181" s="10"/>
      <c r="AQ181" s="13"/>
      <c r="AR181" s="17"/>
      <c r="AS181" s="20"/>
      <c r="AT181" s="24"/>
      <c r="AU181" s="41"/>
      <c r="AV181" s="8"/>
      <c r="AW181" s="11"/>
      <c r="AX181" s="14"/>
      <c r="AY181" s="18"/>
      <c r="AZ181" s="21"/>
      <c r="BA181" s="24"/>
      <c r="BB181" s="39"/>
      <c r="BC181" s="7"/>
      <c r="BD181" s="10"/>
      <c r="BE181" s="13"/>
      <c r="BF181" s="17"/>
      <c r="BG181" s="20"/>
      <c r="BH181" s="24"/>
      <c r="BJ181" s="5"/>
    </row>
    <row r="182" spans="1:62" x14ac:dyDescent="0.25">
      <c r="A182" s="269">
        <f t="shared" si="2"/>
        <v>175</v>
      </c>
      <c r="B182" s="78" t="str">
        <f>IF('Master Roster'!$A176&gt;"",'Master Roster'!$A176,"")</f>
        <v/>
      </c>
      <c r="C182" s="79" t="str">
        <f>IF('Master Roster'!$B176&gt;"",'Master Roster'!$B176,"")</f>
        <v/>
      </c>
      <c r="D182" s="78" t="str">
        <f>IF('Master Roster'!$A76&gt;"",'Master Roster'!$A76,"")</f>
        <v/>
      </c>
      <c r="E182" s="79" t="str">
        <f>IF('Master Roster'!$B76&gt;"",'Master Roster'!$B76,"")</f>
        <v/>
      </c>
      <c r="F182" s="28"/>
      <c r="G182" s="29"/>
      <c r="H182" s="30"/>
      <c r="I182" s="30"/>
      <c r="J182" s="28"/>
      <c r="K182" s="28"/>
      <c r="L182" s="39"/>
      <c r="M182" s="8"/>
      <c r="N182" s="11"/>
      <c r="O182" s="14"/>
      <c r="P182" s="18"/>
      <c r="Q182" s="21"/>
      <c r="R182" s="23"/>
      <c r="S182" s="39"/>
      <c r="T182" s="8"/>
      <c r="U182" s="11"/>
      <c r="V182" s="14"/>
      <c r="W182" s="18"/>
      <c r="X182" s="21"/>
      <c r="Y182" s="23"/>
      <c r="Z182" s="39"/>
      <c r="AA182" s="8"/>
      <c r="AB182" s="11"/>
      <c r="AC182" s="14"/>
      <c r="AD182" s="18"/>
      <c r="AE182" s="21"/>
      <c r="AF182" s="23"/>
      <c r="AG182" s="39"/>
      <c r="AH182" s="8"/>
      <c r="AI182" s="11"/>
      <c r="AJ182" s="14"/>
      <c r="AK182" s="18"/>
      <c r="AL182" s="21"/>
      <c r="AM182" s="23"/>
      <c r="AN182" s="39"/>
      <c r="AO182" s="8"/>
      <c r="AP182" s="11"/>
      <c r="AQ182" s="14"/>
      <c r="AR182" s="18"/>
      <c r="AS182" s="21"/>
      <c r="AT182" s="23"/>
      <c r="AU182" s="41"/>
      <c r="AV182" s="8"/>
      <c r="AW182" s="11"/>
      <c r="AX182" s="14"/>
      <c r="AY182" s="18"/>
      <c r="AZ182" s="21"/>
      <c r="BA182" s="24"/>
      <c r="BB182" s="39"/>
      <c r="BC182" s="8"/>
      <c r="BD182" s="11"/>
      <c r="BE182" s="14"/>
      <c r="BF182" s="18"/>
      <c r="BG182" s="21"/>
      <c r="BH182" s="23"/>
      <c r="BJ182" s="5"/>
    </row>
    <row r="183" spans="1:62" x14ac:dyDescent="0.25">
      <c r="A183" s="269">
        <f t="shared" si="2"/>
        <v>176</v>
      </c>
      <c r="B183" s="78" t="str">
        <f>IF('Master Roster'!$A177&gt;"",'Master Roster'!$A177,"")</f>
        <v/>
      </c>
      <c r="C183" s="79" t="str">
        <f>IF('Master Roster'!$B177&gt;"",'Master Roster'!$B177,"")</f>
        <v/>
      </c>
      <c r="D183" s="78" t="str">
        <f>IF('Master Roster'!$A77&gt;"",'Master Roster'!$A77,"")</f>
        <v/>
      </c>
      <c r="E183" s="79" t="str">
        <f>IF('Master Roster'!$B77&gt;"",'Master Roster'!$B77,"")</f>
        <v/>
      </c>
      <c r="F183" s="26"/>
      <c r="G183" s="26"/>
      <c r="H183" s="27"/>
      <c r="I183" s="27"/>
      <c r="J183" s="26"/>
      <c r="K183" s="26"/>
      <c r="L183" s="39"/>
      <c r="M183" s="7"/>
      <c r="N183" s="10"/>
      <c r="O183" s="13"/>
      <c r="P183" s="17"/>
      <c r="Q183" s="20"/>
      <c r="R183" s="24"/>
      <c r="S183" s="39"/>
      <c r="T183" s="8"/>
      <c r="U183" s="11"/>
      <c r="V183" s="14"/>
      <c r="W183" s="18"/>
      <c r="X183" s="21"/>
      <c r="Y183" s="23"/>
      <c r="Z183" s="39"/>
      <c r="AA183" s="8"/>
      <c r="AB183" s="10"/>
      <c r="AC183" s="13"/>
      <c r="AD183" s="17"/>
      <c r="AE183" s="20"/>
      <c r="AF183" s="24"/>
      <c r="AG183" s="39"/>
      <c r="AH183" s="7"/>
      <c r="AI183" s="10"/>
      <c r="AJ183" s="13"/>
      <c r="AK183" s="17"/>
      <c r="AL183" s="20"/>
      <c r="AM183" s="24"/>
      <c r="AN183" s="39"/>
      <c r="AO183" s="7"/>
      <c r="AP183" s="10"/>
      <c r="AQ183" s="13"/>
      <c r="AR183" s="17"/>
      <c r="AS183" s="20"/>
      <c r="AT183" s="24"/>
      <c r="AU183" s="41"/>
      <c r="AV183" s="8"/>
      <c r="AW183" s="11"/>
      <c r="AX183" s="14"/>
      <c r="AY183" s="18"/>
      <c r="AZ183" s="21"/>
      <c r="BA183" s="24"/>
      <c r="BB183" s="39"/>
      <c r="BC183" s="7"/>
      <c r="BD183" s="10"/>
      <c r="BE183" s="13"/>
      <c r="BF183" s="17"/>
      <c r="BG183" s="20"/>
      <c r="BH183" s="24"/>
      <c r="BJ183" s="5"/>
    </row>
    <row r="184" spans="1:62" x14ac:dyDescent="0.25">
      <c r="A184" s="269">
        <f t="shared" si="2"/>
        <v>177</v>
      </c>
      <c r="B184" s="78" t="str">
        <f>IF('Master Roster'!$A178&gt;"",'Master Roster'!$A178,"")</f>
        <v/>
      </c>
      <c r="C184" s="79" t="str">
        <f>IF('Master Roster'!$B178&gt;"",'Master Roster'!$B178,"")</f>
        <v/>
      </c>
      <c r="D184" s="78" t="str">
        <f>IF('Master Roster'!$A78&gt;"",'Master Roster'!$A78,"")</f>
        <v/>
      </c>
      <c r="E184" s="79" t="str">
        <f>IF('Master Roster'!$B78&gt;"",'Master Roster'!$B78,"")</f>
        <v/>
      </c>
      <c r="F184" s="28"/>
      <c r="G184" s="29"/>
      <c r="H184" s="30"/>
      <c r="I184" s="30"/>
      <c r="J184" s="28"/>
      <c r="K184" s="28"/>
      <c r="L184" s="39"/>
      <c r="M184" s="8"/>
      <c r="N184" s="11"/>
      <c r="O184" s="14"/>
      <c r="P184" s="18"/>
      <c r="Q184" s="21"/>
      <c r="R184" s="23"/>
      <c r="S184" s="39"/>
      <c r="T184" s="8"/>
      <c r="U184" s="11"/>
      <c r="V184" s="14"/>
      <c r="W184" s="18"/>
      <c r="X184" s="21"/>
      <c r="Y184" s="23"/>
      <c r="Z184" s="39"/>
      <c r="AA184" s="8"/>
      <c r="AB184" s="11"/>
      <c r="AC184" s="14"/>
      <c r="AD184" s="18"/>
      <c r="AE184" s="21"/>
      <c r="AF184" s="23"/>
      <c r="AG184" s="39"/>
      <c r="AH184" s="8"/>
      <c r="AI184" s="11"/>
      <c r="AJ184" s="14"/>
      <c r="AK184" s="18"/>
      <c r="AL184" s="21"/>
      <c r="AM184" s="23"/>
      <c r="AN184" s="39"/>
      <c r="AO184" s="8"/>
      <c r="AP184" s="11"/>
      <c r="AQ184" s="14"/>
      <c r="AR184" s="18"/>
      <c r="AS184" s="21"/>
      <c r="AT184" s="23"/>
      <c r="AU184" s="41"/>
      <c r="AV184" s="8"/>
      <c r="AW184" s="11"/>
      <c r="AX184" s="14"/>
      <c r="AY184" s="18"/>
      <c r="AZ184" s="21"/>
      <c r="BA184" s="24"/>
      <c r="BB184" s="39"/>
      <c r="BC184" s="8"/>
      <c r="BD184" s="11"/>
      <c r="BE184" s="14"/>
      <c r="BF184" s="18"/>
      <c r="BG184" s="21"/>
      <c r="BH184" s="23"/>
      <c r="BJ184" s="5"/>
    </row>
    <row r="185" spans="1:62" x14ac:dyDescent="0.25">
      <c r="A185" s="269">
        <f t="shared" si="2"/>
        <v>178</v>
      </c>
      <c r="B185" s="78" t="str">
        <f>IF('Master Roster'!$A179&gt;"",'Master Roster'!$A179,"")</f>
        <v/>
      </c>
      <c r="C185" s="79" t="str">
        <f>IF('Master Roster'!$B179&gt;"",'Master Roster'!$B179,"")</f>
        <v/>
      </c>
      <c r="D185" s="78" t="str">
        <f>IF('Master Roster'!$A79&gt;"",'Master Roster'!$A79,"")</f>
        <v/>
      </c>
      <c r="E185" s="79" t="str">
        <f>IF('Master Roster'!$B79&gt;"",'Master Roster'!$B79,"")</f>
        <v/>
      </c>
      <c r="F185" s="28"/>
      <c r="G185" s="29"/>
      <c r="H185" s="30"/>
      <c r="I185" s="30"/>
      <c r="J185" s="28"/>
      <c r="K185" s="28"/>
      <c r="L185" s="39"/>
      <c r="M185" s="8"/>
      <c r="N185" s="11"/>
      <c r="O185" s="14"/>
      <c r="P185" s="18"/>
      <c r="Q185" s="21"/>
      <c r="R185" s="23"/>
      <c r="S185" s="39"/>
      <c r="T185" s="8"/>
      <c r="U185" s="11"/>
      <c r="V185" s="14"/>
      <c r="W185" s="18"/>
      <c r="X185" s="21"/>
      <c r="Y185" s="23"/>
      <c r="Z185" s="39"/>
      <c r="AA185" s="8"/>
      <c r="AB185" s="11"/>
      <c r="AC185" s="14"/>
      <c r="AD185" s="18"/>
      <c r="AE185" s="21"/>
      <c r="AF185" s="23"/>
      <c r="AG185" s="39"/>
      <c r="AH185" s="8"/>
      <c r="AI185" s="11"/>
      <c r="AJ185" s="14"/>
      <c r="AK185" s="18"/>
      <c r="AL185" s="21"/>
      <c r="AM185" s="23"/>
      <c r="AN185" s="39"/>
      <c r="AO185" s="8"/>
      <c r="AP185" s="11"/>
      <c r="AQ185" s="14"/>
      <c r="AR185" s="18"/>
      <c r="AS185" s="21"/>
      <c r="AT185" s="23"/>
      <c r="AU185" s="41"/>
      <c r="AV185" s="8"/>
      <c r="AW185" s="11"/>
      <c r="AX185" s="14"/>
      <c r="AY185" s="18"/>
      <c r="AZ185" s="21"/>
      <c r="BA185" s="24"/>
      <c r="BB185" s="39"/>
      <c r="BC185" s="8"/>
      <c r="BD185" s="11"/>
      <c r="BE185" s="14"/>
      <c r="BF185" s="18"/>
      <c r="BG185" s="21"/>
      <c r="BH185" s="23"/>
      <c r="BJ185" s="5"/>
    </row>
    <row r="186" spans="1:62" x14ac:dyDescent="0.25">
      <c r="A186" s="269">
        <f t="shared" si="2"/>
        <v>179</v>
      </c>
      <c r="B186" s="78" t="str">
        <f>IF('Master Roster'!$A180&gt;"",'Master Roster'!$A180,"")</f>
        <v/>
      </c>
      <c r="C186" s="79" t="str">
        <f>IF('Master Roster'!$B180&gt;"",'Master Roster'!$B180,"")</f>
        <v/>
      </c>
      <c r="D186" s="78" t="str">
        <f>IF('Master Roster'!$A80&gt;"",'Master Roster'!$A80,"")</f>
        <v/>
      </c>
      <c r="E186" s="79" t="str">
        <f>IF('Master Roster'!$B80&gt;"",'Master Roster'!$B80,"")</f>
        <v/>
      </c>
      <c r="F186" s="28"/>
      <c r="G186" s="29"/>
      <c r="H186" s="30"/>
      <c r="I186" s="30"/>
      <c r="J186" s="28"/>
      <c r="K186" s="28"/>
      <c r="L186" s="39"/>
      <c r="M186" s="8"/>
      <c r="N186" s="11"/>
      <c r="O186" s="14"/>
      <c r="P186" s="18"/>
      <c r="Q186" s="21"/>
      <c r="R186" s="23"/>
      <c r="S186" s="39"/>
      <c r="T186" s="8"/>
      <c r="U186" s="11"/>
      <c r="V186" s="14"/>
      <c r="W186" s="18"/>
      <c r="X186" s="21"/>
      <c r="Y186" s="23"/>
      <c r="Z186" s="39"/>
      <c r="AA186" s="8"/>
      <c r="AB186" s="11"/>
      <c r="AC186" s="14"/>
      <c r="AD186" s="18"/>
      <c r="AE186" s="21"/>
      <c r="AF186" s="23"/>
      <c r="AG186" s="39"/>
      <c r="AH186" s="8"/>
      <c r="AI186" s="11"/>
      <c r="AJ186" s="14"/>
      <c r="AK186" s="18"/>
      <c r="AL186" s="21"/>
      <c r="AM186" s="23"/>
      <c r="AN186" s="39"/>
      <c r="AO186" s="8"/>
      <c r="AP186" s="11"/>
      <c r="AQ186" s="14"/>
      <c r="AR186" s="18"/>
      <c r="AS186" s="21"/>
      <c r="AT186" s="23"/>
      <c r="AU186" s="41"/>
      <c r="AV186" s="8"/>
      <c r="AW186" s="11"/>
      <c r="AX186" s="14"/>
      <c r="AY186" s="18"/>
      <c r="AZ186" s="21"/>
      <c r="BA186" s="24"/>
      <c r="BB186" s="39"/>
      <c r="BC186" s="8"/>
      <c r="BD186" s="11"/>
      <c r="BE186" s="14"/>
      <c r="BF186" s="18"/>
      <c r="BG186" s="21"/>
      <c r="BH186" s="23"/>
      <c r="BJ186" s="5"/>
    </row>
    <row r="187" spans="1:62" x14ac:dyDescent="0.25">
      <c r="A187" s="269">
        <f t="shared" si="2"/>
        <v>180</v>
      </c>
      <c r="B187" s="78" t="str">
        <f>IF('Master Roster'!$A181&gt;"",'Master Roster'!$A181,"")</f>
        <v/>
      </c>
      <c r="C187" s="79" t="str">
        <f>IF('Master Roster'!$B181&gt;"",'Master Roster'!$B181,"")</f>
        <v/>
      </c>
      <c r="D187" s="78" t="str">
        <f>IF('Master Roster'!$A81&gt;"",'Master Roster'!$A81,"")</f>
        <v/>
      </c>
      <c r="E187" s="79" t="str">
        <f>IF('Master Roster'!$B81&gt;"",'Master Roster'!$B81,"")</f>
        <v/>
      </c>
      <c r="F187" s="28"/>
      <c r="G187" s="29"/>
      <c r="H187" s="30"/>
      <c r="I187" s="30"/>
      <c r="J187" s="28"/>
      <c r="K187" s="28"/>
      <c r="L187" s="39"/>
      <c r="M187" s="8"/>
      <c r="N187" s="11"/>
      <c r="O187" s="14"/>
      <c r="P187" s="18"/>
      <c r="Q187" s="21"/>
      <c r="R187" s="23"/>
      <c r="S187" s="39"/>
      <c r="T187" s="8"/>
      <c r="U187" s="11"/>
      <c r="V187" s="14"/>
      <c r="W187" s="18"/>
      <c r="X187" s="21"/>
      <c r="Y187" s="23"/>
      <c r="Z187" s="39"/>
      <c r="AA187" s="8"/>
      <c r="AB187" s="11"/>
      <c r="AC187" s="14"/>
      <c r="AD187" s="18"/>
      <c r="AE187" s="21"/>
      <c r="AF187" s="23"/>
      <c r="AG187" s="39"/>
      <c r="AH187" s="8"/>
      <c r="AI187" s="11"/>
      <c r="AJ187" s="14"/>
      <c r="AK187" s="18"/>
      <c r="AL187" s="21"/>
      <c r="AM187" s="23"/>
      <c r="AN187" s="39"/>
      <c r="AO187" s="8"/>
      <c r="AP187" s="11"/>
      <c r="AQ187" s="14"/>
      <c r="AR187" s="18"/>
      <c r="AS187" s="21"/>
      <c r="AT187" s="23"/>
      <c r="AU187" s="41"/>
      <c r="AV187" s="8"/>
      <c r="AW187" s="11"/>
      <c r="AX187" s="14"/>
      <c r="AY187" s="18"/>
      <c r="AZ187" s="21"/>
      <c r="BA187" s="24"/>
      <c r="BB187" s="39"/>
      <c r="BC187" s="8"/>
      <c r="BD187" s="11"/>
      <c r="BE187" s="14"/>
      <c r="BF187" s="18"/>
      <c r="BG187" s="21"/>
      <c r="BH187" s="23"/>
      <c r="BJ187" s="5"/>
    </row>
    <row r="188" spans="1:62" x14ac:dyDescent="0.25">
      <c r="A188" s="269">
        <f t="shared" si="2"/>
        <v>181</v>
      </c>
      <c r="B188" s="78" t="str">
        <f>IF('Master Roster'!$A182&gt;"",'Master Roster'!$A182,"")</f>
        <v/>
      </c>
      <c r="C188" s="79" t="str">
        <f>IF('Master Roster'!$B182&gt;"",'Master Roster'!$B182,"")</f>
        <v/>
      </c>
      <c r="D188" s="78" t="str">
        <f>IF('Master Roster'!$A82&gt;"",'Master Roster'!$A82,"")</f>
        <v/>
      </c>
      <c r="E188" s="79" t="str">
        <f>IF('Master Roster'!$B82&gt;"",'Master Roster'!$B82,"")</f>
        <v/>
      </c>
      <c r="F188" s="28"/>
      <c r="G188" s="29"/>
      <c r="H188" s="30"/>
      <c r="I188" s="30"/>
      <c r="J188" s="28"/>
      <c r="K188" s="28"/>
      <c r="L188" s="39"/>
      <c r="M188" s="8"/>
      <c r="N188" s="11"/>
      <c r="O188" s="14"/>
      <c r="P188" s="18"/>
      <c r="Q188" s="21"/>
      <c r="R188" s="23"/>
      <c r="S188" s="39"/>
      <c r="T188" s="8"/>
      <c r="U188" s="11"/>
      <c r="V188" s="14"/>
      <c r="W188" s="18"/>
      <c r="X188" s="21"/>
      <c r="Y188" s="23"/>
      <c r="Z188" s="39"/>
      <c r="AA188" s="8"/>
      <c r="AB188" s="11"/>
      <c r="AC188" s="14"/>
      <c r="AD188" s="18"/>
      <c r="AE188" s="21"/>
      <c r="AF188" s="23"/>
      <c r="AG188" s="39"/>
      <c r="AH188" s="8"/>
      <c r="AI188" s="11"/>
      <c r="AJ188" s="14"/>
      <c r="AK188" s="18"/>
      <c r="AL188" s="21"/>
      <c r="AM188" s="23"/>
      <c r="AN188" s="39"/>
      <c r="AO188" s="8"/>
      <c r="AP188" s="11"/>
      <c r="AQ188" s="14"/>
      <c r="AR188" s="18"/>
      <c r="AS188" s="21"/>
      <c r="AT188" s="23"/>
      <c r="AU188" s="41"/>
      <c r="AV188" s="8"/>
      <c r="AW188" s="11"/>
      <c r="AX188" s="14"/>
      <c r="AY188" s="18"/>
      <c r="AZ188" s="21"/>
      <c r="BA188" s="24"/>
      <c r="BB188" s="39"/>
      <c r="BC188" s="8"/>
      <c r="BD188" s="11"/>
      <c r="BE188" s="14"/>
      <c r="BF188" s="18"/>
      <c r="BG188" s="21"/>
      <c r="BH188" s="23"/>
      <c r="BJ188" s="5"/>
    </row>
    <row r="189" spans="1:62" x14ac:dyDescent="0.25">
      <c r="A189" s="269">
        <f t="shared" si="2"/>
        <v>182</v>
      </c>
      <c r="B189" s="78" t="str">
        <f>IF('Master Roster'!$A183&gt;"",'Master Roster'!$A183,"")</f>
        <v/>
      </c>
      <c r="C189" s="79" t="str">
        <f>IF('Master Roster'!$B183&gt;"",'Master Roster'!$B183,"")</f>
        <v/>
      </c>
      <c r="D189" s="78" t="str">
        <f>IF('Master Roster'!$A83&gt;"",'Master Roster'!$A83,"")</f>
        <v/>
      </c>
      <c r="E189" s="79" t="str">
        <f>IF('Master Roster'!$B83&gt;"",'Master Roster'!$B83,"")</f>
        <v/>
      </c>
      <c r="F189" s="28"/>
      <c r="G189" s="29"/>
      <c r="H189" s="30"/>
      <c r="I189" s="30"/>
      <c r="J189" s="28"/>
      <c r="K189" s="28"/>
      <c r="L189" s="39"/>
      <c r="M189" s="8"/>
      <c r="N189" s="11"/>
      <c r="O189" s="14"/>
      <c r="P189" s="18"/>
      <c r="Q189" s="21"/>
      <c r="R189" s="23"/>
      <c r="S189" s="39"/>
      <c r="T189" s="8"/>
      <c r="U189" s="11"/>
      <c r="V189" s="14"/>
      <c r="W189" s="18"/>
      <c r="X189" s="21"/>
      <c r="Y189" s="23"/>
      <c r="Z189" s="39"/>
      <c r="AA189" s="8"/>
      <c r="AB189" s="11"/>
      <c r="AC189" s="14"/>
      <c r="AD189" s="18"/>
      <c r="AE189" s="21"/>
      <c r="AF189" s="23"/>
      <c r="AG189" s="39"/>
      <c r="AH189" s="8"/>
      <c r="AI189" s="11"/>
      <c r="AJ189" s="14"/>
      <c r="AK189" s="18"/>
      <c r="AL189" s="21"/>
      <c r="AM189" s="23"/>
      <c r="AN189" s="39"/>
      <c r="AO189" s="8"/>
      <c r="AP189" s="11"/>
      <c r="AQ189" s="14"/>
      <c r="AR189" s="18"/>
      <c r="AS189" s="21"/>
      <c r="AT189" s="23"/>
      <c r="AU189" s="41"/>
      <c r="AV189" s="8"/>
      <c r="AW189" s="11"/>
      <c r="AX189" s="14"/>
      <c r="AY189" s="18"/>
      <c r="AZ189" s="21"/>
      <c r="BA189" s="24"/>
      <c r="BB189" s="39"/>
      <c r="BC189" s="8"/>
      <c r="BD189" s="11"/>
      <c r="BE189" s="14"/>
      <c r="BF189" s="18"/>
      <c r="BG189" s="21"/>
      <c r="BH189" s="23"/>
      <c r="BI189" s="5"/>
      <c r="BJ189" s="5"/>
    </row>
    <row r="190" spans="1:62" x14ac:dyDescent="0.25">
      <c r="A190" s="269">
        <f t="shared" si="2"/>
        <v>183</v>
      </c>
      <c r="B190" s="78" t="str">
        <f>IF('Master Roster'!$A184&gt;"",'Master Roster'!$A184,"")</f>
        <v/>
      </c>
      <c r="C190" s="79" t="str">
        <f>IF('Master Roster'!$B184&gt;"",'Master Roster'!$B184,"")</f>
        <v/>
      </c>
      <c r="D190" s="78" t="str">
        <f>IF('Master Roster'!$A84&gt;"",'Master Roster'!$A84,"")</f>
        <v/>
      </c>
      <c r="E190" s="79" t="str">
        <f>IF('Master Roster'!$B84&gt;"",'Master Roster'!$B84,"")</f>
        <v/>
      </c>
      <c r="F190" s="28"/>
      <c r="G190" s="29"/>
      <c r="H190" s="30"/>
      <c r="I190" s="30"/>
      <c r="J190" s="28"/>
      <c r="K190" s="28"/>
      <c r="L190" s="39"/>
      <c r="M190" s="8"/>
      <c r="N190" s="11"/>
      <c r="O190" s="14"/>
      <c r="P190" s="18"/>
      <c r="Q190" s="21"/>
      <c r="R190" s="23"/>
      <c r="S190" s="39"/>
      <c r="T190" s="8"/>
      <c r="U190" s="11"/>
      <c r="V190" s="14"/>
      <c r="W190" s="18"/>
      <c r="X190" s="21"/>
      <c r="Y190" s="23"/>
      <c r="Z190" s="39"/>
      <c r="AA190" s="8"/>
      <c r="AB190" s="11"/>
      <c r="AC190" s="14"/>
      <c r="AD190" s="18"/>
      <c r="AE190" s="21"/>
      <c r="AF190" s="23"/>
      <c r="AG190" s="39"/>
      <c r="AH190" s="8"/>
      <c r="AI190" s="11"/>
      <c r="AJ190" s="14"/>
      <c r="AK190" s="18"/>
      <c r="AL190" s="21"/>
      <c r="AM190" s="23"/>
      <c r="AN190" s="39"/>
      <c r="AO190" s="8"/>
      <c r="AP190" s="11"/>
      <c r="AQ190" s="14"/>
      <c r="AR190" s="18"/>
      <c r="AS190" s="21"/>
      <c r="AT190" s="23"/>
      <c r="AU190" s="41"/>
      <c r="AV190" s="8"/>
      <c r="AW190" s="11"/>
      <c r="AX190" s="14"/>
      <c r="AY190" s="18"/>
      <c r="AZ190" s="21"/>
      <c r="BA190" s="24"/>
      <c r="BB190" s="39"/>
      <c r="BC190" s="8"/>
      <c r="BD190" s="11"/>
      <c r="BE190" s="14"/>
      <c r="BF190" s="18"/>
      <c r="BG190" s="21"/>
      <c r="BH190" s="23"/>
      <c r="BJ190" s="5"/>
    </row>
    <row r="191" spans="1:62" x14ac:dyDescent="0.25">
      <c r="A191" s="269">
        <f t="shared" si="2"/>
        <v>184</v>
      </c>
      <c r="B191" s="78" t="str">
        <f>IF('Master Roster'!$A185&gt;"",'Master Roster'!$A185,"")</f>
        <v/>
      </c>
      <c r="C191" s="79" t="str">
        <f>IF('Master Roster'!$B185&gt;"",'Master Roster'!$B185,"")</f>
        <v/>
      </c>
      <c r="D191" s="78" t="str">
        <f>IF('Master Roster'!$A85&gt;"",'Master Roster'!$A85,"")</f>
        <v/>
      </c>
      <c r="E191" s="79" t="str">
        <f>IF('Master Roster'!$B85&gt;"",'Master Roster'!$B85,"")</f>
        <v/>
      </c>
      <c r="F191" s="28"/>
      <c r="G191" s="29"/>
      <c r="H191" s="30"/>
      <c r="I191" s="30"/>
      <c r="J191" s="28"/>
      <c r="K191" s="28"/>
      <c r="L191" s="39"/>
      <c r="M191" s="8"/>
      <c r="N191" s="11"/>
      <c r="O191" s="14"/>
      <c r="P191" s="18"/>
      <c r="Q191" s="21"/>
      <c r="R191" s="23"/>
      <c r="S191" s="39"/>
      <c r="T191" s="8"/>
      <c r="U191" s="11"/>
      <c r="V191" s="14"/>
      <c r="W191" s="18"/>
      <c r="X191" s="21"/>
      <c r="Y191" s="23"/>
      <c r="Z191" s="39"/>
      <c r="AA191" s="8"/>
      <c r="AB191" s="11"/>
      <c r="AC191" s="14"/>
      <c r="AD191" s="18"/>
      <c r="AE191" s="21"/>
      <c r="AF191" s="23"/>
      <c r="AG191" s="39"/>
      <c r="AH191" s="8"/>
      <c r="AI191" s="11"/>
      <c r="AJ191" s="14"/>
      <c r="AK191" s="18"/>
      <c r="AL191" s="21"/>
      <c r="AM191" s="23"/>
      <c r="AN191" s="39"/>
      <c r="AO191" s="8"/>
      <c r="AP191" s="11"/>
      <c r="AQ191" s="14"/>
      <c r="AR191" s="18"/>
      <c r="AS191" s="21"/>
      <c r="AT191" s="23"/>
      <c r="AU191" s="41"/>
      <c r="AV191" s="8"/>
      <c r="AW191" s="11"/>
      <c r="AX191" s="14"/>
      <c r="AY191" s="18"/>
      <c r="AZ191" s="21"/>
      <c r="BA191" s="24"/>
      <c r="BB191" s="39"/>
      <c r="BC191" s="8"/>
      <c r="BD191" s="11"/>
      <c r="BE191" s="14"/>
      <c r="BF191" s="18"/>
      <c r="BG191" s="21"/>
      <c r="BH191" s="23"/>
      <c r="BJ191" s="5"/>
    </row>
    <row r="192" spans="1:62" x14ac:dyDescent="0.25">
      <c r="A192" s="269">
        <f t="shared" si="2"/>
        <v>185</v>
      </c>
      <c r="B192" s="78" t="str">
        <f>IF('Master Roster'!$A186&gt;"",'Master Roster'!$A186,"")</f>
        <v/>
      </c>
      <c r="C192" s="79" t="str">
        <f>IF('Master Roster'!$B186&gt;"",'Master Roster'!$B186,"")</f>
        <v/>
      </c>
      <c r="D192" s="78" t="str">
        <f>IF('Master Roster'!$A86&gt;"",'Master Roster'!$A86,"")</f>
        <v/>
      </c>
      <c r="E192" s="79" t="str">
        <f>IF('Master Roster'!$B86&gt;"",'Master Roster'!$B86,"")</f>
        <v/>
      </c>
      <c r="F192" s="28"/>
      <c r="G192" s="29"/>
      <c r="H192" s="30"/>
      <c r="I192" s="30"/>
      <c r="J192" s="28"/>
      <c r="K192" s="28"/>
      <c r="L192" s="39"/>
      <c r="M192" s="8"/>
      <c r="N192" s="11"/>
      <c r="O192" s="14"/>
      <c r="P192" s="18"/>
      <c r="Q192" s="21"/>
      <c r="R192" s="23"/>
      <c r="S192" s="39"/>
      <c r="T192" s="8"/>
      <c r="U192" s="11"/>
      <c r="V192" s="14"/>
      <c r="W192" s="18"/>
      <c r="X192" s="21"/>
      <c r="Y192" s="23"/>
      <c r="Z192" s="39"/>
      <c r="AA192" s="8"/>
      <c r="AB192" s="11"/>
      <c r="AC192" s="14"/>
      <c r="AD192" s="18"/>
      <c r="AE192" s="21"/>
      <c r="AF192" s="23"/>
      <c r="AG192" s="39"/>
      <c r="AH192" s="8"/>
      <c r="AI192" s="11"/>
      <c r="AJ192" s="14"/>
      <c r="AK192" s="18"/>
      <c r="AL192" s="21"/>
      <c r="AM192" s="23"/>
      <c r="AN192" s="39"/>
      <c r="AO192" s="8"/>
      <c r="AP192" s="11"/>
      <c r="AQ192" s="14"/>
      <c r="AR192" s="18"/>
      <c r="AS192" s="21"/>
      <c r="AT192" s="23"/>
      <c r="AU192" s="41"/>
      <c r="AV192" s="8"/>
      <c r="AW192" s="11"/>
      <c r="AX192" s="14"/>
      <c r="AY192" s="18"/>
      <c r="AZ192" s="21"/>
      <c r="BA192" s="24"/>
      <c r="BB192" s="39"/>
      <c r="BC192" s="8"/>
      <c r="BD192" s="11"/>
      <c r="BE192" s="14"/>
      <c r="BF192" s="18"/>
      <c r="BG192" s="21"/>
      <c r="BH192" s="23"/>
      <c r="BJ192" s="5"/>
    </row>
    <row r="193" spans="1:62" x14ac:dyDescent="0.25">
      <c r="A193" s="269">
        <f t="shared" si="2"/>
        <v>186</v>
      </c>
      <c r="B193" s="78" t="str">
        <f>IF('Master Roster'!$A187&gt;"",'Master Roster'!$A187,"")</f>
        <v/>
      </c>
      <c r="C193" s="79" t="str">
        <f>IF('Master Roster'!$B187&gt;"",'Master Roster'!$B187,"")</f>
        <v/>
      </c>
      <c r="D193" s="78" t="str">
        <f>IF('Master Roster'!$A87&gt;"",'Master Roster'!$A87,"")</f>
        <v/>
      </c>
      <c r="E193" s="79" t="str">
        <f>IF('Master Roster'!$B87&gt;"",'Master Roster'!$B87,"")</f>
        <v/>
      </c>
      <c r="F193" s="28"/>
      <c r="G193" s="29"/>
      <c r="H193" s="30"/>
      <c r="I193" s="30"/>
      <c r="J193" s="28"/>
      <c r="K193" s="28"/>
      <c r="L193" s="39"/>
      <c r="M193" s="8"/>
      <c r="N193" s="11"/>
      <c r="O193" s="14"/>
      <c r="P193" s="18"/>
      <c r="Q193" s="21"/>
      <c r="R193" s="23"/>
      <c r="S193" s="39"/>
      <c r="T193" s="8"/>
      <c r="U193" s="11"/>
      <c r="V193" s="14"/>
      <c r="W193" s="18"/>
      <c r="X193" s="21"/>
      <c r="Y193" s="23"/>
      <c r="Z193" s="39"/>
      <c r="AA193" s="8"/>
      <c r="AB193" s="11"/>
      <c r="AC193" s="14"/>
      <c r="AD193" s="18"/>
      <c r="AE193" s="21"/>
      <c r="AF193" s="23"/>
      <c r="AG193" s="39"/>
      <c r="AH193" s="8"/>
      <c r="AI193" s="11"/>
      <c r="AJ193" s="14"/>
      <c r="AK193" s="18"/>
      <c r="AL193" s="21"/>
      <c r="AM193" s="23"/>
      <c r="AN193" s="39"/>
      <c r="AO193" s="8"/>
      <c r="AP193" s="11"/>
      <c r="AQ193" s="14"/>
      <c r="AR193" s="18"/>
      <c r="AS193" s="21"/>
      <c r="AT193" s="23"/>
      <c r="AU193" s="41"/>
      <c r="AV193" s="8"/>
      <c r="AW193" s="11"/>
      <c r="AX193" s="14"/>
      <c r="AY193" s="18"/>
      <c r="AZ193" s="21"/>
      <c r="BA193" s="24"/>
      <c r="BB193" s="39"/>
      <c r="BC193" s="8"/>
      <c r="BD193" s="11"/>
      <c r="BE193" s="14"/>
      <c r="BF193" s="18"/>
      <c r="BG193" s="21"/>
      <c r="BH193" s="23"/>
      <c r="BJ193" s="5"/>
    </row>
    <row r="194" spans="1:62" x14ac:dyDescent="0.25">
      <c r="A194" s="269">
        <f t="shared" si="2"/>
        <v>187</v>
      </c>
      <c r="B194" s="78" t="str">
        <f>IF('Master Roster'!$A188&gt;"",'Master Roster'!$A188,"")</f>
        <v/>
      </c>
      <c r="C194" s="79" t="str">
        <f>IF('Master Roster'!$B188&gt;"",'Master Roster'!$B188,"")</f>
        <v/>
      </c>
      <c r="D194" s="78" t="str">
        <f>IF('Master Roster'!$A88&gt;"",'Master Roster'!$A88,"")</f>
        <v/>
      </c>
      <c r="E194" s="79" t="str">
        <f>IF('Master Roster'!$B88&gt;"",'Master Roster'!$B88,"")</f>
        <v/>
      </c>
      <c r="F194" s="28"/>
      <c r="G194" s="29"/>
      <c r="H194" s="30"/>
      <c r="I194" s="30"/>
      <c r="J194" s="28"/>
      <c r="K194" s="28"/>
      <c r="L194" s="39"/>
      <c r="M194" s="8"/>
      <c r="N194" s="11"/>
      <c r="O194" s="14"/>
      <c r="P194" s="18"/>
      <c r="Q194" s="21"/>
      <c r="R194" s="23"/>
      <c r="S194" s="39"/>
      <c r="T194" s="8"/>
      <c r="U194" s="11"/>
      <c r="V194" s="14"/>
      <c r="W194" s="18"/>
      <c r="X194" s="21"/>
      <c r="Y194" s="23"/>
      <c r="Z194" s="39"/>
      <c r="AA194" s="8"/>
      <c r="AB194" s="11"/>
      <c r="AC194" s="14"/>
      <c r="AD194" s="18"/>
      <c r="AE194" s="21"/>
      <c r="AF194" s="23"/>
      <c r="AG194" s="39"/>
      <c r="AH194" s="8"/>
      <c r="AI194" s="11"/>
      <c r="AJ194" s="14"/>
      <c r="AK194" s="18"/>
      <c r="AL194" s="21"/>
      <c r="AM194" s="23"/>
      <c r="AN194" s="39"/>
      <c r="AO194" s="8"/>
      <c r="AP194" s="11"/>
      <c r="AQ194" s="14"/>
      <c r="AR194" s="18"/>
      <c r="AS194" s="21"/>
      <c r="AT194" s="23"/>
      <c r="AU194" s="41"/>
      <c r="AV194" s="8"/>
      <c r="AW194" s="11"/>
      <c r="AX194" s="14"/>
      <c r="AY194" s="18"/>
      <c r="AZ194" s="21"/>
      <c r="BA194" s="24"/>
      <c r="BB194" s="39"/>
      <c r="BC194" s="8"/>
      <c r="BD194" s="11"/>
      <c r="BE194" s="14"/>
      <c r="BF194" s="18"/>
      <c r="BG194" s="21"/>
      <c r="BH194" s="23"/>
      <c r="BJ194" s="5"/>
    </row>
    <row r="195" spans="1:62" x14ac:dyDescent="0.25">
      <c r="A195" s="269">
        <f t="shared" si="2"/>
        <v>188</v>
      </c>
      <c r="B195" s="78" t="str">
        <f>IF('Master Roster'!$A189&gt;"",'Master Roster'!$A189,"")</f>
        <v/>
      </c>
      <c r="C195" s="79" t="str">
        <f>IF('Master Roster'!$B189&gt;"",'Master Roster'!$B189,"")</f>
        <v/>
      </c>
      <c r="D195" s="78" t="str">
        <f>IF('Master Roster'!$A89&gt;"",'Master Roster'!$A89,"")</f>
        <v/>
      </c>
      <c r="E195" s="79" t="str">
        <f>IF('Master Roster'!$B89&gt;"",'Master Roster'!$B89,"")</f>
        <v/>
      </c>
      <c r="F195" s="28"/>
      <c r="G195" s="29"/>
      <c r="H195" s="30"/>
      <c r="I195" s="30"/>
      <c r="J195" s="28"/>
      <c r="K195" s="28"/>
      <c r="L195" s="39"/>
      <c r="M195" s="8"/>
      <c r="N195" s="11"/>
      <c r="O195" s="14"/>
      <c r="P195" s="18"/>
      <c r="Q195" s="21"/>
      <c r="R195" s="23"/>
      <c r="S195" s="39"/>
      <c r="T195" s="8"/>
      <c r="U195" s="11"/>
      <c r="V195" s="14"/>
      <c r="W195" s="18"/>
      <c r="X195" s="21"/>
      <c r="Y195" s="23"/>
      <c r="Z195" s="39"/>
      <c r="AA195" s="8"/>
      <c r="AB195" s="11"/>
      <c r="AC195" s="14"/>
      <c r="AD195" s="18"/>
      <c r="AE195" s="21"/>
      <c r="AF195" s="23"/>
      <c r="AG195" s="39"/>
      <c r="AH195" s="8"/>
      <c r="AI195" s="11"/>
      <c r="AJ195" s="14"/>
      <c r="AK195" s="18"/>
      <c r="AL195" s="21"/>
      <c r="AM195" s="23"/>
      <c r="AN195" s="39"/>
      <c r="AO195" s="8"/>
      <c r="AP195" s="11"/>
      <c r="AQ195" s="14"/>
      <c r="AR195" s="18"/>
      <c r="AS195" s="21"/>
      <c r="AT195" s="23"/>
      <c r="AU195" s="41"/>
      <c r="AV195" s="8"/>
      <c r="AW195" s="11"/>
      <c r="AX195" s="14"/>
      <c r="AY195" s="18"/>
      <c r="AZ195" s="21"/>
      <c r="BA195" s="24"/>
      <c r="BB195" s="39"/>
      <c r="BC195" s="8"/>
      <c r="BD195" s="11"/>
      <c r="BE195" s="14"/>
      <c r="BF195" s="18"/>
      <c r="BG195" s="21"/>
      <c r="BH195" s="23"/>
      <c r="BJ195" s="5"/>
    </row>
    <row r="196" spans="1:62" x14ac:dyDescent="0.25">
      <c r="A196" s="269">
        <f t="shared" si="2"/>
        <v>189</v>
      </c>
      <c r="B196" s="78" t="str">
        <f>IF('Master Roster'!$A190&gt;"",'Master Roster'!$A190,"")</f>
        <v/>
      </c>
      <c r="C196" s="79" t="str">
        <f>IF('Master Roster'!$B190&gt;"",'Master Roster'!$B190,"")</f>
        <v/>
      </c>
      <c r="D196" s="78" t="str">
        <f>IF('Master Roster'!$A90&gt;"",'Master Roster'!$A90,"")</f>
        <v/>
      </c>
      <c r="E196" s="79" t="str">
        <f>IF('Master Roster'!$B90&gt;"",'Master Roster'!$B90,"")</f>
        <v/>
      </c>
      <c r="F196" s="28"/>
      <c r="G196" s="29"/>
      <c r="H196" s="30"/>
      <c r="I196" s="30"/>
      <c r="J196" s="28"/>
      <c r="K196" s="28"/>
      <c r="L196" s="39"/>
      <c r="M196" s="8"/>
      <c r="N196" s="11"/>
      <c r="O196" s="14"/>
      <c r="P196" s="18"/>
      <c r="Q196" s="21"/>
      <c r="R196" s="23"/>
      <c r="S196" s="39"/>
      <c r="T196" s="8"/>
      <c r="U196" s="11"/>
      <c r="V196" s="14"/>
      <c r="W196" s="18"/>
      <c r="X196" s="21"/>
      <c r="Y196" s="23"/>
      <c r="Z196" s="39"/>
      <c r="AA196" s="8"/>
      <c r="AB196" s="11"/>
      <c r="AC196" s="14"/>
      <c r="AD196" s="18"/>
      <c r="AE196" s="21"/>
      <c r="AF196" s="23"/>
      <c r="AG196" s="39"/>
      <c r="AH196" s="8"/>
      <c r="AI196" s="11"/>
      <c r="AJ196" s="14"/>
      <c r="AK196" s="18"/>
      <c r="AL196" s="21"/>
      <c r="AM196" s="23"/>
      <c r="AN196" s="39"/>
      <c r="AO196" s="8"/>
      <c r="AP196" s="11"/>
      <c r="AQ196" s="14"/>
      <c r="AR196" s="18"/>
      <c r="AS196" s="21"/>
      <c r="AT196" s="23"/>
      <c r="AU196" s="41"/>
      <c r="AV196" s="8"/>
      <c r="AW196" s="11"/>
      <c r="AX196" s="14"/>
      <c r="AY196" s="18"/>
      <c r="AZ196" s="21"/>
      <c r="BA196" s="24"/>
      <c r="BB196" s="39"/>
      <c r="BC196" s="8"/>
      <c r="BD196" s="11"/>
      <c r="BE196" s="14"/>
      <c r="BF196" s="18"/>
      <c r="BG196" s="21"/>
      <c r="BH196" s="23"/>
      <c r="BJ196" s="5"/>
    </row>
    <row r="197" spans="1:62" x14ac:dyDescent="0.25">
      <c r="A197" s="269">
        <f t="shared" si="2"/>
        <v>190</v>
      </c>
      <c r="B197" s="78" t="str">
        <f>IF('Master Roster'!$A191&gt;"",'Master Roster'!$A191,"")</f>
        <v/>
      </c>
      <c r="C197" s="79" t="str">
        <f>IF('Master Roster'!$B191&gt;"",'Master Roster'!$B191,"")</f>
        <v/>
      </c>
      <c r="D197" s="78" t="str">
        <f>IF('Master Roster'!$A91&gt;"",'Master Roster'!$A91,"")</f>
        <v/>
      </c>
      <c r="E197" s="79" t="str">
        <f>IF('Master Roster'!$B91&gt;"",'Master Roster'!$B91,"")</f>
        <v/>
      </c>
      <c r="F197" s="28"/>
      <c r="G197" s="29"/>
      <c r="H197" s="30"/>
      <c r="I197" s="30"/>
      <c r="J197" s="28"/>
      <c r="K197" s="28"/>
      <c r="L197" s="39"/>
      <c r="M197" s="8"/>
      <c r="N197" s="11"/>
      <c r="O197" s="14"/>
      <c r="P197" s="18"/>
      <c r="Q197" s="21"/>
      <c r="R197" s="23"/>
      <c r="S197" s="39"/>
      <c r="T197" s="8"/>
      <c r="U197" s="11"/>
      <c r="V197" s="14"/>
      <c r="W197" s="18"/>
      <c r="X197" s="21"/>
      <c r="Y197" s="23"/>
      <c r="Z197" s="39"/>
      <c r="AA197" s="8"/>
      <c r="AB197" s="11"/>
      <c r="AC197" s="14"/>
      <c r="AD197" s="18"/>
      <c r="AE197" s="21"/>
      <c r="AF197" s="23"/>
      <c r="AG197" s="39"/>
      <c r="AH197" s="8"/>
      <c r="AI197" s="11"/>
      <c r="AJ197" s="14"/>
      <c r="AK197" s="18"/>
      <c r="AL197" s="21"/>
      <c r="AM197" s="23"/>
      <c r="AN197" s="39"/>
      <c r="AO197" s="8"/>
      <c r="AP197" s="11"/>
      <c r="AQ197" s="14"/>
      <c r="AR197" s="18"/>
      <c r="AS197" s="21"/>
      <c r="AT197" s="23"/>
      <c r="AU197" s="41"/>
      <c r="AV197" s="8"/>
      <c r="AW197" s="11"/>
      <c r="AX197" s="14"/>
      <c r="AY197" s="18"/>
      <c r="AZ197" s="21"/>
      <c r="BA197" s="24"/>
      <c r="BB197" s="39"/>
      <c r="BC197" s="8"/>
      <c r="BD197" s="11"/>
      <c r="BE197" s="14"/>
      <c r="BF197" s="18"/>
      <c r="BG197" s="21"/>
      <c r="BH197" s="23"/>
      <c r="BJ197" s="5"/>
    </row>
    <row r="198" spans="1:62" x14ac:dyDescent="0.25">
      <c r="A198" s="269">
        <f t="shared" si="2"/>
        <v>191</v>
      </c>
      <c r="B198" s="78" t="str">
        <f>IF('Master Roster'!$A192&gt;"",'Master Roster'!$A192,"")</f>
        <v/>
      </c>
      <c r="C198" s="79" t="str">
        <f>IF('Master Roster'!$B192&gt;"",'Master Roster'!$B192,"")</f>
        <v/>
      </c>
      <c r="D198" s="78" t="str">
        <f>IF('Master Roster'!$A92&gt;"",'Master Roster'!$A92,"")</f>
        <v/>
      </c>
      <c r="E198" s="79" t="str">
        <f>IF('Master Roster'!$B92&gt;"",'Master Roster'!$B92,"")</f>
        <v/>
      </c>
      <c r="F198" s="28"/>
      <c r="G198" s="29"/>
      <c r="H198" s="30"/>
      <c r="I198" s="30"/>
      <c r="J198" s="28"/>
      <c r="K198" s="28"/>
      <c r="L198" s="39"/>
      <c r="M198" s="8"/>
      <c r="N198" s="11"/>
      <c r="O198" s="14"/>
      <c r="P198" s="18"/>
      <c r="Q198" s="21"/>
      <c r="R198" s="23"/>
      <c r="S198" s="39"/>
      <c r="T198" s="8"/>
      <c r="U198" s="11"/>
      <c r="V198" s="14"/>
      <c r="W198" s="18"/>
      <c r="X198" s="21"/>
      <c r="Y198" s="23"/>
      <c r="Z198" s="39"/>
      <c r="AA198" s="8"/>
      <c r="AB198" s="11"/>
      <c r="AC198" s="14"/>
      <c r="AD198" s="18"/>
      <c r="AE198" s="21"/>
      <c r="AF198" s="23"/>
      <c r="AG198" s="39"/>
      <c r="AH198" s="8"/>
      <c r="AI198" s="11"/>
      <c r="AJ198" s="14"/>
      <c r="AK198" s="18"/>
      <c r="AL198" s="21"/>
      <c r="AM198" s="23"/>
      <c r="AN198" s="39"/>
      <c r="AO198" s="8"/>
      <c r="AP198" s="11"/>
      <c r="AQ198" s="14"/>
      <c r="AR198" s="18"/>
      <c r="AS198" s="21"/>
      <c r="AT198" s="23"/>
      <c r="AU198" s="41"/>
      <c r="AV198" s="8"/>
      <c r="AW198" s="11"/>
      <c r="AX198" s="14"/>
      <c r="AY198" s="18"/>
      <c r="AZ198" s="21"/>
      <c r="BA198" s="24"/>
      <c r="BB198" s="39"/>
      <c r="BC198" s="8"/>
      <c r="BD198" s="11"/>
      <c r="BE198" s="14"/>
      <c r="BF198" s="18"/>
      <c r="BG198" s="21"/>
      <c r="BH198" s="23"/>
      <c r="BJ198" s="5"/>
    </row>
    <row r="199" spans="1:62" x14ac:dyDescent="0.25">
      <c r="A199" s="269">
        <f t="shared" si="2"/>
        <v>192</v>
      </c>
      <c r="B199" s="78" t="str">
        <f>IF('Master Roster'!$A193&gt;"",'Master Roster'!$A193,"")</f>
        <v/>
      </c>
      <c r="C199" s="79" t="str">
        <f>IF('Master Roster'!$B193&gt;"",'Master Roster'!$B193,"")</f>
        <v/>
      </c>
      <c r="D199" s="78" t="str">
        <f>IF('Master Roster'!$A93&gt;"",'Master Roster'!$A93,"")</f>
        <v/>
      </c>
      <c r="E199" s="79" t="str">
        <f>IF('Master Roster'!$B93&gt;"",'Master Roster'!$B93,"")</f>
        <v/>
      </c>
      <c r="F199" s="28"/>
      <c r="G199" s="29"/>
      <c r="H199" s="30"/>
      <c r="I199" s="30"/>
      <c r="J199" s="28"/>
      <c r="K199" s="28"/>
      <c r="L199" s="39"/>
      <c r="M199" s="8"/>
      <c r="N199" s="11"/>
      <c r="O199" s="14"/>
      <c r="P199" s="18"/>
      <c r="Q199" s="21"/>
      <c r="R199" s="23"/>
      <c r="S199" s="39"/>
      <c r="T199" s="8"/>
      <c r="U199" s="11"/>
      <c r="V199" s="14"/>
      <c r="W199" s="18"/>
      <c r="X199" s="21"/>
      <c r="Y199" s="23"/>
      <c r="Z199" s="39"/>
      <c r="AA199" s="8"/>
      <c r="AB199" s="11"/>
      <c r="AC199" s="14"/>
      <c r="AD199" s="18"/>
      <c r="AE199" s="21"/>
      <c r="AF199" s="23"/>
      <c r="AG199" s="39"/>
      <c r="AH199" s="8"/>
      <c r="AI199" s="11"/>
      <c r="AJ199" s="14"/>
      <c r="AK199" s="18"/>
      <c r="AL199" s="21"/>
      <c r="AM199" s="23"/>
      <c r="AN199" s="39"/>
      <c r="AO199" s="8"/>
      <c r="AP199" s="11"/>
      <c r="AQ199" s="14"/>
      <c r="AR199" s="18"/>
      <c r="AS199" s="21"/>
      <c r="AT199" s="23"/>
      <c r="AU199" s="41"/>
      <c r="AV199" s="8"/>
      <c r="AW199" s="11"/>
      <c r="AX199" s="14"/>
      <c r="AY199" s="18"/>
      <c r="AZ199" s="21"/>
      <c r="BA199" s="24"/>
      <c r="BB199" s="39"/>
      <c r="BC199" s="8"/>
      <c r="BD199" s="11"/>
      <c r="BE199" s="14"/>
      <c r="BF199" s="18"/>
      <c r="BG199" s="21"/>
      <c r="BH199" s="23"/>
      <c r="BJ199" s="5"/>
    </row>
    <row r="200" spans="1:62" x14ac:dyDescent="0.25">
      <c r="A200" s="269">
        <f t="shared" si="2"/>
        <v>193</v>
      </c>
      <c r="B200" s="78" t="str">
        <f>IF('Master Roster'!$A194&gt;"",'Master Roster'!$A194,"")</f>
        <v/>
      </c>
      <c r="C200" s="79" t="str">
        <f>IF('Master Roster'!$B194&gt;"",'Master Roster'!$B194,"")</f>
        <v/>
      </c>
      <c r="D200" s="78" t="str">
        <f>IF('Master Roster'!$A94&gt;"",'Master Roster'!$A94,"")</f>
        <v/>
      </c>
      <c r="E200" s="79" t="str">
        <f>IF('Master Roster'!$B94&gt;"",'Master Roster'!$B94,"")</f>
        <v/>
      </c>
      <c r="F200" s="28"/>
      <c r="G200" s="29"/>
      <c r="H200" s="30"/>
      <c r="I200" s="30"/>
      <c r="J200" s="28"/>
      <c r="K200" s="28"/>
      <c r="L200" s="39"/>
      <c r="M200" s="8"/>
      <c r="N200" s="11"/>
      <c r="O200" s="14"/>
      <c r="P200" s="18"/>
      <c r="Q200" s="21"/>
      <c r="R200" s="23"/>
      <c r="S200" s="39"/>
      <c r="T200" s="8"/>
      <c r="U200" s="11"/>
      <c r="V200" s="14"/>
      <c r="W200" s="18"/>
      <c r="X200" s="21"/>
      <c r="Y200" s="23"/>
      <c r="Z200" s="39"/>
      <c r="AA200" s="8"/>
      <c r="AB200" s="11"/>
      <c r="AC200" s="14"/>
      <c r="AD200" s="18"/>
      <c r="AE200" s="21"/>
      <c r="AF200" s="23"/>
      <c r="AG200" s="39"/>
      <c r="AH200" s="8"/>
      <c r="AI200" s="11"/>
      <c r="AJ200" s="14"/>
      <c r="AK200" s="18"/>
      <c r="AL200" s="21"/>
      <c r="AM200" s="23"/>
      <c r="AN200" s="39"/>
      <c r="AO200" s="8"/>
      <c r="AP200" s="11"/>
      <c r="AQ200" s="14"/>
      <c r="AR200" s="18"/>
      <c r="AS200" s="21"/>
      <c r="AT200" s="23"/>
      <c r="AU200" s="41"/>
      <c r="AV200" s="8"/>
      <c r="AW200" s="11"/>
      <c r="AX200" s="14"/>
      <c r="AY200" s="18"/>
      <c r="AZ200" s="21"/>
      <c r="BA200" s="24"/>
      <c r="BB200" s="39"/>
      <c r="BC200" s="8"/>
      <c r="BD200" s="11"/>
      <c r="BE200" s="14"/>
      <c r="BF200" s="18"/>
      <c r="BG200" s="21"/>
      <c r="BH200" s="23"/>
      <c r="BJ200" s="5"/>
    </row>
    <row r="201" spans="1:62" x14ac:dyDescent="0.25">
      <c r="A201" s="269">
        <f t="shared" si="2"/>
        <v>194</v>
      </c>
      <c r="B201" s="78" t="str">
        <f>IF('Master Roster'!$A195&gt;"",'Master Roster'!$A195,"")</f>
        <v/>
      </c>
      <c r="C201" s="79" t="str">
        <f>IF('Master Roster'!$B195&gt;"",'Master Roster'!$B195,"")</f>
        <v/>
      </c>
      <c r="D201" s="78" t="str">
        <f>IF('Master Roster'!$A95&gt;"",'Master Roster'!$A95,"")</f>
        <v/>
      </c>
      <c r="E201" s="79" t="str">
        <f>IF('Master Roster'!$B95&gt;"",'Master Roster'!$B95,"")</f>
        <v/>
      </c>
      <c r="F201" s="28"/>
      <c r="G201" s="29"/>
      <c r="H201" s="30"/>
      <c r="I201" s="30"/>
      <c r="J201" s="28"/>
      <c r="K201" s="28"/>
      <c r="L201" s="39"/>
      <c r="M201" s="8"/>
      <c r="N201" s="11"/>
      <c r="O201" s="14"/>
      <c r="P201" s="18"/>
      <c r="Q201" s="21"/>
      <c r="R201" s="23"/>
      <c r="S201" s="39"/>
      <c r="T201" s="8"/>
      <c r="U201" s="11"/>
      <c r="V201" s="14"/>
      <c r="W201" s="18"/>
      <c r="X201" s="21"/>
      <c r="Y201" s="23"/>
      <c r="Z201" s="39"/>
      <c r="AA201" s="8"/>
      <c r="AB201" s="11"/>
      <c r="AC201" s="14"/>
      <c r="AD201" s="18"/>
      <c r="AE201" s="21"/>
      <c r="AF201" s="23"/>
      <c r="AG201" s="39"/>
      <c r="AH201" s="8"/>
      <c r="AI201" s="11"/>
      <c r="AJ201" s="14"/>
      <c r="AK201" s="18"/>
      <c r="AL201" s="21"/>
      <c r="AM201" s="23"/>
      <c r="AN201" s="39"/>
      <c r="AO201" s="8"/>
      <c r="AP201" s="11"/>
      <c r="AQ201" s="14"/>
      <c r="AR201" s="18"/>
      <c r="AS201" s="21"/>
      <c r="AT201" s="23"/>
      <c r="AU201" s="41"/>
      <c r="AV201" s="8"/>
      <c r="AW201" s="11"/>
      <c r="AX201" s="14"/>
      <c r="AY201" s="18"/>
      <c r="AZ201" s="21"/>
      <c r="BA201" s="24"/>
      <c r="BB201" s="39"/>
      <c r="BC201" s="8"/>
      <c r="BD201" s="11"/>
      <c r="BE201" s="14"/>
      <c r="BF201" s="18"/>
      <c r="BG201" s="21"/>
      <c r="BH201" s="23"/>
      <c r="BJ201" s="5"/>
    </row>
    <row r="202" spans="1:62" x14ac:dyDescent="0.25">
      <c r="A202" s="269">
        <f t="shared" si="2"/>
        <v>195</v>
      </c>
      <c r="B202" s="78" t="str">
        <f>IF('Master Roster'!$A196&gt;"",'Master Roster'!$A196,"")</f>
        <v/>
      </c>
      <c r="C202" s="79" t="str">
        <f>IF('Master Roster'!$B196&gt;"",'Master Roster'!$B196,"")</f>
        <v/>
      </c>
      <c r="D202" s="78" t="str">
        <f>IF('Master Roster'!$A96&gt;"",'Master Roster'!$A96,"")</f>
        <v/>
      </c>
      <c r="E202" s="79" t="str">
        <f>IF('Master Roster'!$B96&gt;"",'Master Roster'!$B96,"")</f>
        <v/>
      </c>
      <c r="F202" s="28"/>
      <c r="G202" s="29"/>
      <c r="H202" s="30"/>
      <c r="I202" s="30"/>
      <c r="J202" s="28"/>
      <c r="K202" s="28"/>
      <c r="L202" s="39"/>
      <c r="M202" s="8"/>
      <c r="N202" s="11"/>
      <c r="O202" s="14"/>
      <c r="P202" s="18"/>
      <c r="Q202" s="21"/>
      <c r="R202" s="23"/>
      <c r="S202" s="39"/>
      <c r="T202" s="8"/>
      <c r="U202" s="11"/>
      <c r="V202" s="14"/>
      <c r="W202" s="18"/>
      <c r="X202" s="21"/>
      <c r="Y202" s="23"/>
      <c r="Z202" s="39"/>
      <c r="AA202" s="8"/>
      <c r="AB202" s="11"/>
      <c r="AC202" s="14"/>
      <c r="AD202" s="18"/>
      <c r="AE202" s="21"/>
      <c r="AF202" s="23"/>
      <c r="AG202" s="39"/>
      <c r="AH202" s="8"/>
      <c r="AI202" s="11"/>
      <c r="AJ202" s="14"/>
      <c r="AK202" s="18"/>
      <c r="AL202" s="21"/>
      <c r="AM202" s="23"/>
      <c r="AN202" s="39"/>
      <c r="AO202" s="8"/>
      <c r="AP202" s="11"/>
      <c r="AQ202" s="14"/>
      <c r="AR202" s="18"/>
      <c r="AS202" s="21"/>
      <c r="AT202" s="23"/>
      <c r="AU202" s="41"/>
      <c r="AV202" s="8"/>
      <c r="AW202" s="11"/>
      <c r="AX202" s="14"/>
      <c r="AY202" s="18"/>
      <c r="AZ202" s="21"/>
      <c r="BA202" s="24"/>
      <c r="BB202" s="39"/>
      <c r="BC202" s="8"/>
      <c r="BD202" s="11"/>
      <c r="BE202" s="14"/>
      <c r="BF202" s="18"/>
      <c r="BG202" s="21"/>
      <c r="BH202" s="23"/>
      <c r="BJ202" s="5"/>
    </row>
    <row r="203" spans="1:62" x14ac:dyDescent="0.25">
      <c r="A203" s="269">
        <f t="shared" si="2"/>
        <v>196</v>
      </c>
      <c r="B203" s="78" t="str">
        <f>IF('Master Roster'!$A197&gt;"",'Master Roster'!$A197,"")</f>
        <v/>
      </c>
      <c r="C203" s="79" t="str">
        <f>IF('Master Roster'!$B197&gt;"",'Master Roster'!$B197,"")</f>
        <v/>
      </c>
      <c r="D203" s="78" t="str">
        <f>IF('Master Roster'!$A97&gt;"",'Master Roster'!$A97,"")</f>
        <v/>
      </c>
      <c r="E203" s="79" t="str">
        <f>IF('Master Roster'!$B97&gt;"",'Master Roster'!$B97,"")</f>
        <v/>
      </c>
      <c r="F203" s="28"/>
      <c r="G203" s="29"/>
      <c r="H203" s="30"/>
      <c r="I203" s="30"/>
      <c r="J203" s="28"/>
      <c r="K203" s="28"/>
      <c r="L203" s="39"/>
      <c r="M203" s="8"/>
      <c r="N203" s="11"/>
      <c r="O203" s="14"/>
      <c r="P203" s="18"/>
      <c r="Q203" s="21"/>
      <c r="R203" s="23"/>
      <c r="S203" s="39"/>
      <c r="T203" s="8"/>
      <c r="U203" s="11"/>
      <c r="V203" s="14"/>
      <c r="W203" s="18"/>
      <c r="X203" s="21"/>
      <c r="Y203" s="23"/>
      <c r="Z203" s="39"/>
      <c r="AA203" s="8"/>
      <c r="AB203" s="11"/>
      <c r="AC203" s="14"/>
      <c r="AD203" s="18"/>
      <c r="AE203" s="21"/>
      <c r="AF203" s="23"/>
      <c r="AG203" s="39"/>
      <c r="AH203" s="8"/>
      <c r="AI203" s="11"/>
      <c r="AJ203" s="14"/>
      <c r="AK203" s="18"/>
      <c r="AL203" s="21"/>
      <c r="AM203" s="23"/>
      <c r="AN203" s="39"/>
      <c r="AO203" s="8"/>
      <c r="AP203" s="11"/>
      <c r="AQ203" s="14"/>
      <c r="AR203" s="18"/>
      <c r="AS203" s="21"/>
      <c r="AT203" s="23"/>
      <c r="AU203" s="41"/>
      <c r="AV203" s="8"/>
      <c r="AW203" s="11"/>
      <c r="AX203" s="14"/>
      <c r="AY203" s="18"/>
      <c r="AZ203" s="21"/>
      <c r="BA203" s="24"/>
      <c r="BB203" s="39"/>
      <c r="BC203" s="8"/>
      <c r="BD203" s="11"/>
      <c r="BE203" s="14"/>
      <c r="BF203" s="18"/>
      <c r="BG203" s="21"/>
      <c r="BH203" s="23"/>
      <c r="BJ203" s="5"/>
    </row>
    <row r="204" spans="1:62" x14ac:dyDescent="0.25">
      <c r="A204" s="269">
        <f t="shared" si="2"/>
        <v>197</v>
      </c>
      <c r="B204" s="78" t="str">
        <f>IF('Master Roster'!$A198&gt;"",'Master Roster'!$A198,"")</f>
        <v/>
      </c>
      <c r="C204" s="79" t="str">
        <f>IF('Master Roster'!$B198&gt;"",'Master Roster'!$B198,"")</f>
        <v/>
      </c>
      <c r="D204" s="78" t="str">
        <f>IF('Master Roster'!$A98&gt;"",'Master Roster'!$A98,"")</f>
        <v/>
      </c>
      <c r="E204" s="79" t="str">
        <f>IF('Master Roster'!$B98&gt;"",'Master Roster'!$B98,"")</f>
        <v/>
      </c>
      <c r="F204" s="28"/>
      <c r="G204" s="29"/>
      <c r="H204" s="30"/>
      <c r="I204" s="30"/>
      <c r="J204" s="28"/>
      <c r="K204" s="28"/>
      <c r="L204" s="39"/>
      <c r="M204" s="8"/>
      <c r="N204" s="11"/>
      <c r="O204" s="14"/>
      <c r="P204" s="18"/>
      <c r="Q204" s="21"/>
      <c r="R204" s="23"/>
      <c r="S204" s="39"/>
      <c r="T204" s="8"/>
      <c r="U204" s="11"/>
      <c r="V204" s="14"/>
      <c r="W204" s="18"/>
      <c r="X204" s="21"/>
      <c r="Y204" s="23"/>
      <c r="Z204" s="39"/>
      <c r="AA204" s="8"/>
      <c r="AB204" s="11"/>
      <c r="AC204" s="14"/>
      <c r="AD204" s="18"/>
      <c r="AE204" s="21"/>
      <c r="AF204" s="23"/>
      <c r="AG204" s="39"/>
      <c r="AH204" s="8"/>
      <c r="AI204" s="11"/>
      <c r="AJ204" s="14"/>
      <c r="AK204" s="18"/>
      <c r="AL204" s="21"/>
      <c r="AM204" s="23"/>
      <c r="AN204" s="39"/>
      <c r="AO204" s="8"/>
      <c r="AP204" s="11"/>
      <c r="AQ204" s="14"/>
      <c r="AR204" s="18"/>
      <c r="AS204" s="21"/>
      <c r="AT204" s="23"/>
      <c r="AU204" s="41"/>
      <c r="AV204" s="8"/>
      <c r="AW204" s="11"/>
      <c r="AX204" s="14"/>
      <c r="AY204" s="18"/>
      <c r="AZ204" s="21"/>
      <c r="BA204" s="24"/>
      <c r="BB204" s="39"/>
      <c r="BC204" s="8"/>
      <c r="BD204" s="11"/>
      <c r="BE204" s="14"/>
      <c r="BF204" s="18"/>
      <c r="BG204" s="21"/>
      <c r="BH204" s="23"/>
      <c r="BJ204" s="5"/>
    </row>
    <row r="205" spans="1:62" x14ac:dyDescent="0.25">
      <c r="A205" s="269">
        <f t="shared" si="2"/>
        <v>198</v>
      </c>
      <c r="B205" s="78" t="str">
        <f>IF('Master Roster'!$A199&gt;"",'Master Roster'!$A199,"")</f>
        <v/>
      </c>
      <c r="C205" s="79" t="str">
        <f>IF('Master Roster'!$B199&gt;"",'Master Roster'!$B199,"")</f>
        <v/>
      </c>
      <c r="D205" s="78" t="str">
        <f>IF('Master Roster'!$A99&gt;"",'Master Roster'!$A99,"")</f>
        <v/>
      </c>
      <c r="E205" s="79" t="str">
        <f>IF('Master Roster'!$B99&gt;"",'Master Roster'!$B99,"")</f>
        <v/>
      </c>
      <c r="F205" s="28"/>
      <c r="G205" s="29"/>
      <c r="H205" s="30"/>
      <c r="I205" s="30"/>
      <c r="J205" s="28"/>
      <c r="K205" s="28"/>
      <c r="L205" s="39"/>
      <c r="M205" s="8"/>
      <c r="N205" s="11"/>
      <c r="O205" s="14"/>
      <c r="P205" s="18"/>
      <c r="Q205" s="21"/>
      <c r="R205" s="23"/>
      <c r="S205" s="39"/>
      <c r="T205" s="8"/>
      <c r="U205" s="11"/>
      <c r="V205" s="14"/>
      <c r="W205" s="18"/>
      <c r="X205" s="21"/>
      <c r="Y205" s="23"/>
      <c r="Z205" s="39"/>
      <c r="AA205" s="8"/>
      <c r="AB205" s="11"/>
      <c r="AC205" s="14"/>
      <c r="AD205" s="18"/>
      <c r="AE205" s="21"/>
      <c r="AF205" s="23"/>
      <c r="AG205" s="39"/>
      <c r="AH205" s="8"/>
      <c r="AI205" s="11"/>
      <c r="AJ205" s="14"/>
      <c r="AK205" s="18"/>
      <c r="AL205" s="21"/>
      <c r="AM205" s="23"/>
      <c r="AN205" s="39"/>
      <c r="AO205" s="8"/>
      <c r="AP205" s="11"/>
      <c r="AQ205" s="14"/>
      <c r="AR205" s="18"/>
      <c r="AS205" s="21"/>
      <c r="AT205" s="23"/>
      <c r="AU205" s="41"/>
      <c r="AV205" s="8"/>
      <c r="AW205" s="11"/>
      <c r="AX205" s="14"/>
      <c r="AY205" s="18"/>
      <c r="AZ205" s="21"/>
      <c r="BA205" s="24"/>
      <c r="BB205" s="39"/>
      <c r="BC205" s="8"/>
      <c r="BD205" s="11"/>
      <c r="BE205" s="14"/>
      <c r="BF205" s="18"/>
      <c r="BG205" s="21"/>
      <c r="BH205" s="23"/>
      <c r="BJ205" s="5"/>
    </row>
    <row r="206" spans="1:62" x14ac:dyDescent="0.25">
      <c r="A206" s="269">
        <f t="shared" si="2"/>
        <v>199</v>
      </c>
      <c r="B206" s="78" t="str">
        <f>IF('Master Roster'!$A200&gt;"",'Master Roster'!$A200,"")</f>
        <v/>
      </c>
      <c r="C206" s="79" t="str">
        <f>IF('Master Roster'!$B200&gt;"",'Master Roster'!$B200,"")</f>
        <v/>
      </c>
      <c r="D206" s="78" t="str">
        <f>IF('Master Roster'!$A100&gt;"",'Master Roster'!$A100,"")</f>
        <v/>
      </c>
      <c r="E206" s="79" t="str">
        <f>IF('Master Roster'!$B100&gt;"",'Master Roster'!$B100,"")</f>
        <v/>
      </c>
      <c r="F206" s="26"/>
      <c r="G206" s="26"/>
      <c r="H206" s="27"/>
      <c r="I206" s="27"/>
      <c r="J206" s="26"/>
      <c r="K206" s="26"/>
      <c r="L206" s="39"/>
      <c r="M206" s="7"/>
      <c r="N206" s="10"/>
      <c r="O206" s="13"/>
      <c r="P206" s="17"/>
      <c r="Q206" s="20"/>
      <c r="R206" s="24"/>
      <c r="S206" s="39"/>
      <c r="T206" s="8"/>
      <c r="U206" s="11"/>
      <c r="V206" s="14"/>
      <c r="W206" s="18"/>
      <c r="X206" s="21"/>
      <c r="Y206" s="23"/>
      <c r="Z206" s="39"/>
      <c r="AA206" s="7"/>
      <c r="AB206" s="10"/>
      <c r="AC206" s="13"/>
      <c r="AD206" s="17"/>
      <c r="AE206" s="20"/>
      <c r="AF206" s="24"/>
      <c r="AG206" s="39"/>
      <c r="AH206" s="7"/>
      <c r="AI206" s="10"/>
      <c r="AJ206" s="13"/>
      <c r="AK206" s="17"/>
      <c r="AL206" s="20"/>
      <c r="AM206" s="24"/>
      <c r="AN206" s="39"/>
      <c r="AO206" s="7"/>
      <c r="AP206" s="10"/>
      <c r="AQ206" s="13"/>
      <c r="AR206" s="17"/>
      <c r="AS206" s="20"/>
      <c r="AT206" s="24"/>
      <c r="AU206" s="41"/>
      <c r="AV206" s="8"/>
      <c r="AW206" s="11"/>
      <c r="AX206" s="14"/>
      <c r="AY206" s="18"/>
      <c r="AZ206" s="21"/>
      <c r="BA206" s="24"/>
      <c r="BB206" s="39"/>
      <c r="BC206" s="7"/>
      <c r="BD206" s="10"/>
      <c r="BE206" s="13"/>
      <c r="BF206" s="17"/>
      <c r="BG206" s="20"/>
      <c r="BH206" s="24"/>
      <c r="BJ206" s="5"/>
    </row>
    <row r="207" spans="1:62" ht="16.5" thickBot="1" x14ac:dyDescent="0.3">
      <c r="A207" s="268">
        <f t="shared" si="2"/>
        <v>200</v>
      </c>
      <c r="B207" s="267" t="str">
        <f>IF('Master Roster'!$A201&gt;"",'Master Roster'!$A201,"")</f>
        <v/>
      </c>
      <c r="C207" s="291" t="str">
        <f>IF('Master Roster'!$B201&gt;"",'Master Roster'!$B201,"")</f>
        <v/>
      </c>
      <c r="D207" s="78" t="str">
        <f>IF('Master Roster'!$A101&gt;"",'Master Roster'!$A101,"")</f>
        <v/>
      </c>
      <c r="E207" s="79" t="str">
        <f>IF('Master Roster'!$B101&gt;"",'Master Roster'!$B101,"")</f>
        <v/>
      </c>
      <c r="F207" s="31"/>
      <c r="G207" s="31"/>
      <c r="H207" s="32"/>
      <c r="I207" s="32"/>
      <c r="J207" s="31"/>
      <c r="K207" s="31"/>
      <c r="L207" s="39"/>
      <c r="M207" s="9"/>
      <c r="N207" s="12"/>
      <c r="O207" s="16"/>
      <c r="P207" s="19"/>
      <c r="Q207" s="22"/>
      <c r="R207" s="25"/>
      <c r="S207" s="39"/>
      <c r="T207" s="9"/>
      <c r="U207" s="12"/>
      <c r="V207" s="16"/>
      <c r="W207" s="19"/>
      <c r="X207" s="22"/>
      <c r="Y207" s="25"/>
      <c r="Z207" s="39"/>
      <c r="AA207" s="9"/>
      <c r="AB207" s="12"/>
      <c r="AC207" s="16"/>
      <c r="AD207" s="19"/>
      <c r="AE207" s="22"/>
      <c r="AF207" s="25"/>
      <c r="AG207" s="39"/>
      <c r="AH207" s="9"/>
      <c r="AI207" s="12"/>
      <c r="AJ207" s="16"/>
      <c r="AK207" s="19"/>
      <c r="AL207" s="22"/>
      <c r="AM207" s="25"/>
      <c r="AN207" s="39"/>
      <c r="AO207" s="9"/>
      <c r="AP207" s="12"/>
      <c r="AQ207" s="16"/>
      <c r="AR207" s="19"/>
      <c r="AS207" s="22"/>
      <c r="AT207" s="25"/>
      <c r="AU207" s="42"/>
      <c r="AV207" s="9"/>
      <c r="AW207" s="12"/>
      <c r="AX207" s="16"/>
      <c r="AY207" s="19"/>
      <c r="AZ207" s="22"/>
      <c r="BA207" s="25"/>
      <c r="BB207" s="39"/>
      <c r="BC207" s="9"/>
      <c r="BD207" s="12"/>
      <c r="BE207" s="16"/>
      <c r="BF207" s="19"/>
      <c r="BG207" s="22"/>
      <c r="BH207" s="25"/>
      <c r="BJ207" s="5"/>
    </row>
    <row r="208" spans="1:62" ht="15.75" customHeight="1" thickBot="1" x14ac:dyDescent="0.3">
      <c r="A208" s="43"/>
      <c r="B208" s="95"/>
      <c r="C208" s="92"/>
      <c r="D208" s="218" t="s">
        <v>26</v>
      </c>
      <c r="E208" s="219"/>
      <c r="F208" s="238" t="s">
        <v>43</v>
      </c>
      <c r="G208" s="239"/>
      <c r="H208" s="239"/>
      <c r="I208" s="239"/>
      <c r="J208" s="239"/>
      <c r="K208" s="240"/>
      <c r="L208" s="293">
        <f t="shared" ref="L208:BE208" si="3">COUNTIF(L8:L207,"x")</f>
        <v>0</v>
      </c>
      <c r="M208" s="292">
        <f t="shared" si="3"/>
        <v>0</v>
      </c>
      <c r="N208" s="294">
        <f t="shared" si="3"/>
        <v>0</v>
      </c>
      <c r="O208" s="295">
        <f t="shared" si="3"/>
        <v>0</v>
      </c>
      <c r="P208" s="296">
        <f t="shared" si="3"/>
        <v>0</v>
      </c>
      <c r="Q208" s="297">
        <f t="shared" si="3"/>
        <v>0</v>
      </c>
      <c r="R208" s="298">
        <f t="shared" si="3"/>
        <v>0</v>
      </c>
      <c r="S208" s="299">
        <f t="shared" si="3"/>
        <v>0</v>
      </c>
      <c r="T208" s="292">
        <f t="shared" si="3"/>
        <v>0</v>
      </c>
      <c r="U208" s="294">
        <f t="shared" si="3"/>
        <v>0</v>
      </c>
      <c r="V208" s="295">
        <f t="shared" si="3"/>
        <v>0</v>
      </c>
      <c r="W208" s="296">
        <f t="shared" si="3"/>
        <v>0</v>
      </c>
      <c r="X208" s="297">
        <f t="shared" si="3"/>
        <v>0</v>
      </c>
      <c r="Y208" s="298">
        <f t="shared" si="3"/>
        <v>0</v>
      </c>
      <c r="Z208" s="299">
        <f>COUNTIF(Z8:Z207,"x")</f>
        <v>0</v>
      </c>
      <c r="AA208" s="292">
        <f t="shared" si="3"/>
        <v>0</v>
      </c>
      <c r="AB208" s="294">
        <f t="shared" si="3"/>
        <v>0</v>
      </c>
      <c r="AC208" s="295">
        <f t="shared" si="3"/>
        <v>0</v>
      </c>
      <c r="AD208" s="296">
        <f t="shared" si="3"/>
        <v>0</v>
      </c>
      <c r="AE208" s="297">
        <f t="shared" si="3"/>
        <v>0</v>
      </c>
      <c r="AF208" s="298">
        <f t="shared" si="3"/>
        <v>0</v>
      </c>
      <c r="AG208" s="300">
        <f>COUNTIF(AG8:AG207,"x")</f>
        <v>0</v>
      </c>
      <c r="AH208" s="292">
        <f t="shared" si="3"/>
        <v>0</v>
      </c>
      <c r="AI208" s="294">
        <f t="shared" si="3"/>
        <v>0</v>
      </c>
      <c r="AJ208" s="295">
        <f t="shared" si="3"/>
        <v>0</v>
      </c>
      <c r="AK208" s="296">
        <f t="shared" si="3"/>
        <v>0</v>
      </c>
      <c r="AL208" s="297">
        <f t="shared" si="3"/>
        <v>0</v>
      </c>
      <c r="AM208" s="298">
        <f t="shared" si="3"/>
        <v>0</v>
      </c>
      <c r="AN208" s="300">
        <f>COUNTIF(AN8:AN207,"x")</f>
        <v>0</v>
      </c>
      <c r="AO208" s="292">
        <f t="shared" si="3"/>
        <v>0</v>
      </c>
      <c r="AP208" s="294">
        <f t="shared" si="3"/>
        <v>0</v>
      </c>
      <c r="AQ208" s="295">
        <f t="shared" si="3"/>
        <v>0</v>
      </c>
      <c r="AR208" s="296">
        <f t="shared" si="3"/>
        <v>0</v>
      </c>
      <c r="AS208" s="297">
        <f t="shared" si="3"/>
        <v>0</v>
      </c>
      <c r="AT208" s="298">
        <f t="shared" si="3"/>
        <v>0</v>
      </c>
      <c r="AU208" s="300">
        <f>COUNTIF(AU8:AU207,"x")</f>
        <v>0</v>
      </c>
      <c r="AV208" s="292">
        <f t="shared" si="3"/>
        <v>0</v>
      </c>
      <c r="AW208" s="294">
        <f t="shared" si="3"/>
        <v>0</v>
      </c>
      <c r="AX208" s="295">
        <f t="shared" si="3"/>
        <v>0</v>
      </c>
      <c r="AY208" s="296">
        <f t="shared" si="3"/>
        <v>0</v>
      </c>
      <c r="AZ208" s="297">
        <f t="shared" si="3"/>
        <v>0</v>
      </c>
      <c r="BA208" s="298">
        <f t="shared" si="3"/>
        <v>0</v>
      </c>
      <c r="BB208" s="300">
        <f>COUNTIF(BB8:BB207,"x")</f>
        <v>0</v>
      </c>
      <c r="BC208" s="292">
        <f t="shared" si="3"/>
        <v>0</v>
      </c>
      <c r="BD208" s="294">
        <f t="shared" si="3"/>
        <v>0</v>
      </c>
      <c r="BE208" s="295">
        <f t="shared" si="3"/>
        <v>0</v>
      </c>
      <c r="BF208" s="296">
        <f>COUNTIF(BF8:BF207,"x")</f>
        <v>0</v>
      </c>
      <c r="BG208" s="297">
        <f>COUNTIF(BG8:BG207,"x")</f>
        <v>0</v>
      </c>
      <c r="BH208" s="301">
        <f>COUNTIF(BH8:BH207,"x")</f>
        <v>0</v>
      </c>
      <c r="BJ208" s="5"/>
    </row>
    <row r="209" spans="1:62" ht="16.5" thickBot="1" x14ac:dyDescent="0.3">
      <c r="A209" s="59"/>
      <c r="B209" s="95"/>
      <c r="C209" s="92"/>
      <c r="D209" s="220"/>
      <c r="E209" s="221"/>
      <c r="F209" s="241" t="s">
        <v>45</v>
      </c>
      <c r="G209" s="242"/>
      <c r="H209" s="242"/>
      <c r="I209" s="242"/>
      <c r="J209" s="242"/>
      <c r="K209" s="243"/>
      <c r="L209" s="232"/>
      <c r="M209" s="83"/>
      <c r="N209" s="84"/>
      <c r="O209" s="85"/>
      <c r="P209" s="86"/>
      <c r="Q209" s="87"/>
      <c r="R209" s="88"/>
      <c r="S209" s="237"/>
      <c r="T209" s="83"/>
      <c r="U209" s="84"/>
      <c r="V209" s="85"/>
      <c r="W209" s="86"/>
      <c r="X209" s="87"/>
      <c r="Y209" s="88"/>
      <c r="Z209" s="201"/>
      <c r="AA209" s="89"/>
      <c r="AB209" s="84"/>
      <c r="AC209" s="85"/>
      <c r="AD209" s="86"/>
      <c r="AE209" s="87"/>
      <c r="AF209" s="90"/>
      <c r="AG209" s="200"/>
      <c r="AH209" s="91"/>
      <c r="AI209" s="84"/>
      <c r="AJ209" s="85"/>
      <c r="AK209" s="86"/>
      <c r="AL209" s="87"/>
      <c r="AM209" s="90"/>
      <c r="AN209" s="200"/>
      <c r="AO209" s="91"/>
      <c r="AP209" s="84"/>
      <c r="AQ209" s="85"/>
      <c r="AR209" s="86"/>
      <c r="AS209" s="87"/>
      <c r="AT209" s="90"/>
      <c r="AU209" s="200"/>
      <c r="AV209" s="91"/>
      <c r="AW209" s="84"/>
      <c r="AX209" s="85"/>
      <c r="AY209" s="86"/>
      <c r="AZ209" s="87"/>
      <c r="BA209" s="90"/>
      <c r="BB209" s="200"/>
      <c r="BC209" s="91"/>
      <c r="BD209" s="84"/>
      <c r="BE209" s="85"/>
      <c r="BF209" s="86"/>
      <c r="BG209" s="87"/>
      <c r="BH209" s="88"/>
      <c r="BJ209" s="5"/>
    </row>
    <row r="210" spans="1:62" ht="16.5" thickBot="1" x14ac:dyDescent="0.3">
      <c r="A210" s="59"/>
      <c r="B210" s="94"/>
      <c r="C210" s="93"/>
      <c r="D210" s="101" t="s">
        <v>17</v>
      </c>
      <c r="E210" s="45"/>
      <c r="F210" s="215" t="s">
        <v>44</v>
      </c>
      <c r="G210" s="216"/>
      <c r="H210" s="216"/>
      <c r="I210" s="216"/>
      <c r="J210" s="216"/>
      <c r="K210" s="217"/>
      <c r="L210" s="233"/>
      <c r="M210" s="202">
        <f>(M208+N208+O208+P208+Q208+R208)</f>
        <v>0</v>
      </c>
      <c r="N210" s="203"/>
      <c r="O210" s="203"/>
      <c r="P210" s="203"/>
      <c r="Q210" s="203"/>
      <c r="R210" s="204"/>
      <c r="S210" s="237"/>
      <c r="T210" s="202">
        <f>(T208+U208+V208+W208+X208+Y208)</f>
        <v>0</v>
      </c>
      <c r="U210" s="203"/>
      <c r="V210" s="203"/>
      <c r="W210" s="203"/>
      <c r="X210" s="203"/>
      <c r="Y210" s="204"/>
      <c r="Z210" s="201"/>
      <c r="AA210" s="202">
        <f>(AA208+AB208+AC208+AD208+AE208+AF208)</f>
        <v>0</v>
      </c>
      <c r="AB210" s="203"/>
      <c r="AC210" s="203"/>
      <c r="AD210" s="203"/>
      <c r="AE210" s="203"/>
      <c r="AF210" s="204"/>
      <c r="AG210" s="201"/>
      <c r="AH210" s="202">
        <f>(AH208+AI208+AJ208+AK208+AL208+AM208)</f>
        <v>0</v>
      </c>
      <c r="AI210" s="203"/>
      <c r="AJ210" s="203"/>
      <c r="AK210" s="203"/>
      <c r="AL210" s="203"/>
      <c r="AM210" s="204"/>
      <c r="AN210" s="201"/>
      <c r="AO210" s="202">
        <f>(AO208+AP208+AQ208+AR208+AS208+AT208)</f>
        <v>0</v>
      </c>
      <c r="AP210" s="203"/>
      <c r="AQ210" s="203"/>
      <c r="AR210" s="203"/>
      <c r="AS210" s="203"/>
      <c r="AT210" s="204"/>
      <c r="AU210" s="201"/>
      <c r="AV210" s="202">
        <f>(AV208+AW208+AX208+AY208+AZ208+BA208)</f>
        <v>0</v>
      </c>
      <c r="AW210" s="203"/>
      <c r="AX210" s="203"/>
      <c r="AY210" s="203"/>
      <c r="AZ210" s="203"/>
      <c r="BA210" s="204"/>
      <c r="BB210" s="201"/>
      <c r="BC210" s="202">
        <f>(BC208+BD208+BE208+BF208+BG208+BH208)</f>
        <v>0</v>
      </c>
      <c r="BD210" s="203"/>
      <c r="BE210" s="203"/>
      <c r="BF210" s="203"/>
      <c r="BG210" s="203"/>
      <c r="BH210" s="204"/>
      <c r="BJ210" s="5"/>
    </row>
    <row r="211" spans="1:62" ht="16.5" thickBot="1" x14ac:dyDescent="0.3">
      <c r="A211" s="43"/>
      <c r="B211" s="43"/>
      <c r="C211" s="43"/>
      <c r="D211" s="43"/>
      <c r="E211" s="43"/>
      <c r="F211" s="46"/>
      <c r="G211" s="46"/>
      <c r="H211" s="46"/>
      <c r="I211" s="46"/>
      <c r="J211" s="46"/>
      <c r="K211" s="46"/>
      <c r="L211" s="233"/>
      <c r="M211" s="165"/>
      <c r="N211" s="166"/>
      <c r="O211" s="166"/>
      <c r="P211" s="166"/>
      <c r="Q211" s="166"/>
      <c r="R211" s="167"/>
      <c r="S211" s="237"/>
      <c r="T211" s="165"/>
      <c r="U211" s="166"/>
      <c r="V211" s="166"/>
      <c r="W211" s="166"/>
      <c r="X211" s="166"/>
      <c r="Y211" s="167"/>
      <c r="Z211" s="201"/>
      <c r="AA211" s="162"/>
      <c r="AB211" s="163"/>
      <c r="AC211" s="163"/>
      <c r="AD211" s="163"/>
      <c r="AE211" s="163"/>
      <c r="AF211" s="164"/>
      <c r="AG211" s="201"/>
      <c r="AH211" s="162"/>
      <c r="AI211" s="163"/>
      <c r="AJ211" s="163"/>
      <c r="AK211" s="163"/>
      <c r="AL211" s="163"/>
      <c r="AM211" s="164"/>
      <c r="AN211" s="201"/>
      <c r="AO211" s="162"/>
      <c r="AP211" s="163"/>
      <c r="AQ211" s="163"/>
      <c r="AR211" s="163"/>
      <c r="AS211" s="163"/>
      <c r="AT211" s="164"/>
      <c r="AU211" s="201"/>
      <c r="AV211" s="162"/>
      <c r="AW211" s="163"/>
      <c r="AX211" s="163"/>
      <c r="AY211" s="163"/>
      <c r="AZ211" s="163"/>
      <c r="BA211" s="164"/>
      <c r="BB211" s="201"/>
      <c r="BC211" s="162"/>
      <c r="BD211" s="163"/>
      <c r="BE211" s="163"/>
      <c r="BF211" s="163"/>
      <c r="BG211" s="163"/>
      <c r="BH211" s="164"/>
      <c r="BJ211" s="5"/>
    </row>
    <row r="212" spans="1:62" ht="16.5" thickBot="1" x14ac:dyDescent="0.3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8"/>
      <c r="M212" s="44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9"/>
      <c r="AA212" s="43"/>
      <c r="AB212" s="43"/>
      <c r="AC212" s="43"/>
      <c r="AD212" s="43"/>
      <c r="AE212" s="43"/>
      <c r="AF212" s="43"/>
      <c r="AG212" s="49"/>
      <c r="AH212" s="43"/>
      <c r="AI212" s="43"/>
      <c r="AJ212" s="43"/>
      <c r="AK212" s="43"/>
      <c r="AL212" s="43"/>
      <c r="AM212" s="43"/>
      <c r="AN212" s="49"/>
      <c r="AO212" s="43"/>
      <c r="AP212" s="43"/>
      <c r="AQ212" s="43"/>
      <c r="AR212" s="43"/>
      <c r="AS212" s="43"/>
      <c r="AT212" s="43"/>
      <c r="AU212" s="49"/>
      <c r="AV212" s="43"/>
      <c r="AW212" s="43"/>
      <c r="AX212" s="43"/>
      <c r="AY212" s="43"/>
      <c r="AZ212" s="43"/>
      <c r="BA212" s="43"/>
      <c r="BB212" s="43"/>
      <c r="BC212" s="44"/>
      <c r="BD212" s="43"/>
      <c r="BE212" s="43"/>
      <c r="BF212" s="43"/>
      <c r="BG212" s="43"/>
      <c r="BH212" s="43"/>
    </row>
    <row r="213" spans="1:62" ht="16.5" thickBot="1" x14ac:dyDescent="0.3">
      <c r="A213" s="43"/>
      <c r="B213" s="43"/>
      <c r="C213" s="43"/>
      <c r="D213" s="43"/>
      <c r="E213" s="43"/>
      <c r="F213" s="234" t="s">
        <v>20</v>
      </c>
      <c r="G213" s="235"/>
      <c r="H213" s="235"/>
      <c r="I213" s="235"/>
      <c r="J213" s="235"/>
      <c r="K213" s="236"/>
      <c r="L213" s="49"/>
      <c r="M213" s="44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9"/>
      <c r="AA213" s="43"/>
      <c r="AB213" s="43"/>
      <c r="AC213" s="43"/>
      <c r="AD213" s="43"/>
      <c r="AE213" s="43"/>
      <c r="AF213" s="43"/>
      <c r="AG213" s="49"/>
      <c r="AH213" s="43"/>
      <c r="AI213" s="43"/>
      <c r="AJ213" s="43"/>
      <c r="AK213" s="43"/>
      <c r="AL213" s="43"/>
      <c r="AM213" s="43"/>
      <c r="AN213" s="49"/>
      <c r="AO213" s="43"/>
      <c r="AP213" s="43"/>
      <c r="AQ213" s="43"/>
      <c r="AR213" s="43"/>
      <c r="AS213" s="43"/>
      <c r="AT213" s="43"/>
      <c r="AU213" s="49"/>
      <c r="AV213" s="43"/>
      <c r="AW213" s="43"/>
      <c r="AX213" s="43"/>
      <c r="AY213" s="43"/>
      <c r="AZ213" s="43"/>
      <c r="BA213" s="43"/>
      <c r="BB213" s="43"/>
      <c r="BC213" s="44"/>
      <c r="BD213" s="43"/>
      <c r="BE213" s="43"/>
      <c r="BF213" s="43"/>
      <c r="BG213" s="43"/>
      <c r="BH213" s="43"/>
    </row>
    <row r="214" spans="1:62" x14ac:dyDescent="0.25">
      <c r="A214" s="43"/>
      <c r="B214" s="43"/>
      <c r="C214" s="43"/>
      <c r="D214" s="43"/>
      <c r="E214" s="43"/>
      <c r="F214" s="50" t="s">
        <v>4</v>
      </c>
      <c r="G214" s="51" t="s">
        <v>5</v>
      </c>
      <c r="H214" s="52" t="s">
        <v>6</v>
      </c>
      <c r="I214" s="53" t="s">
        <v>7</v>
      </c>
      <c r="J214" s="54" t="s">
        <v>8</v>
      </c>
      <c r="K214" s="55" t="s">
        <v>9</v>
      </c>
      <c r="L214" s="49"/>
      <c r="M214" s="44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9"/>
      <c r="AA214" s="43"/>
      <c r="AB214" s="43"/>
      <c r="AC214" s="43"/>
      <c r="AD214" s="43"/>
      <c r="AE214" s="43"/>
      <c r="AF214" s="43"/>
      <c r="AG214" s="49"/>
      <c r="AH214" s="43"/>
      <c r="AI214" s="43"/>
      <c r="AJ214" s="43"/>
      <c r="AK214" s="43"/>
      <c r="AL214" s="43"/>
      <c r="AM214" s="43"/>
      <c r="AN214" s="49"/>
      <c r="AO214" s="43"/>
      <c r="AP214" s="43"/>
      <c r="AQ214" s="43"/>
      <c r="AR214" s="43"/>
      <c r="AS214" s="43"/>
      <c r="AT214" s="43"/>
      <c r="AU214" s="49"/>
      <c r="AV214" s="43"/>
      <c r="AW214" s="43"/>
      <c r="AX214" s="43"/>
      <c r="AY214" s="43"/>
      <c r="AZ214" s="43"/>
      <c r="BA214" s="43"/>
      <c r="BB214" s="43"/>
      <c r="BC214" s="44"/>
      <c r="BD214" s="43"/>
      <c r="BE214" s="43"/>
      <c r="BF214" s="43"/>
      <c r="BG214" s="43"/>
      <c r="BH214" s="43"/>
    </row>
    <row r="215" spans="1:62" x14ac:dyDescent="0.25">
      <c r="A215" s="43"/>
      <c r="B215" s="43"/>
      <c r="C215" s="43"/>
      <c r="D215" s="43"/>
      <c r="E215" s="43"/>
      <c r="F215" s="56" t="str">
        <f>IF(SUM(M208+T208+AA208+AH208+AO208+AV208+BC208)&gt;0,SUM(M208+T208+AA208+AH208+AO208+AV208+BC208),"")</f>
        <v/>
      </c>
      <c r="G215" s="57" t="str">
        <f>IF(SUM(N208+U208+AB208+AI208+AP208+AW208+BD208)&gt;0,SUM(N208+U208+AB208+AI208+AP208+AW208+BD208),"")</f>
        <v/>
      </c>
      <c r="H215" s="57" t="str">
        <f t="shared" ref="H215:K215" si="4">IF(SUM(O208+V208+AC208+AJ208+AQ208+AX208+BE208)&gt;0,SUM(O208+V208+AC208+AJ208+AQ208+AX208+BE208),"")</f>
        <v/>
      </c>
      <c r="I215" s="57" t="str">
        <f t="shared" si="4"/>
        <v/>
      </c>
      <c r="J215" s="57" t="str">
        <f t="shared" si="4"/>
        <v/>
      </c>
      <c r="K215" s="58" t="str">
        <f t="shared" si="4"/>
        <v/>
      </c>
      <c r="L215" s="49"/>
      <c r="M215" s="44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9"/>
      <c r="AA215" s="43"/>
      <c r="AB215" s="43"/>
      <c r="AC215" s="43"/>
      <c r="AD215" s="43"/>
      <c r="AE215" s="43"/>
      <c r="AF215" s="43"/>
      <c r="AG215" s="49"/>
      <c r="AH215" s="43"/>
      <c r="AI215" s="43"/>
      <c r="AJ215" s="43"/>
      <c r="AK215" s="43"/>
      <c r="AL215" s="43"/>
      <c r="AM215" s="43"/>
      <c r="AN215" s="49"/>
      <c r="AO215" s="43"/>
      <c r="AP215" s="43"/>
      <c r="AQ215" s="43"/>
      <c r="AR215" s="43"/>
      <c r="AS215" s="43"/>
      <c r="AT215" s="43"/>
      <c r="AU215" s="49"/>
      <c r="AV215" s="43"/>
      <c r="AW215" s="43"/>
      <c r="AX215" s="43"/>
      <c r="AY215" s="43"/>
      <c r="AZ215" s="43"/>
      <c r="BA215" s="43"/>
      <c r="BB215" s="43"/>
      <c r="BC215" s="44"/>
      <c r="BD215" s="43"/>
      <c r="BE215" s="43"/>
      <c r="BF215" s="43"/>
      <c r="BG215" s="43"/>
      <c r="BH215" s="43"/>
    </row>
    <row r="216" spans="1:62" ht="16.5" thickBot="1" x14ac:dyDescent="0.3">
      <c r="A216" s="43"/>
      <c r="B216" s="43"/>
      <c r="C216" s="43"/>
      <c r="D216" s="43"/>
      <c r="E216" s="43"/>
      <c r="F216" s="244" t="s">
        <v>21</v>
      </c>
      <c r="G216" s="245"/>
      <c r="H216" s="245"/>
      <c r="I216" s="245"/>
      <c r="J216" s="245">
        <f>SUM(F215:K215)</f>
        <v>0</v>
      </c>
      <c r="K216" s="246"/>
      <c r="L216" s="49"/>
      <c r="M216" s="44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9"/>
      <c r="AA216" s="43"/>
      <c r="AB216" s="43"/>
      <c r="AC216" s="43"/>
      <c r="AD216" s="49"/>
      <c r="AE216" s="43"/>
      <c r="AF216" s="43"/>
      <c r="AG216" s="49"/>
      <c r="AH216" s="43"/>
      <c r="AI216" s="43"/>
      <c r="AJ216" s="43"/>
      <c r="AK216" s="43"/>
      <c r="AL216" s="43"/>
      <c r="AM216" s="43"/>
      <c r="AN216" s="49"/>
      <c r="AO216" s="43"/>
      <c r="AP216" s="43"/>
      <c r="AQ216" s="43"/>
      <c r="AR216" s="43"/>
      <c r="AS216" s="43"/>
      <c r="AT216" s="43"/>
      <c r="AU216" s="49"/>
      <c r="AV216" s="43"/>
      <c r="AW216" s="43"/>
      <c r="AX216" s="43"/>
      <c r="AY216" s="43"/>
      <c r="AZ216" s="43"/>
      <c r="BA216" s="43"/>
      <c r="BB216" s="43"/>
      <c r="BC216" s="44"/>
      <c r="BD216" s="43"/>
      <c r="BE216" s="43"/>
      <c r="BF216" s="43"/>
      <c r="BG216" s="43"/>
      <c r="BH216" s="43"/>
    </row>
    <row r="217" spans="1:62" x14ac:dyDescent="0.25">
      <c r="M217" s="5"/>
    </row>
    <row r="218" spans="1:62" x14ac:dyDescent="0.25">
      <c r="M218" s="5"/>
    </row>
    <row r="219" spans="1:62" x14ac:dyDescent="0.25">
      <c r="M219" s="5"/>
    </row>
    <row r="220" spans="1:62" x14ac:dyDescent="0.25">
      <c r="M220" s="5"/>
    </row>
    <row r="221" spans="1:62" x14ac:dyDescent="0.25">
      <c r="M221" s="5"/>
    </row>
    <row r="222" spans="1:62" x14ac:dyDescent="0.25">
      <c r="M222" s="5"/>
    </row>
    <row r="223" spans="1:62" x14ac:dyDescent="0.25">
      <c r="M223" s="5"/>
    </row>
    <row r="224" spans="1:62" x14ac:dyDescent="0.25">
      <c r="M224" s="5"/>
    </row>
    <row r="225" spans="13:13" x14ac:dyDescent="0.25">
      <c r="M225" s="5"/>
    </row>
    <row r="226" spans="13:13" x14ac:dyDescent="0.25">
      <c r="M226" s="5"/>
    </row>
    <row r="227" spans="13:13" x14ac:dyDescent="0.25">
      <c r="M227" s="5"/>
    </row>
    <row r="228" spans="13:13" x14ac:dyDescent="0.25">
      <c r="M228" s="5"/>
    </row>
    <row r="229" spans="13:13" x14ac:dyDescent="0.25">
      <c r="M229" s="5"/>
    </row>
    <row r="230" spans="13:13" x14ac:dyDescent="0.25">
      <c r="M230" s="5"/>
    </row>
    <row r="231" spans="13:13" x14ac:dyDescent="0.25">
      <c r="M231" s="5"/>
    </row>
    <row r="232" spans="13:13" x14ac:dyDescent="0.25">
      <c r="M232" s="5"/>
    </row>
    <row r="233" spans="13:13" x14ac:dyDescent="0.25">
      <c r="M233" s="5"/>
    </row>
    <row r="234" spans="13:13" x14ac:dyDescent="0.25">
      <c r="M234" s="5"/>
    </row>
    <row r="235" spans="13:13" x14ac:dyDescent="0.25">
      <c r="M235" s="5"/>
    </row>
    <row r="236" spans="13:13" x14ac:dyDescent="0.25">
      <c r="M236" s="5"/>
    </row>
    <row r="237" spans="13:13" x14ac:dyDescent="0.25">
      <c r="M237" s="5"/>
    </row>
    <row r="238" spans="13:13" x14ac:dyDescent="0.25">
      <c r="M238" s="5"/>
    </row>
    <row r="239" spans="13:13" x14ac:dyDescent="0.25">
      <c r="M239" s="5"/>
    </row>
    <row r="240" spans="13:13" x14ac:dyDescent="0.25">
      <c r="M240" s="5"/>
    </row>
    <row r="241" spans="13:13" x14ac:dyDescent="0.25">
      <c r="M241" s="5"/>
    </row>
    <row r="242" spans="13:13" x14ac:dyDescent="0.25">
      <c r="M242" s="5"/>
    </row>
    <row r="243" spans="13:13" x14ac:dyDescent="0.25">
      <c r="M243" s="5"/>
    </row>
    <row r="244" spans="13:13" x14ac:dyDescent="0.25">
      <c r="M244" s="5"/>
    </row>
    <row r="245" spans="13:13" x14ac:dyDescent="0.25">
      <c r="M245" s="5"/>
    </row>
    <row r="246" spans="13:13" x14ac:dyDescent="0.25">
      <c r="M246" s="5"/>
    </row>
    <row r="247" spans="13:13" x14ac:dyDescent="0.25">
      <c r="M247" s="5"/>
    </row>
    <row r="248" spans="13:13" x14ac:dyDescent="0.25">
      <c r="M248" s="5"/>
    </row>
    <row r="249" spans="13:13" x14ac:dyDescent="0.25">
      <c r="M249" s="5"/>
    </row>
    <row r="250" spans="13:13" x14ac:dyDescent="0.25">
      <c r="M250" s="5"/>
    </row>
    <row r="251" spans="13:13" x14ac:dyDescent="0.25">
      <c r="M251" s="5"/>
    </row>
    <row r="252" spans="13:13" x14ac:dyDescent="0.25">
      <c r="M252" s="5"/>
    </row>
    <row r="253" spans="13:13" x14ac:dyDescent="0.25">
      <c r="M253" s="5"/>
    </row>
    <row r="254" spans="13:13" x14ac:dyDescent="0.25">
      <c r="M254" s="5"/>
    </row>
    <row r="255" spans="13:13" x14ac:dyDescent="0.25">
      <c r="M255" s="5"/>
    </row>
    <row r="256" spans="13:13" x14ac:dyDescent="0.25">
      <c r="M256" s="5"/>
    </row>
    <row r="257" spans="13:13" x14ac:dyDescent="0.25">
      <c r="M257" s="5"/>
    </row>
    <row r="258" spans="13:13" x14ac:dyDescent="0.25">
      <c r="M258" s="5"/>
    </row>
    <row r="259" spans="13:13" x14ac:dyDescent="0.25">
      <c r="M259" s="5"/>
    </row>
    <row r="260" spans="13:13" x14ac:dyDescent="0.25">
      <c r="M260" s="5"/>
    </row>
    <row r="261" spans="13:13" x14ac:dyDescent="0.25">
      <c r="M261" s="5"/>
    </row>
    <row r="262" spans="13:13" x14ac:dyDescent="0.25">
      <c r="M262" s="5"/>
    </row>
    <row r="263" spans="13:13" x14ac:dyDescent="0.25">
      <c r="M263" s="5"/>
    </row>
    <row r="264" spans="13:13" x14ac:dyDescent="0.25">
      <c r="M264" s="5"/>
    </row>
    <row r="265" spans="13:13" x14ac:dyDescent="0.25">
      <c r="M265" s="5"/>
    </row>
    <row r="266" spans="13:13" x14ac:dyDescent="0.25">
      <c r="M266" s="5"/>
    </row>
    <row r="267" spans="13:13" x14ac:dyDescent="0.25">
      <c r="M267" s="5"/>
    </row>
    <row r="268" spans="13:13" x14ac:dyDescent="0.25">
      <c r="M268" s="5"/>
    </row>
    <row r="269" spans="13:13" x14ac:dyDescent="0.25">
      <c r="M269" s="5"/>
    </row>
    <row r="270" spans="13:13" x14ac:dyDescent="0.25">
      <c r="M270" s="5"/>
    </row>
    <row r="271" spans="13:13" x14ac:dyDescent="0.25">
      <c r="M271" s="5"/>
    </row>
    <row r="272" spans="13:13" x14ac:dyDescent="0.25">
      <c r="M272" s="5"/>
    </row>
    <row r="273" spans="13:13" x14ac:dyDescent="0.25">
      <c r="M273" s="5"/>
    </row>
    <row r="274" spans="13:13" x14ac:dyDescent="0.25">
      <c r="M274" s="5"/>
    </row>
    <row r="275" spans="13:13" x14ac:dyDescent="0.25">
      <c r="M275" s="5"/>
    </row>
    <row r="276" spans="13:13" x14ac:dyDescent="0.25">
      <c r="M276" s="5"/>
    </row>
    <row r="277" spans="13:13" x14ac:dyDescent="0.25">
      <c r="M277" s="5"/>
    </row>
    <row r="278" spans="13:13" x14ac:dyDescent="0.25">
      <c r="M278" s="5"/>
    </row>
    <row r="279" spans="13:13" x14ac:dyDescent="0.25">
      <c r="M279" s="5"/>
    </row>
    <row r="280" spans="13:13" x14ac:dyDescent="0.25">
      <c r="M280" s="5"/>
    </row>
    <row r="281" spans="13:13" x14ac:dyDescent="0.25">
      <c r="M281" s="5"/>
    </row>
    <row r="282" spans="13:13" x14ac:dyDescent="0.25">
      <c r="M282" s="5"/>
    </row>
    <row r="283" spans="13:13" x14ac:dyDescent="0.25">
      <c r="M283" s="5"/>
    </row>
    <row r="284" spans="13:13" x14ac:dyDescent="0.25">
      <c r="M284" s="5"/>
    </row>
    <row r="285" spans="13:13" x14ac:dyDescent="0.25">
      <c r="M285" s="5"/>
    </row>
    <row r="286" spans="13:13" x14ac:dyDescent="0.25">
      <c r="M286" s="5"/>
    </row>
    <row r="287" spans="13:13" x14ac:dyDescent="0.25">
      <c r="M287" s="5"/>
    </row>
    <row r="288" spans="13:13" x14ac:dyDescent="0.25">
      <c r="M288" s="5"/>
    </row>
    <row r="289" spans="13:13" x14ac:dyDescent="0.25">
      <c r="M289" s="5"/>
    </row>
    <row r="290" spans="13:13" x14ac:dyDescent="0.25">
      <c r="M290" s="5"/>
    </row>
    <row r="291" spans="13:13" x14ac:dyDescent="0.25">
      <c r="M291" s="5"/>
    </row>
    <row r="292" spans="13:13" x14ac:dyDescent="0.25">
      <c r="M292" s="5"/>
    </row>
    <row r="293" spans="13:13" x14ac:dyDescent="0.25">
      <c r="M293" s="5"/>
    </row>
    <row r="294" spans="13:13" x14ac:dyDescent="0.25">
      <c r="M294" s="5"/>
    </row>
    <row r="295" spans="13:13" x14ac:dyDescent="0.25">
      <c r="M295" s="5"/>
    </row>
    <row r="296" spans="13:13" x14ac:dyDescent="0.25">
      <c r="M296" s="5"/>
    </row>
    <row r="297" spans="13:13" x14ac:dyDescent="0.25">
      <c r="M297" s="5"/>
    </row>
    <row r="298" spans="13:13" x14ac:dyDescent="0.25">
      <c r="M298" s="5"/>
    </row>
    <row r="299" spans="13:13" x14ac:dyDescent="0.25">
      <c r="M299" s="5"/>
    </row>
    <row r="300" spans="13:13" x14ac:dyDescent="0.25">
      <c r="M300" s="5"/>
    </row>
    <row r="301" spans="13:13" x14ac:dyDescent="0.25">
      <c r="M301" s="5"/>
    </row>
    <row r="302" spans="13:13" x14ac:dyDescent="0.25">
      <c r="M302" s="5"/>
    </row>
    <row r="303" spans="13:13" x14ac:dyDescent="0.25">
      <c r="M303" s="5"/>
    </row>
    <row r="304" spans="13:13" x14ac:dyDescent="0.25">
      <c r="M304" s="5"/>
    </row>
    <row r="305" spans="13:13" x14ac:dyDescent="0.25">
      <c r="M305" s="5"/>
    </row>
    <row r="306" spans="13:13" x14ac:dyDescent="0.25">
      <c r="M306" s="5"/>
    </row>
    <row r="307" spans="13:13" x14ac:dyDescent="0.25">
      <c r="M307" s="5"/>
    </row>
    <row r="308" spans="13:13" x14ac:dyDescent="0.25">
      <c r="M308" s="5"/>
    </row>
    <row r="309" spans="13:13" x14ac:dyDescent="0.25">
      <c r="M309" s="5"/>
    </row>
    <row r="310" spans="13:13" x14ac:dyDescent="0.25">
      <c r="M310" s="5"/>
    </row>
    <row r="311" spans="13:13" x14ac:dyDescent="0.25">
      <c r="M311" s="5"/>
    </row>
    <row r="312" spans="13:13" x14ac:dyDescent="0.25">
      <c r="M312" s="5"/>
    </row>
    <row r="313" spans="13:13" x14ac:dyDescent="0.25">
      <c r="M313" s="5"/>
    </row>
    <row r="314" spans="13:13" x14ac:dyDescent="0.25">
      <c r="M314" s="5"/>
    </row>
    <row r="315" spans="13:13" x14ac:dyDescent="0.25">
      <c r="M315" s="5"/>
    </row>
    <row r="316" spans="13:13" x14ac:dyDescent="0.25">
      <c r="M316" s="5"/>
    </row>
    <row r="317" spans="13:13" x14ac:dyDescent="0.25">
      <c r="M317" s="5"/>
    </row>
    <row r="318" spans="13:13" x14ac:dyDescent="0.25">
      <c r="M318" s="5"/>
    </row>
    <row r="319" spans="13:13" x14ac:dyDescent="0.25">
      <c r="M319" s="5"/>
    </row>
    <row r="320" spans="13:13" x14ac:dyDescent="0.25">
      <c r="M320" s="5"/>
    </row>
    <row r="321" spans="13:13" x14ac:dyDescent="0.25">
      <c r="M321" s="5"/>
    </row>
    <row r="322" spans="13:13" x14ac:dyDescent="0.25">
      <c r="M322" s="5"/>
    </row>
    <row r="323" spans="13:13" x14ac:dyDescent="0.25">
      <c r="M323" s="5"/>
    </row>
    <row r="324" spans="13:13" x14ac:dyDescent="0.25">
      <c r="M324" s="5"/>
    </row>
    <row r="325" spans="13:13" x14ac:dyDescent="0.25">
      <c r="M325" s="5"/>
    </row>
    <row r="326" spans="13:13" x14ac:dyDescent="0.25">
      <c r="M326" s="5"/>
    </row>
    <row r="327" spans="13:13" x14ac:dyDescent="0.25">
      <c r="M327" s="5"/>
    </row>
    <row r="328" spans="13:13" x14ac:dyDescent="0.25">
      <c r="M328" s="5"/>
    </row>
    <row r="329" spans="13:13" x14ac:dyDescent="0.25">
      <c r="M329" s="5"/>
    </row>
    <row r="330" spans="13:13" x14ac:dyDescent="0.25">
      <c r="M330" s="5"/>
    </row>
    <row r="331" spans="13:13" x14ac:dyDescent="0.25">
      <c r="M331" s="5"/>
    </row>
    <row r="332" spans="13:13" x14ac:dyDescent="0.25">
      <c r="M332" s="5"/>
    </row>
    <row r="333" spans="13:13" x14ac:dyDescent="0.25">
      <c r="M333" s="5"/>
    </row>
    <row r="334" spans="13:13" x14ac:dyDescent="0.25">
      <c r="M334" s="5"/>
    </row>
    <row r="335" spans="13:13" x14ac:dyDescent="0.25">
      <c r="M335" s="5"/>
    </row>
    <row r="336" spans="13:13" x14ac:dyDescent="0.25">
      <c r="M336" s="5"/>
    </row>
    <row r="337" spans="13:13" x14ac:dyDescent="0.25">
      <c r="M337" s="5"/>
    </row>
    <row r="338" spans="13:13" x14ac:dyDescent="0.25">
      <c r="M338" s="5"/>
    </row>
    <row r="339" spans="13:13" x14ac:dyDescent="0.25">
      <c r="M339" s="5"/>
    </row>
    <row r="340" spans="13:13" x14ac:dyDescent="0.25">
      <c r="M340" s="5"/>
    </row>
    <row r="341" spans="13:13" x14ac:dyDescent="0.25">
      <c r="M341" s="5"/>
    </row>
    <row r="342" spans="13:13" x14ac:dyDescent="0.25">
      <c r="M342" s="5"/>
    </row>
    <row r="343" spans="13:13" x14ac:dyDescent="0.25">
      <c r="M343" s="5"/>
    </row>
    <row r="344" spans="13:13" x14ac:dyDescent="0.25">
      <c r="M344" s="5"/>
    </row>
    <row r="345" spans="13:13" x14ac:dyDescent="0.25">
      <c r="M345" s="5"/>
    </row>
    <row r="346" spans="13:13" x14ac:dyDescent="0.25">
      <c r="M346" s="5"/>
    </row>
    <row r="347" spans="13:13" x14ac:dyDescent="0.25">
      <c r="M347" s="5"/>
    </row>
    <row r="348" spans="13:13" x14ac:dyDescent="0.25">
      <c r="M348" s="5"/>
    </row>
    <row r="349" spans="13:13" x14ac:dyDescent="0.25">
      <c r="M349" s="5"/>
    </row>
    <row r="350" spans="13:13" x14ac:dyDescent="0.25">
      <c r="M350" s="5"/>
    </row>
    <row r="351" spans="13:13" x14ac:dyDescent="0.25">
      <c r="M351" s="5"/>
    </row>
    <row r="352" spans="13:13" x14ac:dyDescent="0.25">
      <c r="M352" s="5"/>
    </row>
    <row r="353" spans="13:13" x14ac:dyDescent="0.25">
      <c r="M353" s="5"/>
    </row>
    <row r="354" spans="13:13" x14ac:dyDescent="0.25">
      <c r="M354" s="5"/>
    </row>
    <row r="355" spans="13:13" x14ac:dyDescent="0.25">
      <c r="M355" s="5"/>
    </row>
    <row r="356" spans="13:13" x14ac:dyDescent="0.25">
      <c r="M356" s="5"/>
    </row>
    <row r="357" spans="13:13" x14ac:dyDescent="0.25">
      <c r="M357" s="5"/>
    </row>
    <row r="358" spans="13:13" x14ac:dyDescent="0.25">
      <c r="M358" s="5"/>
    </row>
    <row r="359" spans="13:13" x14ac:dyDescent="0.25">
      <c r="M359" s="5"/>
    </row>
    <row r="360" spans="13:13" x14ac:dyDescent="0.25">
      <c r="M360" s="5"/>
    </row>
    <row r="361" spans="13:13" x14ac:dyDescent="0.25">
      <c r="M361" s="5"/>
    </row>
    <row r="362" spans="13:13" x14ac:dyDescent="0.25">
      <c r="M362" s="5"/>
    </row>
    <row r="363" spans="13:13" x14ac:dyDescent="0.25">
      <c r="M363" s="5"/>
    </row>
    <row r="364" spans="13:13" x14ac:dyDescent="0.25">
      <c r="M364" s="5"/>
    </row>
    <row r="365" spans="13:13" x14ac:dyDescent="0.25">
      <c r="M365" s="5"/>
    </row>
    <row r="366" spans="13:13" x14ac:dyDescent="0.25">
      <c r="M366" s="5"/>
    </row>
    <row r="367" spans="13:13" x14ac:dyDescent="0.25">
      <c r="M367" s="5"/>
    </row>
    <row r="368" spans="13:13" x14ac:dyDescent="0.25">
      <c r="M368" s="5"/>
    </row>
    <row r="369" spans="13:13" x14ac:dyDescent="0.25">
      <c r="M369" s="5"/>
    </row>
    <row r="370" spans="13:13" x14ac:dyDescent="0.25">
      <c r="M370" s="5"/>
    </row>
    <row r="371" spans="13:13" x14ac:dyDescent="0.25">
      <c r="M371" s="5"/>
    </row>
    <row r="372" spans="13:13" x14ac:dyDescent="0.25">
      <c r="M372" s="5"/>
    </row>
    <row r="373" spans="13:13" x14ac:dyDescent="0.25">
      <c r="M373" s="5"/>
    </row>
    <row r="374" spans="13:13" x14ac:dyDescent="0.25">
      <c r="M374" s="5"/>
    </row>
    <row r="375" spans="13:13" x14ac:dyDescent="0.25">
      <c r="M375" s="5"/>
    </row>
    <row r="376" spans="13:13" x14ac:dyDescent="0.25">
      <c r="M376" s="5"/>
    </row>
    <row r="377" spans="13:13" x14ac:dyDescent="0.25">
      <c r="M377" s="5"/>
    </row>
    <row r="378" spans="13:13" x14ac:dyDescent="0.25">
      <c r="M378" s="5"/>
    </row>
    <row r="379" spans="13:13" x14ac:dyDescent="0.25">
      <c r="M379" s="5"/>
    </row>
    <row r="380" spans="13:13" x14ac:dyDescent="0.25">
      <c r="M380" s="5"/>
    </row>
    <row r="381" spans="13:13" x14ac:dyDescent="0.25">
      <c r="M381" s="5"/>
    </row>
    <row r="382" spans="13:13" x14ac:dyDescent="0.25">
      <c r="M382" s="5"/>
    </row>
    <row r="383" spans="13:13" x14ac:dyDescent="0.25">
      <c r="M383" s="5"/>
    </row>
    <row r="384" spans="13:13" x14ac:dyDescent="0.25">
      <c r="M384" s="5"/>
    </row>
    <row r="385" spans="13:13" x14ac:dyDescent="0.25">
      <c r="M385" s="5"/>
    </row>
    <row r="386" spans="13:13" x14ac:dyDescent="0.25">
      <c r="M386" s="5"/>
    </row>
    <row r="387" spans="13:13" x14ac:dyDescent="0.25">
      <c r="M387" s="5"/>
    </row>
    <row r="388" spans="13:13" x14ac:dyDescent="0.25">
      <c r="M388" s="5"/>
    </row>
    <row r="389" spans="13:13" x14ac:dyDescent="0.25">
      <c r="M389" s="5"/>
    </row>
    <row r="390" spans="13:13" x14ac:dyDescent="0.25">
      <c r="M390" s="5"/>
    </row>
    <row r="391" spans="13:13" x14ac:dyDescent="0.25">
      <c r="M391" s="5"/>
    </row>
    <row r="392" spans="13:13" x14ac:dyDescent="0.25">
      <c r="M392" s="5"/>
    </row>
    <row r="393" spans="13:13" x14ac:dyDescent="0.25">
      <c r="M393" s="5"/>
    </row>
    <row r="394" spans="13:13" x14ac:dyDescent="0.25">
      <c r="M394" s="5"/>
    </row>
    <row r="395" spans="13:13" x14ac:dyDescent="0.25">
      <c r="M395" s="5"/>
    </row>
    <row r="396" spans="13:13" x14ac:dyDescent="0.25">
      <c r="M396" s="5"/>
    </row>
    <row r="397" spans="13:13" x14ac:dyDescent="0.25">
      <c r="M397" s="5"/>
    </row>
    <row r="398" spans="13:13" x14ac:dyDescent="0.25">
      <c r="M398" s="5"/>
    </row>
    <row r="399" spans="13:13" x14ac:dyDescent="0.25">
      <c r="M399" s="5"/>
    </row>
    <row r="400" spans="13:13" x14ac:dyDescent="0.25">
      <c r="M400" s="5"/>
    </row>
    <row r="401" spans="13:13" x14ac:dyDescent="0.25">
      <c r="M401" s="5"/>
    </row>
    <row r="402" spans="13:13" x14ac:dyDescent="0.25">
      <c r="M402" s="5"/>
    </row>
    <row r="403" spans="13:13" x14ac:dyDescent="0.25">
      <c r="M403" s="5"/>
    </row>
    <row r="404" spans="13:13" x14ac:dyDescent="0.25">
      <c r="M404" s="5"/>
    </row>
    <row r="405" spans="13:13" x14ac:dyDescent="0.25">
      <c r="M405" s="5"/>
    </row>
    <row r="406" spans="13:13" x14ac:dyDescent="0.25">
      <c r="M406" s="5"/>
    </row>
    <row r="407" spans="13:13" x14ac:dyDescent="0.25">
      <c r="M407" s="5"/>
    </row>
    <row r="408" spans="13:13" x14ac:dyDescent="0.25">
      <c r="M408" s="5"/>
    </row>
    <row r="409" spans="13:13" x14ac:dyDescent="0.25">
      <c r="M409" s="5"/>
    </row>
    <row r="410" spans="13:13" x14ac:dyDescent="0.25">
      <c r="M410" s="5"/>
    </row>
    <row r="411" spans="13:13" x14ac:dyDescent="0.25">
      <c r="M411" s="5"/>
    </row>
    <row r="412" spans="13:13" x14ac:dyDescent="0.25">
      <c r="M412" s="5"/>
    </row>
    <row r="413" spans="13:13" x14ac:dyDescent="0.25">
      <c r="M413" s="5"/>
    </row>
    <row r="414" spans="13:13" x14ac:dyDescent="0.25">
      <c r="M414" s="5"/>
    </row>
    <row r="415" spans="13:13" x14ac:dyDescent="0.25">
      <c r="M415" s="5"/>
    </row>
    <row r="416" spans="13:13" x14ac:dyDescent="0.25">
      <c r="M416" s="5"/>
    </row>
    <row r="417" spans="13:13" x14ac:dyDescent="0.25">
      <c r="M417" s="5"/>
    </row>
    <row r="418" spans="13:13" x14ac:dyDescent="0.25">
      <c r="M418" s="5"/>
    </row>
    <row r="419" spans="13:13" x14ac:dyDescent="0.25">
      <c r="M419" s="5"/>
    </row>
    <row r="420" spans="13:13" x14ac:dyDescent="0.25">
      <c r="M420" s="5"/>
    </row>
    <row r="421" spans="13:13" x14ac:dyDescent="0.25">
      <c r="M421" s="5"/>
    </row>
    <row r="422" spans="13:13" x14ac:dyDescent="0.25">
      <c r="M422" s="5"/>
    </row>
    <row r="423" spans="13:13" x14ac:dyDescent="0.25">
      <c r="M423" s="5"/>
    </row>
    <row r="424" spans="13:13" x14ac:dyDescent="0.25">
      <c r="M424" s="5"/>
    </row>
    <row r="425" spans="13:13" x14ac:dyDescent="0.25">
      <c r="M425" s="5"/>
    </row>
    <row r="426" spans="13:13" x14ac:dyDescent="0.25">
      <c r="M426" s="5"/>
    </row>
    <row r="427" spans="13:13" x14ac:dyDescent="0.25">
      <c r="M427" s="5"/>
    </row>
    <row r="428" spans="13:13" x14ac:dyDescent="0.25">
      <c r="M428" s="5"/>
    </row>
    <row r="429" spans="13:13" x14ac:dyDescent="0.25">
      <c r="M429" s="5"/>
    </row>
    <row r="430" spans="13:13" x14ac:dyDescent="0.25">
      <c r="M430" s="5"/>
    </row>
    <row r="431" spans="13:13" x14ac:dyDescent="0.25">
      <c r="M431" s="5"/>
    </row>
    <row r="432" spans="13:13" x14ac:dyDescent="0.25">
      <c r="M432" s="5"/>
    </row>
    <row r="433" spans="13:13" x14ac:dyDescent="0.25">
      <c r="M433" s="5"/>
    </row>
    <row r="434" spans="13:13" x14ac:dyDescent="0.25">
      <c r="M434" s="5"/>
    </row>
    <row r="435" spans="13:13" x14ac:dyDescent="0.25">
      <c r="M435" s="5"/>
    </row>
    <row r="436" spans="13:13" x14ac:dyDescent="0.25">
      <c r="M436" s="5"/>
    </row>
    <row r="437" spans="13:13" x14ac:dyDescent="0.25">
      <c r="M437" s="5"/>
    </row>
    <row r="438" spans="13:13" x14ac:dyDescent="0.25">
      <c r="M438" s="5"/>
    </row>
    <row r="439" spans="13:13" x14ac:dyDescent="0.25">
      <c r="M439" s="5"/>
    </row>
    <row r="440" spans="13:13" x14ac:dyDescent="0.25">
      <c r="M440" s="5"/>
    </row>
    <row r="441" spans="13:13" x14ac:dyDescent="0.25">
      <c r="M441" s="5"/>
    </row>
    <row r="442" spans="13:13" x14ac:dyDescent="0.25">
      <c r="M442" s="5"/>
    </row>
    <row r="443" spans="13:13" x14ac:dyDescent="0.25">
      <c r="M443" s="5"/>
    </row>
    <row r="444" spans="13:13" x14ac:dyDescent="0.25">
      <c r="M444" s="5"/>
    </row>
    <row r="445" spans="13:13" x14ac:dyDescent="0.25">
      <c r="M445" s="5"/>
    </row>
    <row r="446" spans="13:13" x14ac:dyDescent="0.25">
      <c r="M446" s="5"/>
    </row>
    <row r="447" spans="13:13" x14ac:dyDescent="0.25">
      <c r="M447" s="5"/>
    </row>
    <row r="448" spans="13:13" x14ac:dyDescent="0.25">
      <c r="M448" s="5"/>
    </row>
    <row r="449" spans="13:13" x14ac:dyDescent="0.25">
      <c r="M449" s="5"/>
    </row>
    <row r="450" spans="13:13" x14ac:dyDescent="0.25">
      <c r="M450" s="5"/>
    </row>
    <row r="451" spans="13:13" x14ac:dyDescent="0.25">
      <c r="M451" s="5"/>
    </row>
    <row r="452" spans="13:13" x14ac:dyDescent="0.25">
      <c r="M452" s="5"/>
    </row>
    <row r="453" spans="13:13" x14ac:dyDescent="0.25">
      <c r="M453" s="5"/>
    </row>
    <row r="454" spans="13:13" x14ac:dyDescent="0.25">
      <c r="M454" s="5"/>
    </row>
    <row r="455" spans="13:13" x14ac:dyDescent="0.25">
      <c r="M455" s="5"/>
    </row>
    <row r="456" spans="13:13" x14ac:dyDescent="0.25">
      <c r="M456" s="5"/>
    </row>
    <row r="457" spans="13:13" x14ac:dyDescent="0.25">
      <c r="M457" s="5"/>
    </row>
    <row r="458" spans="13:13" x14ac:dyDescent="0.25">
      <c r="M458" s="5"/>
    </row>
    <row r="459" spans="13:13" x14ac:dyDescent="0.25">
      <c r="M459" s="5"/>
    </row>
    <row r="460" spans="13:13" x14ac:dyDescent="0.25">
      <c r="M460" s="5"/>
    </row>
    <row r="461" spans="13:13" x14ac:dyDescent="0.25">
      <c r="M461" s="5"/>
    </row>
    <row r="462" spans="13:13" x14ac:dyDescent="0.25">
      <c r="M462" s="5"/>
    </row>
    <row r="463" spans="13:13" x14ac:dyDescent="0.25">
      <c r="M463" s="5"/>
    </row>
    <row r="464" spans="13:13" x14ac:dyDescent="0.25">
      <c r="M464" s="5"/>
    </row>
    <row r="465" spans="13:13" x14ac:dyDescent="0.25">
      <c r="M465" s="5"/>
    </row>
    <row r="466" spans="13:13" x14ac:dyDescent="0.25">
      <c r="M466" s="5"/>
    </row>
    <row r="467" spans="13:13" x14ac:dyDescent="0.25">
      <c r="M467" s="5"/>
    </row>
    <row r="468" spans="13:13" x14ac:dyDescent="0.25">
      <c r="M468" s="5"/>
    </row>
    <row r="469" spans="13:13" x14ac:dyDescent="0.25">
      <c r="M469" s="5"/>
    </row>
    <row r="470" spans="13:13" x14ac:dyDescent="0.25">
      <c r="M470" s="5"/>
    </row>
    <row r="471" spans="13:13" x14ac:dyDescent="0.25">
      <c r="M471" s="5"/>
    </row>
    <row r="472" spans="13:13" x14ac:dyDescent="0.25">
      <c r="M472" s="5"/>
    </row>
    <row r="473" spans="13:13" x14ac:dyDescent="0.25">
      <c r="M473" s="5"/>
    </row>
    <row r="474" spans="13:13" x14ac:dyDescent="0.25">
      <c r="M474" s="5"/>
    </row>
    <row r="475" spans="13:13" x14ac:dyDescent="0.25">
      <c r="M475" s="5"/>
    </row>
    <row r="476" spans="13:13" x14ac:dyDescent="0.25">
      <c r="M476" s="5"/>
    </row>
    <row r="477" spans="13:13" x14ac:dyDescent="0.25">
      <c r="M477" s="5"/>
    </row>
    <row r="478" spans="13:13" x14ac:dyDescent="0.25">
      <c r="M478" s="5"/>
    </row>
    <row r="479" spans="13:13" x14ac:dyDescent="0.25">
      <c r="M479" s="5"/>
    </row>
    <row r="480" spans="13:13" x14ac:dyDescent="0.25">
      <c r="M480" s="5"/>
    </row>
    <row r="481" spans="13:13" x14ac:dyDescent="0.25">
      <c r="M481" s="5"/>
    </row>
    <row r="482" spans="13:13" x14ac:dyDescent="0.25">
      <c r="M482" s="5"/>
    </row>
    <row r="483" spans="13:13" x14ac:dyDescent="0.25">
      <c r="M483" s="5"/>
    </row>
    <row r="484" spans="13:13" x14ac:dyDescent="0.25">
      <c r="M484" s="5"/>
    </row>
    <row r="485" spans="13:13" x14ac:dyDescent="0.25">
      <c r="M485" s="5"/>
    </row>
    <row r="486" spans="13:13" x14ac:dyDescent="0.25">
      <c r="M486" s="5"/>
    </row>
    <row r="487" spans="13:13" x14ac:dyDescent="0.25">
      <c r="M487" s="5"/>
    </row>
    <row r="488" spans="13:13" x14ac:dyDescent="0.25">
      <c r="M488" s="5"/>
    </row>
    <row r="489" spans="13:13" x14ac:dyDescent="0.25">
      <c r="M489" s="5"/>
    </row>
    <row r="490" spans="13:13" x14ac:dyDescent="0.25">
      <c r="M490" s="5"/>
    </row>
    <row r="491" spans="13:13" x14ac:dyDescent="0.25">
      <c r="M491" s="5"/>
    </row>
    <row r="492" spans="13:13" x14ac:dyDescent="0.25">
      <c r="M492" s="5"/>
    </row>
    <row r="493" spans="13:13" x14ac:dyDescent="0.25">
      <c r="M493" s="5"/>
    </row>
    <row r="494" spans="13:13" x14ac:dyDescent="0.25">
      <c r="M494" s="5"/>
    </row>
    <row r="495" spans="13:13" x14ac:dyDescent="0.25">
      <c r="M495" s="5"/>
    </row>
    <row r="496" spans="13:13" x14ac:dyDescent="0.25">
      <c r="M496" s="5"/>
    </row>
    <row r="497" spans="13:13" x14ac:dyDescent="0.25">
      <c r="M497" s="5"/>
    </row>
    <row r="498" spans="13:13" x14ac:dyDescent="0.25">
      <c r="M498" s="5"/>
    </row>
    <row r="499" spans="13:13" x14ac:dyDescent="0.25">
      <c r="M499" s="5"/>
    </row>
    <row r="500" spans="13:13" x14ac:dyDescent="0.25">
      <c r="M500" s="5"/>
    </row>
    <row r="501" spans="13:13" x14ac:dyDescent="0.25">
      <c r="M501" s="5"/>
    </row>
    <row r="502" spans="13:13" x14ac:dyDescent="0.25">
      <c r="M502" s="5"/>
    </row>
    <row r="503" spans="13:13" x14ac:dyDescent="0.25">
      <c r="M503" s="5"/>
    </row>
    <row r="504" spans="13:13" x14ac:dyDescent="0.25">
      <c r="M504" s="5"/>
    </row>
    <row r="505" spans="13:13" x14ac:dyDescent="0.25">
      <c r="M505" s="5"/>
    </row>
    <row r="506" spans="13:13" x14ac:dyDescent="0.25">
      <c r="M506" s="5"/>
    </row>
    <row r="507" spans="13:13" x14ac:dyDescent="0.25">
      <c r="M507" s="5"/>
    </row>
    <row r="508" spans="13:13" x14ac:dyDescent="0.25">
      <c r="M508" s="5"/>
    </row>
    <row r="509" spans="13:13" x14ac:dyDescent="0.25">
      <c r="M509" s="5"/>
    </row>
    <row r="510" spans="13:13" x14ac:dyDescent="0.25">
      <c r="M510" s="5"/>
    </row>
    <row r="511" spans="13:13" x14ac:dyDescent="0.25">
      <c r="M511" s="5"/>
    </row>
    <row r="512" spans="13:13" x14ac:dyDescent="0.25">
      <c r="M512" s="5"/>
    </row>
    <row r="513" spans="13:13" x14ac:dyDescent="0.25">
      <c r="M513" s="5"/>
    </row>
    <row r="514" spans="13:13" x14ac:dyDescent="0.25">
      <c r="M514" s="5"/>
    </row>
    <row r="515" spans="13:13" x14ac:dyDescent="0.25">
      <c r="M515" s="5"/>
    </row>
    <row r="516" spans="13:13" x14ac:dyDescent="0.25">
      <c r="M516" s="5"/>
    </row>
    <row r="517" spans="13:13" x14ac:dyDescent="0.25">
      <c r="M517" s="5"/>
    </row>
    <row r="518" spans="13:13" x14ac:dyDescent="0.25">
      <c r="M518" s="5"/>
    </row>
    <row r="519" spans="13:13" x14ac:dyDescent="0.25">
      <c r="M519" s="5"/>
    </row>
    <row r="520" spans="13:13" x14ac:dyDescent="0.25">
      <c r="M520" s="5"/>
    </row>
    <row r="521" spans="13:13" x14ac:dyDescent="0.25">
      <c r="M521" s="5"/>
    </row>
    <row r="522" spans="13:13" x14ac:dyDescent="0.25">
      <c r="M522" s="5"/>
    </row>
    <row r="523" spans="13:13" x14ac:dyDescent="0.25">
      <c r="M523" s="5"/>
    </row>
    <row r="524" spans="13:13" x14ac:dyDescent="0.25">
      <c r="M524" s="5"/>
    </row>
    <row r="525" spans="13:13" x14ac:dyDescent="0.25">
      <c r="M525" s="5"/>
    </row>
    <row r="526" spans="13:13" x14ac:dyDescent="0.25">
      <c r="M526" s="5"/>
    </row>
    <row r="527" spans="13:13" x14ac:dyDescent="0.25">
      <c r="M527" s="5"/>
    </row>
    <row r="528" spans="13:13" x14ac:dyDescent="0.25">
      <c r="M528" s="5"/>
    </row>
    <row r="529" spans="13:13" x14ac:dyDescent="0.25">
      <c r="M529" s="5"/>
    </row>
    <row r="530" spans="13:13" x14ac:dyDescent="0.25">
      <c r="M530" s="5"/>
    </row>
    <row r="531" spans="13:13" x14ac:dyDescent="0.25">
      <c r="M531" s="5"/>
    </row>
    <row r="532" spans="13:13" x14ac:dyDescent="0.25">
      <c r="M532" s="5"/>
    </row>
    <row r="533" spans="13:13" x14ac:dyDescent="0.25">
      <c r="M533" s="5"/>
    </row>
    <row r="534" spans="13:13" x14ac:dyDescent="0.25">
      <c r="M534" s="5"/>
    </row>
    <row r="535" spans="13:13" x14ac:dyDescent="0.25">
      <c r="M535" s="5"/>
    </row>
    <row r="536" spans="13:13" x14ac:dyDescent="0.25">
      <c r="M536" s="5"/>
    </row>
    <row r="537" spans="13:13" x14ac:dyDescent="0.25">
      <c r="M537" s="5"/>
    </row>
    <row r="538" spans="13:13" x14ac:dyDescent="0.25">
      <c r="M538" s="5"/>
    </row>
    <row r="539" spans="13:13" x14ac:dyDescent="0.25">
      <c r="M539" s="5"/>
    </row>
    <row r="540" spans="13:13" x14ac:dyDescent="0.25">
      <c r="M540" s="5"/>
    </row>
    <row r="541" spans="13:13" x14ac:dyDescent="0.25">
      <c r="M541" s="5"/>
    </row>
    <row r="542" spans="13:13" x14ac:dyDescent="0.25">
      <c r="M542" s="5"/>
    </row>
    <row r="543" spans="13:13" x14ac:dyDescent="0.25">
      <c r="M543" s="5"/>
    </row>
    <row r="544" spans="13:13" x14ac:dyDescent="0.25">
      <c r="M544" s="5"/>
    </row>
    <row r="545" spans="13:13" x14ac:dyDescent="0.25">
      <c r="M545" s="5"/>
    </row>
    <row r="546" spans="13:13" x14ac:dyDescent="0.25">
      <c r="M546" s="5"/>
    </row>
    <row r="547" spans="13:13" x14ac:dyDescent="0.25">
      <c r="M547" s="5"/>
    </row>
    <row r="548" spans="13:13" x14ac:dyDescent="0.25">
      <c r="M548" s="5"/>
    </row>
    <row r="549" spans="13:13" x14ac:dyDescent="0.25">
      <c r="M549" s="5"/>
    </row>
    <row r="550" spans="13:13" x14ac:dyDescent="0.25">
      <c r="M550" s="5"/>
    </row>
    <row r="551" spans="13:13" x14ac:dyDescent="0.25">
      <c r="M551" s="5"/>
    </row>
    <row r="552" spans="13:13" x14ac:dyDescent="0.25">
      <c r="M552" s="5"/>
    </row>
    <row r="553" spans="13:13" x14ac:dyDescent="0.25">
      <c r="M553" s="5"/>
    </row>
    <row r="554" spans="13:13" x14ac:dyDescent="0.25">
      <c r="M554" s="5"/>
    </row>
    <row r="555" spans="13:13" x14ac:dyDescent="0.25">
      <c r="M555" s="5"/>
    </row>
    <row r="556" spans="13:13" x14ac:dyDescent="0.25">
      <c r="M556" s="5"/>
    </row>
    <row r="557" spans="13:13" x14ac:dyDescent="0.25">
      <c r="M557" s="5"/>
    </row>
    <row r="558" spans="13:13" x14ac:dyDescent="0.25">
      <c r="M558" s="5"/>
    </row>
    <row r="559" spans="13:13" x14ac:dyDescent="0.25">
      <c r="M559" s="5"/>
    </row>
    <row r="560" spans="13:13" x14ac:dyDescent="0.25">
      <c r="M560" s="5"/>
    </row>
    <row r="561" spans="13:13" x14ac:dyDescent="0.25">
      <c r="M561" s="5"/>
    </row>
    <row r="562" spans="13:13" x14ac:dyDescent="0.25">
      <c r="M562" s="5"/>
    </row>
    <row r="563" spans="13:13" x14ac:dyDescent="0.25">
      <c r="M563" s="5"/>
    </row>
    <row r="564" spans="13:13" x14ac:dyDescent="0.25">
      <c r="M564" s="5"/>
    </row>
    <row r="565" spans="13:13" x14ac:dyDescent="0.25">
      <c r="M565" s="5"/>
    </row>
    <row r="566" spans="13:13" x14ac:dyDescent="0.25">
      <c r="M566" s="5"/>
    </row>
    <row r="567" spans="13:13" x14ac:dyDescent="0.25">
      <c r="M567" s="5"/>
    </row>
    <row r="568" spans="13:13" x14ac:dyDescent="0.25">
      <c r="M568" s="5"/>
    </row>
    <row r="569" spans="13:13" x14ac:dyDescent="0.25">
      <c r="M569" s="5"/>
    </row>
    <row r="570" spans="13:13" x14ac:dyDescent="0.25">
      <c r="M570" s="5"/>
    </row>
    <row r="571" spans="13:13" x14ac:dyDescent="0.25">
      <c r="M571" s="5"/>
    </row>
    <row r="572" spans="13:13" x14ac:dyDescent="0.25">
      <c r="M572" s="5"/>
    </row>
    <row r="573" spans="13:13" x14ac:dyDescent="0.25">
      <c r="M573" s="5"/>
    </row>
    <row r="574" spans="13:13" x14ac:dyDescent="0.25">
      <c r="M574" s="5"/>
    </row>
    <row r="575" spans="13:13" x14ac:dyDescent="0.25">
      <c r="M575" s="5"/>
    </row>
    <row r="576" spans="13:13" x14ac:dyDescent="0.25">
      <c r="M576" s="5"/>
    </row>
    <row r="577" spans="13:13" x14ac:dyDescent="0.25">
      <c r="M577" s="5"/>
    </row>
    <row r="578" spans="13:13" x14ac:dyDescent="0.25">
      <c r="M578" s="5"/>
    </row>
    <row r="579" spans="13:13" x14ac:dyDescent="0.25">
      <c r="M579" s="5"/>
    </row>
    <row r="580" spans="13:13" x14ac:dyDescent="0.25">
      <c r="M580" s="5"/>
    </row>
    <row r="581" spans="13:13" x14ac:dyDescent="0.25">
      <c r="M581" s="5"/>
    </row>
    <row r="582" spans="13:13" x14ac:dyDescent="0.25">
      <c r="M582" s="5"/>
    </row>
    <row r="583" spans="13:13" x14ac:dyDescent="0.25">
      <c r="M583" s="5"/>
    </row>
    <row r="584" spans="13:13" x14ac:dyDescent="0.25">
      <c r="M584" s="5"/>
    </row>
    <row r="585" spans="13:13" x14ac:dyDescent="0.25">
      <c r="M585" s="5"/>
    </row>
    <row r="586" spans="13:13" x14ac:dyDescent="0.25">
      <c r="M586" s="5"/>
    </row>
    <row r="587" spans="13:13" x14ac:dyDescent="0.25">
      <c r="M587" s="5"/>
    </row>
    <row r="588" spans="13:13" x14ac:dyDescent="0.25">
      <c r="M588" s="5"/>
    </row>
    <row r="589" spans="13:13" x14ac:dyDescent="0.25">
      <c r="M589" s="5"/>
    </row>
    <row r="590" spans="13:13" x14ac:dyDescent="0.25">
      <c r="M590" s="5"/>
    </row>
    <row r="591" spans="13:13" x14ac:dyDescent="0.25">
      <c r="M591" s="5"/>
    </row>
    <row r="592" spans="13:13" x14ac:dyDescent="0.25">
      <c r="M592" s="5"/>
    </row>
    <row r="593" spans="13:13" x14ac:dyDescent="0.25">
      <c r="M593" s="5"/>
    </row>
    <row r="594" spans="13:13" x14ac:dyDescent="0.25">
      <c r="M594" s="5"/>
    </row>
    <row r="595" spans="13:13" x14ac:dyDescent="0.25">
      <c r="M595" s="5"/>
    </row>
    <row r="596" spans="13:13" x14ac:dyDescent="0.25">
      <c r="M596" s="5"/>
    </row>
    <row r="597" spans="13:13" x14ac:dyDescent="0.25">
      <c r="M597" s="5"/>
    </row>
    <row r="598" spans="13:13" x14ac:dyDescent="0.25">
      <c r="M598" s="5"/>
    </row>
    <row r="599" spans="13:13" x14ac:dyDescent="0.25">
      <c r="M599" s="5"/>
    </row>
    <row r="600" spans="13:13" x14ac:dyDescent="0.25">
      <c r="M600" s="5"/>
    </row>
    <row r="601" spans="13:13" x14ac:dyDescent="0.25">
      <c r="M601" s="5"/>
    </row>
    <row r="602" spans="13:13" x14ac:dyDescent="0.25">
      <c r="M602" s="5"/>
    </row>
    <row r="603" spans="13:13" x14ac:dyDescent="0.25">
      <c r="M603" s="5"/>
    </row>
    <row r="604" spans="13:13" x14ac:dyDescent="0.25">
      <c r="M604" s="5"/>
    </row>
    <row r="605" spans="13:13" x14ac:dyDescent="0.25">
      <c r="M605" s="5"/>
    </row>
    <row r="606" spans="13:13" x14ac:dyDescent="0.25">
      <c r="M606" s="5"/>
    </row>
    <row r="607" spans="13:13" x14ac:dyDescent="0.25">
      <c r="M607" s="5"/>
    </row>
    <row r="608" spans="13:13" x14ac:dyDescent="0.25">
      <c r="M608" s="5"/>
    </row>
    <row r="609" spans="13:13" x14ac:dyDescent="0.25">
      <c r="M609" s="5"/>
    </row>
    <row r="610" spans="13:13" x14ac:dyDescent="0.25">
      <c r="M610" s="5"/>
    </row>
    <row r="611" spans="13:13" x14ac:dyDescent="0.25">
      <c r="M611" s="5"/>
    </row>
    <row r="612" spans="13:13" x14ac:dyDescent="0.25">
      <c r="M612" s="5"/>
    </row>
    <row r="613" spans="13:13" x14ac:dyDescent="0.25">
      <c r="M613" s="5"/>
    </row>
    <row r="614" spans="13:13" x14ac:dyDescent="0.25">
      <c r="M614" s="5"/>
    </row>
    <row r="615" spans="13:13" x14ac:dyDescent="0.25">
      <c r="M615" s="5"/>
    </row>
    <row r="616" spans="13:13" x14ac:dyDescent="0.25">
      <c r="M616" s="5"/>
    </row>
    <row r="617" spans="13:13" x14ac:dyDescent="0.25">
      <c r="M617" s="5"/>
    </row>
    <row r="618" spans="13:13" x14ac:dyDescent="0.25">
      <c r="M618" s="5"/>
    </row>
    <row r="619" spans="13:13" x14ac:dyDescent="0.25">
      <c r="M619" s="5"/>
    </row>
    <row r="620" spans="13:13" x14ac:dyDescent="0.25">
      <c r="M620" s="5"/>
    </row>
    <row r="621" spans="13:13" x14ac:dyDescent="0.25">
      <c r="M621" s="5"/>
    </row>
    <row r="622" spans="13:13" x14ac:dyDescent="0.25">
      <c r="M622" s="5"/>
    </row>
    <row r="623" spans="13:13" x14ac:dyDescent="0.25">
      <c r="M623" s="5"/>
    </row>
    <row r="624" spans="13:13" x14ac:dyDescent="0.25">
      <c r="M624" s="5"/>
    </row>
    <row r="625" spans="13:13" x14ac:dyDescent="0.25">
      <c r="M625" s="5"/>
    </row>
    <row r="626" spans="13:13" x14ac:dyDescent="0.25">
      <c r="M626" s="5"/>
    </row>
    <row r="627" spans="13:13" x14ac:dyDescent="0.25">
      <c r="M627" s="5"/>
    </row>
    <row r="628" spans="13:13" x14ac:dyDescent="0.25">
      <c r="M628" s="5"/>
    </row>
    <row r="629" spans="13:13" x14ac:dyDescent="0.25">
      <c r="M629" s="5"/>
    </row>
    <row r="630" spans="13:13" x14ac:dyDescent="0.25">
      <c r="M630" s="5"/>
    </row>
    <row r="631" spans="13:13" x14ac:dyDescent="0.25">
      <c r="M631" s="5"/>
    </row>
    <row r="632" spans="13:13" x14ac:dyDescent="0.25">
      <c r="M632" s="5"/>
    </row>
    <row r="633" spans="13:13" x14ac:dyDescent="0.25">
      <c r="M633" s="5"/>
    </row>
    <row r="634" spans="13:13" x14ac:dyDescent="0.25">
      <c r="M634" s="5"/>
    </row>
    <row r="635" spans="13:13" x14ac:dyDescent="0.25">
      <c r="M635" s="5"/>
    </row>
    <row r="636" spans="13:13" x14ac:dyDescent="0.25">
      <c r="M636" s="5"/>
    </row>
    <row r="637" spans="13:13" x14ac:dyDescent="0.25">
      <c r="M637" s="5"/>
    </row>
    <row r="638" spans="13:13" x14ac:dyDescent="0.25">
      <c r="M638" s="5"/>
    </row>
    <row r="639" spans="13:13" x14ac:dyDescent="0.25">
      <c r="M639" s="5"/>
    </row>
    <row r="640" spans="13:13" x14ac:dyDescent="0.25">
      <c r="M640" s="5"/>
    </row>
    <row r="641" spans="13:13" x14ac:dyDescent="0.25">
      <c r="M641" s="5"/>
    </row>
    <row r="642" spans="13:13" x14ac:dyDescent="0.25">
      <c r="M642" s="5"/>
    </row>
    <row r="643" spans="13:13" x14ac:dyDescent="0.25">
      <c r="M643" s="5"/>
    </row>
    <row r="644" spans="13:13" x14ac:dyDescent="0.25">
      <c r="M644" s="5"/>
    </row>
    <row r="645" spans="13:13" x14ac:dyDescent="0.25">
      <c r="M645" s="5"/>
    </row>
    <row r="646" spans="13:13" x14ac:dyDescent="0.25">
      <c r="M646" s="5"/>
    </row>
    <row r="647" spans="13:13" x14ac:dyDescent="0.25">
      <c r="M647" s="5"/>
    </row>
    <row r="648" spans="13:13" x14ac:dyDescent="0.25">
      <c r="M648" s="5"/>
    </row>
    <row r="649" spans="13:13" x14ac:dyDescent="0.25">
      <c r="M649" s="5"/>
    </row>
    <row r="650" spans="13:13" x14ac:dyDescent="0.25">
      <c r="M650" s="5"/>
    </row>
    <row r="651" spans="13:13" x14ac:dyDescent="0.25">
      <c r="M651" s="5"/>
    </row>
    <row r="652" spans="13:13" x14ac:dyDescent="0.25">
      <c r="M652" s="5"/>
    </row>
    <row r="653" spans="13:13" x14ac:dyDescent="0.25">
      <c r="M653" s="5"/>
    </row>
    <row r="654" spans="13:13" x14ac:dyDescent="0.25">
      <c r="M654" s="5"/>
    </row>
    <row r="655" spans="13:13" x14ac:dyDescent="0.25">
      <c r="M655" s="5"/>
    </row>
    <row r="656" spans="13:13" x14ac:dyDescent="0.25">
      <c r="M656" s="5"/>
    </row>
    <row r="657" spans="13:13" x14ac:dyDescent="0.25">
      <c r="M657" s="5"/>
    </row>
    <row r="658" spans="13:13" x14ac:dyDescent="0.25">
      <c r="M658" s="5"/>
    </row>
    <row r="659" spans="13:13" x14ac:dyDescent="0.25">
      <c r="M659" s="5"/>
    </row>
    <row r="660" spans="13:13" x14ac:dyDescent="0.25">
      <c r="M660" s="5"/>
    </row>
    <row r="661" spans="13:13" x14ac:dyDescent="0.25">
      <c r="M661" s="5"/>
    </row>
    <row r="662" spans="13:13" x14ac:dyDescent="0.25">
      <c r="M662" s="5"/>
    </row>
    <row r="663" spans="13:13" x14ac:dyDescent="0.25">
      <c r="M663" s="5"/>
    </row>
    <row r="664" spans="13:13" x14ac:dyDescent="0.25">
      <c r="M664" s="5"/>
    </row>
    <row r="665" spans="13:13" x14ac:dyDescent="0.25">
      <c r="M665" s="5"/>
    </row>
    <row r="666" spans="13:13" x14ac:dyDescent="0.25">
      <c r="M666" s="5"/>
    </row>
    <row r="667" spans="13:13" x14ac:dyDescent="0.25">
      <c r="M667" s="5"/>
    </row>
    <row r="668" spans="13:13" x14ac:dyDescent="0.25">
      <c r="M668" s="5"/>
    </row>
    <row r="669" spans="13:13" x14ac:dyDescent="0.25">
      <c r="M669" s="5"/>
    </row>
    <row r="670" spans="13:13" x14ac:dyDescent="0.25">
      <c r="M670" s="5"/>
    </row>
    <row r="671" spans="13:13" x14ac:dyDescent="0.25">
      <c r="M671" s="5"/>
    </row>
    <row r="672" spans="13:13" x14ac:dyDescent="0.25">
      <c r="M672" s="5"/>
    </row>
    <row r="673" spans="13:13" x14ac:dyDescent="0.25">
      <c r="M673" s="5"/>
    </row>
    <row r="674" spans="13:13" x14ac:dyDescent="0.25">
      <c r="M674" s="5"/>
    </row>
    <row r="675" spans="13:13" x14ac:dyDescent="0.25">
      <c r="M675" s="5"/>
    </row>
    <row r="676" spans="13:13" x14ac:dyDescent="0.25">
      <c r="M676" s="5"/>
    </row>
    <row r="677" spans="13:13" x14ac:dyDescent="0.25">
      <c r="M677" s="5"/>
    </row>
    <row r="678" spans="13:13" x14ac:dyDescent="0.25">
      <c r="M678" s="5"/>
    </row>
    <row r="679" spans="13:13" x14ac:dyDescent="0.25">
      <c r="M679" s="5"/>
    </row>
    <row r="680" spans="13:13" x14ac:dyDescent="0.25">
      <c r="M680" s="5"/>
    </row>
    <row r="681" spans="13:13" x14ac:dyDescent="0.25">
      <c r="M681" s="5"/>
    </row>
    <row r="682" spans="13:13" x14ac:dyDescent="0.25">
      <c r="M682" s="5"/>
    </row>
    <row r="683" spans="13:13" x14ac:dyDescent="0.25">
      <c r="M683" s="5"/>
    </row>
    <row r="684" spans="13:13" x14ac:dyDescent="0.25">
      <c r="M684" s="5"/>
    </row>
    <row r="685" spans="13:13" x14ac:dyDescent="0.25">
      <c r="M685" s="5"/>
    </row>
    <row r="686" spans="13:13" x14ac:dyDescent="0.25">
      <c r="M686" s="5"/>
    </row>
    <row r="687" spans="13:13" x14ac:dyDescent="0.25">
      <c r="M687" s="5"/>
    </row>
    <row r="688" spans="13:13" x14ac:dyDescent="0.25">
      <c r="M688" s="5"/>
    </row>
    <row r="689" spans="13:13" x14ac:dyDescent="0.25">
      <c r="M689" s="5"/>
    </row>
    <row r="690" spans="13:13" x14ac:dyDescent="0.25">
      <c r="M690" s="5"/>
    </row>
    <row r="691" spans="13:13" x14ac:dyDescent="0.25">
      <c r="M691" s="5"/>
    </row>
    <row r="692" spans="13:13" x14ac:dyDescent="0.25">
      <c r="M692" s="5"/>
    </row>
    <row r="693" spans="13:13" x14ac:dyDescent="0.25">
      <c r="M693" s="5"/>
    </row>
    <row r="694" spans="13:13" x14ac:dyDescent="0.25">
      <c r="M694" s="5"/>
    </row>
    <row r="695" spans="13:13" x14ac:dyDescent="0.25">
      <c r="M695" s="5"/>
    </row>
    <row r="696" spans="13:13" x14ac:dyDescent="0.25">
      <c r="M696" s="5"/>
    </row>
    <row r="697" spans="13:13" x14ac:dyDescent="0.25">
      <c r="M697" s="5"/>
    </row>
    <row r="698" spans="13:13" x14ac:dyDescent="0.25">
      <c r="M698" s="5"/>
    </row>
    <row r="699" spans="13:13" x14ac:dyDescent="0.25">
      <c r="M699" s="5"/>
    </row>
    <row r="700" spans="13:13" x14ac:dyDescent="0.25">
      <c r="M700" s="5"/>
    </row>
    <row r="701" spans="13:13" x14ac:dyDescent="0.25">
      <c r="M701" s="5"/>
    </row>
    <row r="702" spans="13:13" x14ac:dyDescent="0.25">
      <c r="M702" s="5"/>
    </row>
    <row r="703" spans="13:13" x14ac:dyDescent="0.25">
      <c r="M703" s="5"/>
    </row>
    <row r="704" spans="13:13" x14ac:dyDescent="0.25">
      <c r="M704" s="5"/>
    </row>
    <row r="705" spans="13:13" x14ac:dyDescent="0.25">
      <c r="M705" s="5"/>
    </row>
    <row r="706" spans="13:13" x14ac:dyDescent="0.25">
      <c r="M706" s="5"/>
    </row>
    <row r="707" spans="13:13" x14ac:dyDescent="0.25">
      <c r="M707" s="5"/>
    </row>
    <row r="708" spans="13:13" x14ac:dyDescent="0.25">
      <c r="M708" s="5"/>
    </row>
    <row r="709" spans="13:13" x14ac:dyDescent="0.25">
      <c r="M709" s="5"/>
    </row>
    <row r="710" spans="13:13" x14ac:dyDescent="0.25">
      <c r="M710" s="5"/>
    </row>
    <row r="711" spans="13:13" x14ac:dyDescent="0.25">
      <c r="M711" s="5"/>
    </row>
    <row r="712" spans="13:13" x14ac:dyDescent="0.25">
      <c r="M712" s="5"/>
    </row>
    <row r="713" spans="13:13" x14ac:dyDescent="0.25">
      <c r="M713" s="5"/>
    </row>
    <row r="714" spans="13:13" x14ac:dyDescent="0.25">
      <c r="M714" s="5"/>
    </row>
    <row r="715" spans="13:13" x14ac:dyDescent="0.25">
      <c r="M715" s="5"/>
    </row>
    <row r="716" spans="13:13" x14ac:dyDescent="0.25">
      <c r="M716" s="5"/>
    </row>
    <row r="717" spans="13:13" x14ac:dyDescent="0.25">
      <c r="M717" s="5"/>
    </row>
    <row r="718" spans="13:13" x14ac:dyDescent="0.25">
      <c r="M718" s="5"/>
    </row>
    <row r="719" spans="13:13" x14ac:dyDescent="0.25">
      <c r="M719" s="5"/>
    </row>
    <row r="720" spans="13:13" x14ac:dyDescent="0.25">
      <c r="M720" s="5"/>
    </row>
    <row r="721" spans="13:13" x14ac:dyDescent="0.25">
      <c r="M721" s="5"/>
    </row>
    <row r="722" spans="13:13" x14ac:dyDescent="0.25">
      <c r="M722" s="5"/>
    </row>
    <row r="723" spans="13:13" x14ac:dyDescent="0.25">
      <c r="M723" s="5"/>
    </row>
    <row r="724" spans="13:13" x14ac:dyDescent="0.25">
      <c r="M724" s="5"/>
    </row>
    <row r="725" spans="13:13" x14ac:dyDescent="0.25">
      <c r="M725" s="5"/>
    </row>
    <row r="726" spans="13:13" x14ac:dyDescent="0.25">
      <c r="M726" s="5"/>
    </row>
    <row r="727" spans="13:13" x14ac:dyDescent="0.25">
      <c r="M727" s="5"/>
    </row>
    <row r="728" spans="13:13" x14ac:dyDescent="0.25">
      <c r="M728" s="5"/>
    </row>
    <row r="729" spans="13:13" x14ac:dyDescent="0.25">
      <c r="M729" s="5"/>
    </row>
    <row r="730" spans="13:13" x14ac:dyDescent="0.25">
      <c r="M730" s="5"/>
    </row>
    <row r="731" spans="13:13" x14ac:dyDescent="0.25">
      <c r="M731" s="5"/>
    </row>
    <row r="732" spans="13:13" x14ac:dyDescent="0.25">
      <c r="M732" s="5"/>
    </row>
    <row r="733" spans="13:13" x14ac:dyDescent="0.25">
      <c r="M733" s="5"/>
    </row>
    <row r="734" spans="13:13" x14ac:dyDescent="0.25">
      <c r="M734" s="5"/>
    </row>
    <row r="735" spans="13:13" x14ac:dyDescent="0.25">
      <c r="M735" s="5"/>
    </row>
    <row r="736" spans="13:13" x14ac:dyDescent="0.25">
      <c r="M736" s="5"/>
    </row>
    <row r="737" spans="13:13" x14ac:dyDescent="0.25">
      <c r="M737" s="5"/>
    </row>
    <row r="738" spans="13:13" x14ac:dyDescent="0.25">
      <c r="M738" s="5"/>
    </row>
    <row r="739" spans="13:13" x14ac:dyDescent="0.25">
      <c r="M739" s="5"/>
    </row>
    <row r="740" spans="13:13" x14ac:dyDescent="0.25">
      <c r="M740" s="5"/>
    </row>
    <row r="741" spans="13:13" x14ac:dyDescent="0.25">
      <c r="M741" s="5"/>
    </row>
    <row r="742" spans="13:13" x14ac:dyDescent="0.25">
      <c r="M742" s="5"/>
    </row>
    <row r="743" spans="13:13" x14ac:dyDescent="0.25">
      <c r="M743" s="5"/>
    </row>
    <row r="744" spans="13:13" x14ac:dyDescent="0.25">
      <c r="M744" s="5"/>
    </row>
    <row r="745" spans="13:13" x14ac:dyDescent="0.25">
      <c r="M745" s="5"/>
    </row>
    <row r="746" spans="13:13" x14ac:dyDescent="0.25">
      <c r="M746" s="5"/>
    </row>
    <row r="747" spans="13:13" x14ac:dyDescent="0.25">
      <c r="M747" s="5"/>
    </row>
    <row r="748" spans="13:13" x14ac:dyDescent="0.25">
      <c r="M748" s="5"/>
    </row>
    <row r="749" spans="13:13" x14ac:dyDescent="0.25">
      <c r="M749" s="5"/>
    </row>
    <row r="750" spans="13:13" x14ac:dyDescent="0.25">
      <c r="M750" s="5"/>
    </row>
    <row r="751" spans="13:13" x14ac:dyDescent="0.25">
      <c r="M751" s="5"/>
    </row>
    <row r="752" spans="13:13" x14ac:dyDescent="0.25">
      <c r="M752" s="5"/>
    </row>
    <row r="753" spans="13:13" x14ac:dyDescent="0.25">
      <c r="M753" s="5"/>
    </row>
    <row r="754" spans="13:13" x14ac:dyDescent="0.25">
      <c r="M754" s="5"/>
    </row>
    <row r="755" spans="13:13" x14ac:dyDescent="0.25">
      <c r="M755" s="5"/>
    </row>
    <row r="756" spans="13:13" x14ac:dyDescent="0.25">
      <c r="M756" s="5"/>
    </row>
    <row r="757" spans="13:13" x14ac:dyDescent="0.25">
      <c r="M757" s="5"/>
    </row>
    <row r="758" spans="13:13" x14ac:dyDescent="0.25">
      <c r="M758" s="5"/>
    </row>
    <row r="759" spans="13:13" x14ac:dyDescent="0.25">
      <c r="M759" s="5"/>
    </row>
    <row r="760" spans="13:13" x14ac:dyDescent="0.25">
      <c r="M760" s="5"/>
    </row>
    <row r="761" spans="13:13" x14ac:dyDescent="0.25">
      <c r="M761" s="5"/>
    </row>
    <row r="762" spans="13:13" x14ac:dyDescent="0.25">
      <c r="M762" s="5"/>
    </row>
    <row r="763" spans="13:13" x14ac:dyDescent="0.25">
      <c r="M763" s="5"/>
    </row>
    <row r="764" spans="13:13" x14ac:dyDescent="0.25">
      <c r="M764" s="5"/>
    </row>
    <row r="765" spans="13:13" x14ac:dyDescent="0.25">
      <c r="M765" s="5"/>
    </row>
    <row r="766" spans="13:13" x14ac:dyDescent="0.25">
      <c r="M766" s="5"/>
    </row>
    <row r="767" spans="13:13" x14ac:dyDescent="0.25">
      <c r="M767" s="5"/>
    </row>
    <row r="768" spans="13:13" x14ac:dyDescent="0.25">
      <c r="M768" s="5"/>
    </row>
    <row r="769" spans="13:13" x14ac:dyDescent="0.25">
      <c r="M769" s="5"/>
    </row>
    <row r="770" spans="13:13" x14ac:dyDescent="0.25">
      <c r="M770" s="5"/>
    </row>
    <row r="771" spans="13:13" x14ac:dyDescent="0.25">
      <c r="M771" s="5"/>
    </row>
    <row r="772" spans="13:13" x14ac:dyDescent="0.25">
      <c r="M772" s="5"/>
    </row>
    <row r="773" spans="13:13" x14ac:dyDescent="0.25">
      <c r="M773" s="5"/>
    </row>
    <row r="774" spans="13:13" x14ac:dyDescent="0.25">
      <c r="M774" s="5"/>
    </row>
    <row r="775" spans="13:13" x14ac:dyDescent="0.25">
      <c r="M775" s="5"/>
    </row>
    <row r="776" spans="13:13" x14ac:dyDescent="0.25">
      <c r="M776" s="5"/>
    </row>
    <row r="777" spans="13:13" x14ac:dyDescent="0.25">
      <c r="M777" s="5"/>
    </row>
    <row r="778" spans="13:13" x14ac:dyDescent="0.25">
      <c r="M778" s="5"/>
    </row>
    <row r="779" spans="13:13" x14ac:dyDescent="0.25">
      <c r="M779" s="5"/>
    </row>
    <row r="780" spans="13:13" x14ac:dyDescent="0.25">
      <c r="M780" s="5"/>
    </row>
    <row r="781" spans="13:13" x14ac:dyDescent="0.25">
      <c r="M781" s="5"/>
    </row>
    <row r="782" spans="13:13" x14ac:dyDescent="0.25">
      <c r="M782" s="5"/>
    </row>
    <row r="783" spans="13:13" x14ac:dyDescent="0.25">
      <c r="M783" s="5"/>
    </row>
    <row r="784" spans="13:13" x14ac:dyDescent="0.25">
      <c r="M784" s="5"/>
    </row>
    <row r="785" spans="13:13" x14ac:dyDescent="0.25">
      <c r="M785" s="5"/>
    </row>
    <row r="786" spans="13:13" x14ac:dyDescent="0.25">
      <c r="M786" s="5"/>
    </row>
    <row r="787" spans="13:13" x14ac:dyDescent="0.25">
      <c r="M787" s="5"/>
    </row>
    <row r="788" spans="13:13" x14ac:dyDescent="0.25">
      <c r="M788" s="5"/>
    </row>
    <row r="789" spans="13:13" x14ac:dyDescent="0.25">
      <c r="M789" s="5"/>
    </row>
    <row r="790" spans="13:13" x14ac:dyDescent="0.25">
      <c r="M790" s="5"/>
    </row>
    <row r="791" spans="13:13" x14ac:dyDescent="0.25">
      <c r="M791" s="5"/>
    </row>
    <row r="792" spans="13:13" x14ac:dyDescent="0.25">
      <c r="M792" s="5"/>
    </row>
    <row r="793" spans="13:13" x14ac:dyDescent="0.25">
      <c r="M793" s="5"/>
    </row>
    <row r="794" spans="13:13" x14ac:dyDescent="0.25">
      <c r="M794" s="5"/>
    </row>
    <row r="795" spans="13:13" x14ac:dyDescent="0.25">
      <c r="M795" s="5"/>
    </row>
    <row r="796" spans="13:13" x14ac:dyDescent="0.25">
      <c r="M796" s="5"/>
    </row>
    <row r="797" spans="13:13" x14ac:dyDescent="0.25">
      <c r="M797" s="5"/>
    </row>
    <row r="798" spans="13:13" x14ac:dyDescent="0.25">
      <c r="M798" s="5"/>
    </row>
    <row r="799" spans="13:13" x14ac:dyDescent="0.25">
      <c r="M799" s="5"/>
    </row>
    <row r="800" spans="13:13" x14ac:dyDescent="0.25">
      <c r="M800" s="5"/>
    </row>
    <row r="801" spans="13:13" x14ac:dyDescent="0.25">
      <c r="M801" s="5"/>
    </row>
    <row r="802" spans="13:13" x14ac:dyDescent="0.25">
      <c r="M802" s="5"/>
    </row>
    <row r="803" spans="13:13" x14ac:dyDescent="0.25">
      <c r="M803" s="5"/>
    </row>
    <row r="804" spans="13:13" x14ac:dyDescent="0.25">
      <c r="M804" s="5"/>
    </row>
    <row r="805" spans="13:13" x14ac:dyDescent="0.25">
      <c r="M805" s="5"/>
    </row>
    <row r="806" spans="13:13" x14ac:dyDescent="0.25">
      <c r="M806" s="5"/>
    </row>
    <row r="807" spans="13:13" x14ac:dyDescent="0.25">
      <c r="M807" s="5"/>
    </row>
    <row r="808" spans="13:13" x14ac:dyDescent="0.25">
      <c r="M808" s="5"/>
    </row>
    <row r="809" spans="13:13" x14ac:dyDescent="0.25">
      <c r="M809" s="5"/>
    </row>
    <row r="810" spans="13:13" x14ac:dyDescent="0.25">
      <c r="M810" s="5"/>
    </row>
    <row r="811" spans="13:13" x14ac:dyDescent="0.25">
      <c r="M811" s="5"/>
    </row>
    <row r="812" spans="13:13" x14ac:dyDescent="0.25">
      <c r="M812" s="5"/>
    </row>
    <row r="813" spans="13:13" x14ac:dyDescent="0.25">
      <c r="M813" s="5"/>
    </row>
    <row r="814" spans="13:13" x14ac:dyDescent="0.25">
      <c r="M814" s="5"/>
    </row>
    <row r="815" spans="13:13" x14ac:dyDescent="0.25">
      <c r="M815" s="5"/>
    </row>
    <row r="816" spans="13:13" x14ac:dyDescent="0.25">
      <c r="M816" s="5"/>
    </row>
    <row r="817" spans="13:13" x14ac:dyDescent="0.25">
      <c r="M817" s="5"/>
    </row>
    <row r="818" spans="13:13" x14ac:dyDescent="0.25">
      <c r="M818" s="5"/>
    </row>
    <row r="819" spans="13:13" x14ac:dyDescent="0.25">
      <c r="M819" s="5"/>
    </row>
    <row r="820" spans="13:13" x14ac:dyDescent="0.25">
      <c r="M820" s="5"/>
    </row>
    <row r="821" spans="13:13" x14ac:dyDescent="0.25">
      <c r="M821" s="5"/>
    </row>
    <row r="822" spans="13:13" x14ac:dyDescent="0.25">
      <c r="M822" s="5"/>
    </row>
    <row r="823" spans="13:13" x14ac:dyDescent="0.25">
      <c r="M823" s="5"/>
    </row>
    <row r="824" spans="13:13" x14ac:dyDescent="0.25">
      <c r="M824" s="5"/>
    </row>
    <row r="825" spans="13:13" x14ac:dyDescent="0.25">
      <c r="M825" s="5"/>
    </row>
    <row r="826" spans="13:13" x14ac:dyDescent="0.25">
      <c r="M826" s="5"/>
    </row>
    <row r="827" spans="13:13" x14ac:dyDescent="0.25">
      <c r="M827" s="5"/>
    </row>
    <row r="828" spans="13:13" x14ac:dyDescent="0.25">
      <c r="M828" s="5"/>
    </row>
    <row r="829" spans="13:13" x14ac:dyDescent="0.25">
      <c r="M829" s="5"/>
    </row>
    <row r="830" spans="13:13" x14ac:dyDescent="0.25">
      <c r="M830" s="5"/>
    </row>
    <row r="831" spans="13:13" x14ac:dyDescent="0.25">
      <c r="M831" s="5"/>
    </row>
    <row r="832" spans="13:13" x14ac:dyDescent="0.25">
      <c r="M832" s="5"/>
    </row>
    <row r="833" spans="13:13" x14ac:dyDescent="0.25">
      <c r="M833" s="5"/>
    </row>
    <row r="834" spans="13:13" x14ac:dyDescent="0.25">
      <c r="M834" s="5"/>
    </row>
    <row r="835" spans="13:13" x14ac:dyDescent="0.25">
      <c r="M835" s="5"/>
    </row>
    <row r="836" spans="13:13" x14ac:dyDescent="0.25">
      <c r="M836" s="5"/>
    </row>
    <row r="837" spans="13:13" x14ac:dyDescent="0.25">
      <c r="M837" s="5"/>
    </row>
    <row r="838" spans="13:13" x14ac:dyDescent="0.25">
      <c r="M838" s="5"/>
    </row>
    <row r="839" spans="13:13" x14ac:dyDescent="0.25">
      <c r="M839" s="5"/>
    </row>
    <row r="840" spans="13:13" x14ac:dyDescent="0.25">
      <c r="M840" s="5"/>
    </row>
    <row r="841" spans="13:13" x14ac:dyDescent="0.25">
      <c r="M841" s="5"/>
    </row>
    <row r="842" spans="13:13" x14ac:dyDescent="0.25">
      <c r="M842" s="5"/>
    </row>
    <row r="843" spans="13:13" x14ac:dyDescent="0.25">
      <c r="M843" s="5"/>
    </row>
    <row r="844" spans="13:13" x14ac:dyDescent="0.25">
      <c r="M844" s="5"/>
    </row>
    <row r="845" spans="13:13" x14ac:dyDescent="0.25">
      <c r="M845" s="5"/>
    </row>
    <row r="846" spans="13:13" x14ac:dyDescent="0.25">
      <c r="M846" s="5"/>
    </row>
    <row r="847" spans="13:13" x14ac:dyDescent="0.25">
      <c r="M847" s="5"/>
    </row>
    <row r="848" spans="13:13" x14ac:dyDescent="0.25">
      <c r="M848" s="5"/>
    </row>
    <row r="849" spans="13:13" x14ac:dyDescent="0.25">
      <c r="M849" s="5"/>
    </row>
    <row r="850" spans="13:13" x14ac:dyDescent="0.25">
      <c r="M850" s="5"/>
    </row>
    <row r="851" spans="13:13" x14ac:dyDescent="0.25">
      <c r="M851" s="5"/>
    </row>
    <row r="852" spans="13:13" x14ac:dyDescent="0.25">
      <c r="M852" s="5"/>
    </row>
    <row r="853" spans="13:13" x14ac:dyDescent="0.25">
      <c r="M853" s="5"/>
    </row>
    <row r="854" spans="13:13" x14ac:dyDescent="0.25">
      <c r="M854" s="5"/>
    </row>
    <row r="855" spans="13:13" x14ac:dyDescent="0.25">
      <c r="M855" s="5"/>
    </row>
    <row r="856" spans="13:13" x14ac:dyDescent="0.25">
      <c r="M856" s="5"/>
    </row>
    <row r="857" spans="13:13" x14ac:dyDescent="0.25">
      <c r="M857" s="5"/>
    </row>
    <row r="858" spans="13:13" x14ac:dyDescent="0.25">
      <c r="M858" s="5"/>
    </row>
    <row r="859" spans="13:13" x14ac:dyDescent="0.25">
      <c r="M859" s="5"/>
    </row>
    <row r="860" spans="13:13" x14ac:dyDescent="0.25">
      <c r="M860" s="5"/>
    </row>
    <row r="861" spans="13:13" x14ac:dyDescent="0.25">
      <c r="M861" s="5"/>
    </row>
    <row r="862" spans="13:13" x14ac:dyDescent="0.25">
      <c r="M862" s="5"/>
    </row>
    <row r="863" spans="13:13" x14ac:dyDescent="0.25">
      <c r="M863" s="5"/>
    </row>
    <row r="864" spans="13:13" x14ac:dyDescent="0.25">
      <c r="M864" s="5"/>
    </row>
    <row r="865" spans="13:13" x14ac:dyDescent="0.25">
      <c r="M865" s="5"/>
    </row>
    <row r="866" spans="13:13" x14ac:dyDescent="0.25">
      <c r="M866" s="5"/>
    </row>
    <row r="867" spans="13:13" x14ac:dyDescent="0.25">
      <c r="M867" s="5"/>
    </row>
    <row r="868" spans="13:13" x14ac:dyDescent="0.25">
      <c r="M868" s="5"/>
    </row>
    <row r="869" spans="13:13" x14ac:dyDescent="0.25">
      <c r="M869" s="5"/>
    </row>
    <row r="870" spans="13:13" x14ac:dyDescent="0.25">
      <c r="M870" s="5"/>
    </row>
    <row r="871" spans="13:13" x14ac:dyDescent="0.25">
      <c r="M871" s="5"/>
    </row>
    <row r="872" spans="13:13" x14ac:dyDescent="0.25">
      <c r="M872" s="5"/>
    </row>
    <row r="873" spans="13:13" x14ac:dyDescent="0.25">
      <c r="M873" s="5"/>
    </row>
    <row r="874" spans="13:13" x14ac:dyDescent="0.25">
      <c r="M874" s="5"/>
    </row>
    <row r="875" spans="13:13" x14ac:dyDescent="0.25">
      <c r="M875" s="5"/>
    </row>
    <row r="876" spans="13:13" x14ac:dyDescent="0.25">
      <c r="M876" s="5"/>
    </row>
    <row r="877" spans="13:13" x14ac:dyDescent="0.25">
      <c r="M877" s="5"/>
    </row>
    <row r="878" spans="13:13" x14ac:dyDescent="0.25">
      <c r="M878" s="5"/>
    </row>
    <row r="879" spans="13:13" x14ac:dyDescent="0.25">
      <c r="M879" s="5"/>
    </row>
    <row r="880" spans="13:13" x14ac:dyDescent="0.25">
      <c r="M880" s="5"/>
    </row>
    <row r="881" spans="13:13" x14ac:dyDescent="0.25">
      <c r="M881" s="5"/>
    </row>
    <row r="882" spans="13:13" x14ac:dyDescent="0.25">
      <c r="M882" s="5"/>
    </row>
    <row r="883" spans="13:13" x14ac:dyDescent="0.25">
      <c r="M883" s="5"/>
    </row>
    <row r="884" spans="13:13" x14ac:dyDescent="0.25">
      <c r="M884" s="5"/>
    </row>
    <row r="885" spans="13:13" x14ac:dyDescent="0.25">
      <c r="M885" s="5"/>
    </row>
    <row r="886" spans="13:13" x14ac:dyDescent="0.25">
      <c r="M886" s="5"/>
    </row>
    <row r="887" spans="13:13" x14ac:dyDescent="0.25">
      <c r="M887" s="5"/>
    </row>
    <row r="888" spans="13:13" x14ac:dyDescent="0.25">
      <c r="M888" s="5"/>
    </row>
    <row r="889" spans="13:13" x14ac:dyDescent="0.25">
      <c r="M889" s="5"/>
    </row>
    <row r="890" spans="13:13" x14ac:dyDescent="0.25">
      <c r="M890" s="5"/>
    </row>
    <row r="891" spans="13:13" x14ac:dyDescent="0.25">
      <c r="M891" s="5"/>
    </row>
    <row r="892" spans="13:13" x14ac:dyDescent="0.25">
      <c r="M892" s="5"/>
    </row>
    <row r="893" spans="13:13" x14ac:dyDescent="0.25">
      <c r="M893" s="5"/>
    </row>
    <row r="894" spans="13:13" x14ac:dyDescent="0.25">
      <c r="M894" s="5"/>
    </row>
    <row r="895" spans="13:13" x14ac:dyDescent="0.25">
      <c r="M895" s="5"/>
    </row>
    <row r="896" spans="13:13" x14ac:dyDescent="0.25">
      <c r="M896" s="5"/>
    </row>
    <row r="897" spans="13:13" x14ac:dyDescent="0.25">
      <c r="M897" s="5"/>
    </row>
    <row r="898" spans="13:13" x14ac:dyDescent="0.25">
      <c r="M898" s="5"/>
    </row>
    <row r="899" spans="13:13" x14ac:dyDescent="0.25">
      <c r="M899" s="5"/>
    </row>
    <row r="900" spans="13:13" x14ac:dyDescent="0.25">
      <c r="M900" s="5"/>
    </row>
    <row r="901" spans="13:13" x14ac:dyDescent="0.25">
      <c r="M901" s="5"/>
    </row>
    <row r="902" spans="13:13" x14ac:dyDescent="0.25">
      <c r="M902" s="5"/>
    </row>
    <row r="903" spans="13:13" x14ac:dyDescent="0.25">
      <c r="M903" s="5"/>
    </row>
    <row r="904" spans="13:13" x14ac:dyDescent="0.25">
      <c r="M904" s="5"/>
    </row>
    <row r="905" spans="13:13" x14ac:dyDescent="0.25">
      <c r="M905" s="5"/>
    </row>
    <row r="906" spans="13:13" x14ac:dyDescent="0.25">
      <c r="M906" s="5"/>
    </row>
    <row r="907" spans="13:13" x14ac:dyDescent="0.25">
      <c r="M907" s="5"/>
    </row>
    <row r="908" spans="13:13" x14ac:dyDescent="0.25">
      <c r="M908" s="5"/>
    </row>
    <row r="909" spans="13:13" x14ac:dyDescent="0.25">
      <c r="M909" s="5"/>
    </row>
    <row r="910" spans="13:13" x14ac:dyDescent="0.25">
      <c r="M910" s="5"/>
    </row>
    <row r="911" spans="13:13" x14ac:dyDescent="0.25">
      <c r="M911" s="5"/>
    </row>
    <row r="912" spans="13:13" x14ac:dyDescent="0.25">
      <c r="M912" s="5"/>
    </row>
    <row r="913" spans="13:13" x14ac:dyDescent="0.25">
      <c r="M913" s="5"/>
    </row>
    <row r="914" spans="13:13" x14ac:dyDescent="0.25">
      <c r="M914" s="5"/>
    </row>
    <row r="915" spans="13:13" x14ac:dyDescent="0.25">
      <c r="M915" s="5"/>
    </row>
    <row r="916" spans="13:13" x14ac:dyDescent="0.25">
      <c r="M916" s="5"/>
    </row>
    <row r="917" spans="13:13" x14ac:dyDescent="0.25">
      <c r="M917" s="5"/>
    </row>
    <row r="918" spans="13:13" x14ac:dyDescent="0.25">
      <c r="M918" s="5"/>
    </row>
    <row r="919" spans="13:13" x14ac:dyDescent="0.25">
      <c r="M919" s="5"/>
    </row>
    <row r="920" spans="13:13" x14ac:dyDescent="0.25">
      <c r="M920" s="5"/>
    </row>
    <row r="921" spans="13:13" x14ac:dyDescent="0.25">
      <c r="M921" s="5"/>
    </row>
    <row r="922" spans="13:13" x14ac:dyDescent="0.25">
      <c r="M922" s="5"/>
    </row>
    <row r="923" spans="13:13" x14ac:dyDescent="0.25">
      <c r="M923" s="5"/>
    </row>
    <row r="924" spans="13:13" x14ac:dyDescent="0.25">
      <c r="M924" s="5"/>
    </row>
    <row r="925" spans="13:13" x14ac:dyDescent="0.25">
      <c r="M925" s="5"/>
    </row>
    <row r="926" spans="13:13" x14ac:dyDescent="0.25">
      <c r="M926" s="5"/>
    </row>
    <row r="927" spans="13:13" x14ac:dyDescent="0.25">
      <c r="M927" s="5"/>
    </row>
    <row r="928" spans="13:13" x14ac:dyDescent="0.25">
      <c r="M928" s="5"/>
    </row>
    <row r="929" spans="13:13" x14ac:dyDescent="0.25">
      <c r="M929" s="5"/>
    </row>
    <row r="930" spans="13:13" x14ac:dyDescent="0.25">
      <c r="M930" s="5"/>
    </row>
    <row r="931" spans="13:13" x14ac:dyDescent="0.25">
      <c r="M931" s="5"/>
    </row>
    <row r="932" spans="13:13" x14ac:dyDescent="0.25">
      <c r="M932" s="5"/>
    </row>
    <row r="933" spans="13:13" x14ac:dyDescent="0.25">
      <c r="M933" s="5"/>
    </row>
    <row r="934" spans="13:13" x14ac:dyDescent="0.25">
      <c r="M934" s="5"/>
    </row>
    <row r="935" spans="13:13" x14ac:dyDescent="0.25">
      <c r="M935" s="5"/>
    </row>
    <row r="936" spans="13:13" x14ac:dyDescent="0.25">
      <c r="M936" s="5"/>
    </row>
    <row r="937" spans="13:13" x14ac:dyDescent="0.25">
      <c r="M937" s="5"/>
    </row>
    <row r="938" spans="13:13" x14ac:dyDescent="0.25">
      <c r="M938" s="5"/>
    </row>
    <row r="939" spans="13:13" x14ac:dyDescent="0.25">
      <c r="M939" s="5"/>
    </row>
    <row r="940" spans="13:13" x14ac:dyDescent="0.25">
      <c r="M940" s="5"/>
    </row>
    <row r="941" spans="13:13" x14ac:dyDescent="0.25">
      <c r="M941" s="5"/>
    </row>
    <row r="942" spans="13:13" x14ac:dyDescent="0.25">
      <c r="M942" s="5"/>
    </row>
    <row r="943" spans="13:13" x14ac:dyDescent="0.25">
      <c r="M943" s="5"/>
    </row>
    <row r="944" spans="13:13" x14ac:dyDescent="0.25">
      <c r="M944" s="5"/>
    </row>
    <row r="945" spans="13:13" x14ac:dyDescent="0.25">
      <c r="M945" s="5"/>
    </row>
    <row r="946" spans="13:13" x14ac:dyDescent="0.25">
      <c r="M946" s="5"/>
    </row>
    <row r="947" spans="13:13" x14ac:dyDescent="0.25">
      <c r="M947" s="5"/>
    </row>
    <row r="948" spans="13:13" x14ac:dyDescent="0.25">
      <c r="M948" s="5"/>
    </row>
    <row r="949" spans="13:13" x14ac:dyDescent="0.25">
      <c r="M949" s="5"/>
    </row>
    <row r="950" spans="13:13" x14ac:dyDescent="0.25">
      <c r="M950" s="5"/>
    </row>
    <row r="951" spans="13:13" x14ac:dyDescent="0.25">
      <c r="M951" s="5"/>
    </row>
    <row r="952" spans="13:13" x14ac:dyDescent="0.25">
      <c r="M952" s="5"/>
    </row>
    <row r="953" spans="13:13" x14ac:dyDescent="0.25">
      <c r="M953" s="5"/>
    </row>
    <row r="954" spans="13:13" x14ac:dyDescent="0.25">
      <c r="M954" s="5"/>
    </row>
    <row r="955" spans="13:13" x14ac:dyDescent="0.25">
      <c r="M955" s="5"/>
    </row>
    <row r="956" spans="13:13" x14ac:dyDescent="0.25">
      <c r="M956" s="5"/>
    </row>
    <row r="957" spans="13:13" x14ac:dyDescent="0.25">
      <c r="M957" s="5"/>
    </row>
    <row r="958" spans="13:13" x14ac:dyDescent="0.25">
      <c r="M958" s="5"/>
    </row>
    <row r="959" spans="13:13" x14ac:dyDescent="0.25">
      <c r="M959" s="5"/>
    </row>
    <row r="960" spans="13:13" x14ac:dyDescent="0.25">
      <c r="M960" s="5"/>
    </row>
    <row r="961" spans="13:13" x14ac:dyDescent="0.25">
      <c r="M961" s="5"/>
    </row>
    <row r="962" spans="13:13" x14ac:dyDescent="0.25">
      <c r="M962" s="5"/>
    </row>
    <row r="963" spans="13:13" x14ac:dyDescent="0.25">
      <c r="M963" s="5"/>
    </row>
    <row r="964" spans="13:13" x14ac:dyDescent="0.25">
      <c r="M964" s="5"/>
    </row>
    <row r="965" spans="13:13" x14ac:dyDescent="0.25">
      <c r="M965" s="5"/>
    </row>
    <row r="966" spans="13:13" x14ac:dyDescent="0.25">
      <c r="M966" s="5"/>
    </row>
    <row r="967" spans="13:13" x14ac:dyDescent="0.25">
      <c r="M967" s="5"/>
    </row>
    <row r="968" spans="13:13" x14ac:dyDescent="0.25">
      <c r="M968" s="5"/>
    </row>
    <row r="969" spans="13:13" x14ac:dyDescent="0.25">
      <c r="M969" s="5"/>
    </row>
    <row r="970" spans="13:13" x14ac:dyDescent="0.25">
      <c r="M970" s="5"/>
    </row>
    <row r="971" spans="13:13" x14ac:dyDescent="0.25">
      <c r="M971" s="5"/>
    </row>
    <row r="972" spans="13:13" x14ac:dyDescent="0.25">
      <c r="M972" s="5"/>
    </row>
    <row r="973" spans="13:13" x14ac:dyDescent="0.25">
      <c r="M973" s="5"/>
    </row>
    <row r="974" spans="13:13" x14ac:dyDescent="0.25">
      <c r="M974" s="5"/>
    </row>
    <row r="975" spans="13:13" x14ac:dyDescent="0.25">
      <c r="M975" s="5"/>
    </row>
    <row r="976" spans="13:13" x14ac:dyDescent="0.25">
      <c r="M976" s="5"/>
    </row>
    <row r="977" spans="13:13" x14ac:dyDescent="0.25">
      <c r="M977" s="5"/>
    </row>
    <row r="978" spans="13:13" x14ac:dyDescent="0.25">
      <c r="M978" s="5"/>
    </row>
    <row r="979" spans="13:13" x14ac:dyDescent="0.25">
      <c r="M979" s="5"/>
    </row>
    <row r="980" spans="13:13" x14ac:dyDescent="0.25">
      <c r="M980" s="5"/>
    </row>
    <row r="981" spans="13:13" x14ac:dyDescent="0.25">
      <c r="M981" s="5"/>
    </row>
    <row r="982" spans="13:13" x14ac:dyDescent="0.25">
      <c r="M982" s="5"/>
    </row>
    <row r="983" spans="13:13" x14ac:dyDescent="0.25">
      <c r="M983" s="5"/>
    </row>
    <row r="984" spans="13:13" x14ac:dyDescent="0.25">
      <c r="M984" s="5"/>
    </row>
    <row r="985" spans="13:13" x14ac:dyDescent="0.25">
      <c r="M985" s="5"/>
    </row>
    <row r="986" spans="13:13" x14ac:dyDescent="0.25">
      <c r="M986" s="5"/>
    </row>
    <row r="987" spans="13:13" x14ac:dyDescent="0.25">
      <c r="M987" s="5"/>
    </row>
    <row r="988" spans="13:13" x14ac:dyDescent="0.25">
      <c r="M988" s="5"/>
    </row>
    <row r="989" spans="13:13" x14ac:dyDescent="0.25">
      <c r="M989" s="5"/>
    </row>
    <row r="990" spans="13:13" x14ac:dyDescent="0.25">
      <c r="M990" s="5"/>
    </row>
    <row r="991" spans="13:13" x14ac:dyDescent="0.25">
      <c r="M991" s="5"/>
    </row>
    <row r="992" spans="13:13" x14ac:dyDescent="0.25">
      <c r="M992" s="5"/>
    </row>
    <row r="993" spans="13:13" x14ac:dyDescent="0.25">
      <c r="M993" s="5"/>
    </row>
    <row r="994" spans="13:13" x14ac:dyDescent="0.25">
      <c r="M994" s="5"/>
    </row>
    <row r="995" spans="13:13" x14ac:dyDescent="0.25">
      <c r="M995" s="5"/>
    </row>
    <row r="996" spans="13:13" x14ac:dyDescent="0.25">
      <c r="M996" s="5"/>
    </row>
    <row r="997" spans="13:13" x14ac:dyDescent="0.25">
      <c r="M997" s="5"/>
    </row>
    <row r="998" spans="13:13" x14ac:dyDescent="0.25">
      <c r="M998" s="5"/>
    </row>
    <row r="999" spans="13:13" x14ac:dyDescent="0.25">
      <c r="M999" s="5"/>
    </row>
    <row r="1000" spans="13:13" x14ac:dyDescent="0.25">
      <c r="M1000" s="5"/>
    </row>
    <row r="1001" spans="13:13" x14ac:dyDescent="0.25">
      <c r="M1001" s="5"/>
    </row>
    <row r="1002" spans="13:13" x14ac:dyDescent="0.25">
      <c r="M1002" s="5"/>
    </row>
    <row r="1003" spans="13:13" x14ac:dyDescent="0.25">
      <c r="M1003" s="5"/>
    </row>
    <row r="1004" spans="13:13" x14ac:dyDescent="0.25">
      <c r="M1004" s="5"/>
    </row>
    <row r="1005" spans="13:13" x14ac:dyDescent="0.25">
      <c r="M1005" s="5"/>
    </row>
    <row r="1006" spans="13:13" x14ac:dyDescent="0.25">
      <c r="M1006" s="5"/>
    </row>
    <row r="1007" spans="13:13" x14ac:dyDescent="0.25">
      <c r="M1007" s="5"/>
    </row>
    <row r="1008" spans="13:13" x14ac:dyDescent="0.25">
      <c r="M1008" s="5"/>
    </row>
    <row r="1009" spans="13:13" x14ac:dyDescent="0.25">
      <c r="M1009" s="5"/>
    </row>
    <row r="1010" spans="13:13" x14ac:dyDescent="0.25">
      <c r="M1010" s="5"/>
    </row>
    <row r="1011" spans="13:13" x14ac:dyDescent="0.25">
      <c r="M1011" s="5"/>
    </row>
    <row r="1012" spans="13:13" x14ac:dyDescent="0.25">
      <c r="M1012" s="5"/>
    </row>
    <row r="1013" spans="13:13" x14ac:dyDescent="0.25">
      <c r="M1013" s="5"/>
    </row>
    <row r="1014" spans="13:13" x14ac:dyDescent="0.25">
      <c r="M1014" s="5"/>
    </row>
    <row r="1015" spans="13:13" x14ac:dyDescent="0.25">
      <c r="M1015" s="5"/>
    </row>
    <row r="1016" spans="13:13" x14ac:dyDescent="0.25">
      <c r="M1016" s="5"/>
    </row>
    <row r="1017" spans="13:13" x14ac:dyDescent="0.25">
      <c r="M1017" s="5"/>
    </row>
    <row r="1018" spans="13:13" x14ac:dyDescent="0.25">
      <c r="M1018" s="5"/>
    </row>
    <row r="1019" spans="13:13" x14ac:dyDescent="0.25">
      <c r="M1019" s="5"/>
    </row>
    <row r="1020" spans="13:13" x14ac:dyDescent="0.25">
      <c r="M1020" s="5"/>
    </row>
    <row r="1021" spans="13:13" x14ac:dyDescent="0.25">
      <c r="M1021" s="5"/>
    </row>
    <row r="1022" spans="13:13" x14ac:dyDescent="0.25">
      <c r="M1022" s="5"/>
    </row>
    <row r="1023" spans="13:13" x14ac:dyDescent="0.25">
      <c r="M1023" s="5"/>
    </row>
    <row r="1024" spans="13:13" x14ac:dyDescent="0.25">
      <c r="M1024" s="5"/>
    </row>
    <row r="1025" spans="13:13" x14ac:dyDescent="0.25">
      <c r="M1025" s="5"/>
    </row>
    <row r="1026" spans="13:13" x14ac:dyDescent="0.25">
      <c r="M1026" s="5"/>
    </row>
    <row r="1027" spans="13:13" x14ac:dyDescent="0.25">
      <c r="M1027" s="5"/>
    </row>
    <row r="1028" spans="13:13" x14ac:dyDescent="0.25">
      <c r="M1028" s="5"/>
    </row>
    <row r="1029" spans="13:13" x14ac:dyDescent="0.25">
      <c r="M1029" s="5"/>
    </row>
    <row r="1030" spans="13:13" x14ac:dyDescent="0.25">
      <c r="M1030" s="5"/>
    </row>
    <row r="1031" spans="13:13" x14ac:dyDescent="0.25">
      <c r="M1031" s="5"/>
    </row>
    <row r="1032" spans="13:13" x14ac:dyDescent="0.25">
      <c r="M1032" s="5"/>
    </row>
    <row r="1033" spans="13:13" x14ac:dyDescent="0.25">
      <c r="M1033" s="5"/>
    </row>
    <row r="1034" spans="13:13" x14ac:dyDescent="0.25">
      <c r="M1034" s="5"/>
    </row>
    <row r="1035" spans="13:13" x14ac:dyDescent="0.25">
      <c r="M1035" s="5"/>
    </row>
    <row r="1036" spans="13:13" x14ac:dyDescent="0.25">
      <c r="M1036" s="5"/>
    </row>
    <row r="1037" spans="13:13" x14ac:dyDescent="0.25">
      <c r="M1037" s="5"/>
    </row>
    <row r="1038" spans="13:13" x14ac:dyDescent="0.25">
      <c r="M1038" s="5"/>
    </row>
    <row r="1039" spans="13:13" x14ac:dyDescent="0.25">
      <c r="M1039" s="5"/>
    </row>
    <row r="1040" spans="13:13" x14ac:dyDescent="0.25">
      <c r="M1040" s="5"/>
    </row>
    <row r="1041" spans="13:13" x14ac:dyDescent="0.25">
      <c r="M1041" s="5"/>
    </row>
    <row r="1042" spans="13:13" x14ac:dyDescent="0.25">
      <c r="M1042" s="5"/>
    </row>
    <row r="1043" spans="13:13" x14ac:dyDescent="0.25">
      <c r="M1043" s="5"/>
    </row>
    <row r="1044" spans="13:13" x14ac:dyDescent="0.25">
      <c r="M1044" s="5"/>
    </row>
    <row r="1045" spans="13:13" x14ac:dyDescent="0.25">
      <c r="M1045" s="5"/>
    </row>
    <row r="1046" spans="13:13" x14ac:dyDescent="0.25">
      <c r="M1046" s="5"/>
    </row>
    <row r="1047" spans="13:13" x14ac:dyDescent="0.25">
      <c r="M1047" s="5"/>
    </row>
    <row r="1048" spans="13:13" x14ac:dyDescent="0.25">
      <c r="M1048" s="5"/>
    </row>
    <row r="1049" spans="13:13" x14ac:dyDescent="0.25">
      <c r="M1049" s="5"/>
    </row>
    <row r="1050" spans="13:13" x14ac:dyDescent="0.25">
      <c r="M1050" s="5"/>
    </row>
    <row r="1051" spans="13:13" x14ac:dyDescent="0.25">
      <c r="M1051" s="5"/>
    </row>
    <row r="1052" spans="13:13" x14ac:dyDescent="0.25">
      <c r="M1052" s="5"/>
    </row>
    <row r="1053" spans="13:13" x14ac:dyDescent="0.25">
      <c r="M1053" s="5"/>
    </row>
    <row r="1054" spans="13:13" x14ac:dyDescent="0.25">
      <c r="M1054" s="5"/>
    </row>
    <row r="1055" spans="13:13" x14ac:dyDescent="0.25">
      <c r="M1055" s="5"/>
    </row>
    <row r="1056" spans="13:13" x14ac:dyDescent="0.25">
      <c r="M1056" s="5"/>
    </row>
    <row r="1057" spans="13:13" x14ac:dyDescent="0.25">
      <c r="M1057" s="5"/>
    </row>
    <row r="1058" spans="13:13" x14ac:dyDescent="0.25">
      <c r="M1058" s="5"/>
    </row>
    <row r="1059" spans="13:13" x14ac:dyDescent="0.25">
      <c r="M1059" s="5"/>
    </row>
    <row r="1060" spans="13:13" x14ac:dyDescent="0.25">
      <c r="M1060" s="5"/>
    </row>
    <row r="1061" spans="13:13" x14ac:dyDescent="0.25">
      <c r="M1061" s="5"/>
    </row>
    <row r="1062" spans="13:13" x14ac:dyDescent="0.25">
      <c r="M1062" s="5"/>
    </row>
    <row r="1063" spans="13:13" x14ac:dyDescent="0.25">
      <c r="M1063" s="5"/>
    </row>
    <row r="1064" spans="13:13" x14ac:dyDescent="0.25">
      <c r="M1064" s="5"/>
    </row>
    <row r="1065" spans="13:13" x14ac:dyDescent="0.25">
      <c r="M1065" s="5"/>
    </row>
    <row r="1066" spans="13:13" x14ac:dyDescent="0.25">
      <c r="M1066" s="5"/>
    </row>
    <row r="1067" spans="13:13" x14ac:dyDescent="0.25">
      <c r="M1067" s="5"/>
    </row>
    <row r="1068" spans="13:13" x14ac:dyDescent="0.25">
      <c r="M1068" s="5"/>
    </row>
    <row r="1069" spans="13:13" x14ac:dyDescent="0.25">
      <c r="M1069" s="5"/>
    </row>
    <row r="1070" spans="13:13" x14ac:dyDescent="0.25">
      <c r="M1070" s="5"/>
    </row>
    <row r="1071" spans="13:13" x14ac:dyDescent="0.25">
      <c r="M1071" s="5"/>
    </row>
    <row r="1072" spans="13:13" x14ac:dyDescent="0.25">
      <c r="M1072" s="5"/>
    </row>
    <row r="1073" spans="13:13" x14ac:dyDescent="0.25">
      <c r="M1073" s="5"/>
    </row>
    <row r="1074" spans="13:13" x14ac:dyDescent="0.25">
      <c r="M1074" s="5"/>
    </row>
    <row r="1075" spans="13:13" x14ac:dyDescent="0.25">
      <c r="M1075" s="5"/>
    </row>
    <row r="1076" spans="13:13" x14ac:dyDescent="0.25">
      <c r="M1076" s="5"/>
    </row>
    <row r="1077" spans="13:13" x14ac:dyDescent="0.25">
      <c r="M1077" s="5"/>
    </row>
    <row r="1078" spans="13:13" x14ac:dyDescent="0.25">
      <c r="M1078" s="5"/>
    </row>
    <row r="1079" spans="13:13" x14ac:dyDescent="0.25">
      <c r="M1079" s="5"/>
    </row>
    <row r="1080" spans="13:13" x14ac:dyDescent="0.25">
      <c r="M1080" s="5"/>
    </row>
    <row r="1081" spans="13:13" x14ac:dyDescent="0.25">
      <c r="M1081" s="5"/>
    </row>
    <row r="1082" spans="13:13" x14ac:dyDescent="0.25">
      <c r="M1082" s="5"/>
    </row>
    <row r="1083" spans="13:13" x14ac:dyDescent="0.25">
      <c r="M1083" s="5"/>
    </row>
    <row r="1084" spans="13:13" x14ac:dyDescent="0.25">
      <c r="M1084" s="5"/>
    </row>
    <row r="1085" spans="13:13" x14ac:dyDescent="0.25">
      <c r="M1085" s="5"/>
    </row>
    <row r="1086" spans="13:13" x14ac:dyDescent="0.25">
      <c r="M1086" s="5"/>
    </row>
    <row r="1087" spans="13:13" x14ac:dyDescent="0.25">
      <c r="M1087" s="5"/>
    </row>
    <row r="1088" spans="13:13" x14ac:dyDescent="0.25">
      <c r="M1088" s="5"/>
    </row>
    <row r="1089" spans="13:13" x14ac:dyDescent="0.25">
      <c r="M1089" s="5"/>
    </row>
    <row r="1090" spans="13:13" x14ac:dyDescent="0.25">
      <c r="M1090" s="5"/>
    </row>
    <row r="1091" spans="13:13" x14ac:dyDescent="0.25">
      <c r="M1091" s="5"/>
    </row>
    <row r="1092" spans="13:13" x14ac:dyDescent="0.25">
      <c r="M1092" s="5"/>
    </row>
    <row r="1093" spans="13:13" x14ac:dyDescent="0.25">
      <c r="M1093" s="5"/>
    </row>
    <row r="1094" spans="13:13" x14ac:dyDescent="0.25">
      <c r="M1094" s="5"/>
    </row>
    <row r="1095" spans="13:13" x14ac:dyDescent="0.25">
      <c r="M1095" s="5"/>
    </row>
    <row r="1096" spans="13:13" x14ac:dyDescent="0.25">
      <c r="M1096" s="5"/>
    </row>
    <row r="1097" spans="13:13" x14ac:dyDescent="0.25">
      <c r="M1097" s="5"/>
    </row>
    <row r="1098" spans="13:13" x14ac:dyDescent="0.25">
      <c r="M1098" s="5"/>
    </row>
    <row r="1099" spans="13:13" x14ac:dyDescent="0.25">
      <c r="M1099" s="5"/>
    </row>
    <row r="1100" spans="13:13" x14ac:dyDescent="0.25">
      <c r="M1100" s="5"/>
    </row>
    <row r="1101" spans="13:13" x14ac:dyDescent="0.25">
      <c r="M1101" s="5"/>
    </row>
    <row r="1102" spans="13:13" x14ac:dyDescent="0.25">
      <c r="M1102" s="5"/>
    </row>
    <row r="1103" spans="13:13" x14ac:dyDescent="0.25">
      <c r="M1103" s="5"/>
    </row>
    <row r="1104" spans="13:13" x14ac:dyDescent="0.25">
      <c r="M1104" s="5"/>
    </row>
    <row r="1105" spans="13:13" x14ac:dyDescent="0.25">
      <c r="M1105" s="5"/>
    </row>
    <row r="1106" spans="13:13" x14ac:dyDescent="0.25">
      <c r="M1106" s="5"/>
    </row>
    <row r="1107" spans="13:13" x14ac:dyDescent="0.25">
      <c r="M1107" s="5"/>
    </row>
    <row r="1108" spans="13:13" x14ac:dyDescent="0.25">
      <c r="M1108" s="5"/>
    </row>
    <row r="1109" spans="13:13" x14ac:dyDescent="0.25">
      <c r="M1109" s="5"/>
    </row>
    <row r="1110" spans="13:13" x14ac:dyDescent="0.25">
      <c r="M1110" s="5"/>
    </row>
    <row r="1111" spans="13:13" x14ac:dyDescent="0.25">
      <c r="M1111" s="5"/>
    </row>
    <row r="1112" spans="13:13" x14ac:dyDescent="0.25">
      <c r="M1112" s="5"/>
    </row>
    <row r="1113" spans="13:13" x14ac:dyDescent="0.25">
      <c r="M1113" s="5"/>
    </row>
    <row r="1114" spans="13:13" x14ac:dyDescent="0.25">
      <c r="M1114" s="5"/>
    </row>
    <row r="1115" spans="13:13" x14ac:dyDescent="0.25">
      <c r="M1115" s="5"/>
    </row>
    <row r="1116" spans="13:13" x14ac:dyDescent="0.25">
      <c r="M1116" s="5"/>
    </row>
    <row r="1117" spans="13:13" x14ac:dyDescent="0.25">
      <c r="M1117" s="5"/>
    </row>
    <row r="1118" spans="13:13" x14ac:dyDescent="0.25">
      <c r="M1118" s="5"/>
    </row>
    <row r="1119" spans="13:13" x14ac:dyDescent="0.25">
      <c r="M1119" s="5"/>
    </row>
    <row r="1120" spans="13:13" x14ac:dyDescent="0.25">
      <c r="M1120" s="5"/>
    </row>
    <row r="1121" spans="13:13" x14ac:dyDescent="0.25">
      <c r="M1121" s="5"/>
    </row>
    <row r="1122" spans="13:13" x14ac:dyDescent="0.25">
      <c r="M1122" s="5"/>
    </row>
    <row r="1123" spans="13:13" x14ac:dyDescent="0.25">
      <c r="M1123" s="5"/>
    </row>
    <row r="1124" spans="13:13" x14ac:dyDescent="0.25">
      <c r="M1124" s="5"/>
    </row>
    <row r="1125" spans="13:13" x14ac:dyDescent="0.25">
      <c r="M1125" s="5"/>
    </row>
    <row r="1126" spans="13:13" x14ac:dyDescent="0.25">
      <c r="M1126" s="5"/>
    </row>
    <row r="1127" spans="13:13" x14ac:dyDescent="0.25">
      <c r="M1127" s="5"/>
    </row>
    <row r="1128" spans="13:13" x14ac:dyDescent="0.25">
      <c r="M1128" s="5"/>
    </row>
    <row r="1129" spans="13:13" x14ac:dyDescent="0.25">
      <c r="M1129" s="5"/>
    </row>
    <row r="1130" spans="13:13" x14ac:dyDescent="0.25">
      <c r="M1130" s="5"/>
    </row>
    <row r="1131" spans="13:13" x14ac:dyDescent="0.25">
      <c r="M1131" s="5"/>
    </row>
    <row r="1132" spans="13:13" x14ac:dyDescent="0.25">
      <c r="M1132" s="5"/>
    </row>
    <row r="1133" spans="13:13" x14ac:dyDescent="0.25">
      <c r="M1133" s="5"/>
    </row>
    <row r="1134" spans="13:13" x14ac:dyDescent="0.25">
      <c r="M1134" s="5"/>
    </row>
    <row r="1135" spans="13:13" x14ac:dyDescent="0.25">
      <c r="M1135" s="5"/>
    </row>
    <row r="1136" spans="13:13" x14ac:dyDescent="0.25">
      <c r="M1136" s="5"/>
    </row>
    <row r="1137" spans="13:13" x14ac:dyDescent="0.25">
      <c r="M1137" s="5"/>
    </row>
    <row r="1138" spans="13:13" x14ac:dyDescent="0.25">
      <c r="M1138" s="5"/>
    </row>
    <row r="1139" spans="13:13" x14ac:dyDescent="0.25">
      <c r="M1139" s="5"/>
    </row>
    <row r="1140" spans="13:13" x14ac:dyDescent="0.25">
      <c r="M1140" s="5"/>
    </row>
    <row r="1141" spans="13:13" x14ac:dyDescent="0.25">
      <c r="M1141" s="5"/>
    </row>
    <row r="1142" spans="13:13" x14ac:dyDescent="0.25">
      <c r="M1142" s="5"/>
    </row>
    <row r="1143" spans="13:13" x14ac:dyDescent="0.25">
      <c r="M1143" s="5"/>
    </row>
    <row r="1144" spans="13:13" x14ac:dyDescent="0.25">
      <c r="M1144" s="5"/>
    </row>
    <row r="1145" spans="13:13" x14ac:dyDescent="0.25">
      <c r="M1145" s="5"/>
    </row>
    <row r="1146" spans="13:13" x14ac:dyDescent="0.25">
      <c r="M1146" s="5"/>
    </row>
    <row r="1147" spans="13:13" x14ac:dyDescent="0.25">
      <c r="M1147" s="5"/>
    </row>
    <row r="1148" spans="13:13" x14ac:dyDescent="0.25">
      <c r="M1148" s="5"/>
    </row>
    <row r="1149" spans="13:13" x14ac:dyDescent="0.25">
      <c r="M1149" s="5"/>
    </row>
    <row r="1150" spans="13:13" x14ac:dyDescent="0.25">
      <c r="M1150" s="5"/>
    </row>
    <row r="1151" spans="13:13" x14ac:dyDescent="0.25">
      <c r="M1151" s="5"/>
    </row>
    <row r="1152" spans="13:13" x14ac:dyDescent="0.25">
      <c r="M1152" s="5"/>
    </row>
    <row r="1153" spans="13:13" x14ac:dyDescent="0.25">
      <c r="M1153" s="5"/>
    </row>
    <row r="1154" spans="13:13" x14ac:dyDescent="0.25">
      <c r="M1154" s="5"/>
    </row>
    <row r="1155" spans="13:13" x14ac:dyDescent="0.25">
      <c r="M1155" s="5"/>
    </row>
    <row r="1156" spans="13:13" x14ac:dyDescent="0.25">
      <c r="M1156" s="5"/>
    </row>
    <row r="1157" spans="13:13" x14ac:dyDescent="0.25">
      <c r="M1157" s="5"/>
    </row>
    <row r="1158" spans="13:13" x14ac:dyDescent="0.25">
      <c r="M1158" s="5"/>
    </row>
    <row r="1159" spans="13:13" x14ac:dyDescent="0.25">
      <c r="M1159" s="5"/>
    </row>
    <row r="1160" spans="13:13" x14ac:dyDescent="0.25">
      <c r="M1160" s="5"/>
    </row>
    <row r="1161" spans="13:13" x14ac:dyDescent="0.25">
      <c r="M1161" s="5"/>
    </row>
    <row r="1162" spans="13:13" x14ac:dyDescent="0.25">
      <c r="M1162" s="5"/>
    </row>
    <row r="1163" spans="13:13" x14ac:dyDescent="0.25">
      <c r="M1163" s="5"/>
    </row>
    <row r="1164" spans="13:13" x14ac:dyDescent="0.25">
      <c r="M1164" s="5"/>
    </row>
    <row r="1165" spans="13:13" x14ac:dyDescent="0.25">
      <c r="M1165" s="5"/>
    </row>
    <row r="1166" spans="13:13" x14ac:dyDescent="0.25">
      <c r="M1166" s="5"/>
    </row>
    <row r="1167" spans="13:13" x14ac:dyDescent="0.25">
      <c r="M1167" s="5"/>
    </row>
    <row r="1168" spans="13:13" x14ac:dyDescent="0.25">
      <c r="M1168" s="5"/>
    </row>
    <row r="1169" spans="13:13" x14ac:dyDescent="0.25">
      <c r="M1169" s="5"/>
    </row>
    <row r="1170" spans="13:13" x14ac:dyDescent="0.25">
      <c r="M1170" s="5"/>
    </row>
    <row r="1171" spans="13:13" x14ac:dyDescent="0.25">
      <c r="M1171" s="5"/>
    </row>
    <row r="1172" spans="13:13" x14ac:dyDescent="0.25">
      <c r="M1172" s="5"/>
    </row>
    <row r="1173" spans="13:13" x14ac:dyDescent="0.25">
      <c r="M1173" s="5"/>
    </row>
    <row r="1174" spans="13:13" x14ac:dyDescent="0.25">
      <c r="M1174" s="5"/>
    </row>
    <row r="1175" spans="13:13" x14ac:dyDescent="0.25">
      <c r="M1175" s="5"/>
    </row>
    <row r="1176" spans="13:13" x14ac:dyDescent="0.25">
      <c r="M1176" s="5"/>
    </row>
    <row r="1177" spans="13:13" x14ac:dyDescent="0.25">
      <c r="M1177" s="5"/>
    </row>
    <row r="1178" spans="13:13" x14ac:dyDescent="0.25">
      <c r="M1178" s="5"/>
    </row>
    <row r="1179" spans="13:13" x14ac:dyDescent="0.25">
      <c r="M1179" s="5"/>
    </row>
    <row r="1180" spans="13:13" x14ac:dyDescent="0.25">
      <c r="M1180" s="5"/>
    </row>
    <row r="1181" spans="13:13" x14ac:dyDescent="0.25">
      <c r="M1181" s="5"/>
    </row>
    <row r="1182" spans="13:13" x14ac:dyDescent="0.25">
      <c r="M1182" s="5"/>
    </row>
    <row r="1183" spans="13:13" x14ac:dyDescent="0.25">
      <c r="M1183" s="5"/>
    </row>
    <row r="1184" spans="13:13" x14ac:dyDescent="0.25">
      <c r="M1184" s="5"/>
    </row>
    <row r="1185" spans="13:13" x14ac:dyDescent="0.25">
      <c r="M1185" s="5"/>
    </row>
    <row r="1186" spans="13:13" x14ac:dyDescent="0.25">
      <c r="M1186" s="5"/>
    </row>
    <row r="1187" spans="13:13" x14ac:dyDescent="0.25">
      <c r="M1187" s="5"/>
    </row>
    <row r="1188" spans="13:13" x14ac:dyDescent="0.25">
      <c r="M1188" s="5"/>
    </row>
    <row r="1189" spans="13:13" x14ac:dyDescent="0.25">
      <c r="M1189" s="5"/>
    </row>
    <row r="1190" spans="13:13" x14ac:dyDescent="0.25">
      <c r="M1190" s="5"/>
    </row>
    <row r="1191" spans="13:13" x14ac:dyDescent="0.25">
      <c r="M1191" s="5"/>
    </row>
    <row r="1192" spans="13:13" x14ac:dyDescent="0.25">
      <c r="M1192" s="5"/>
    </row>
    <row r="1193" spans="13:13" x14ac:dyDescent="0.25">
      <c r="M1193" s="5"/>
    </row>
    <row r="1194" spans="13:13" x14ac:dyDescent="0.25">
      <c r="M1194" s="5"/>
    </row>
    <row r="1195" spans="13:13" x14ac:dyDescent="0.25">
      <c r="M1195" s="5"/>
    </row>
    <row r="1196" spans="13:13" x14ac:dyDescent="0.25">
      <c r="M1196" s="5"/>
    </row>
    <row r="1197" spans="13:13" x14ac:dyDescent="0.25">
      <c r="M1197" s="5"/>
    </row>
    <row r="1198" spans="13:13" x14ac:dyDescent="0.25">
      <c r="M1198" s="5"/>
    </row>
    <row r="1199" spans="13:13" x14ac:dyDescent="0.25">
      <c r="M1199" s="5"/>
    </row>
    <row r="1200" spans="13:13" x14ac:dyDescent="0.25">
      <c r="M1200" s="5"/>
    </row>
    <row r="1201" spans="13:13" x14ac:dyDescent="0.25">
      <c r="M1201" s="5"/>
    </row>
    <row r="1202" spans="13:13" x14ac:dyDescent="0.25">
      <c r="M1202" s="5"/>
    </row>
    <row r="1203" spans="13:13" x14ac:dyDescent="0.25">
      <c r="M1203" s="5"/>
    </row>
    <row r="1204" spans="13:13" x14ac:dyDescent="0.25">
      <c r="M1204" s="5"/>
    </row>
    <row r="1205" spans="13:13" x14ac:dyDescent="0.25">
      <c r="M1205" s="5"/>
    </row>
    <row r="1206" spans="13:13" x14ac:dyDescent="0.25">
      <c r="M1206" s="5"/>
    </row>
    <row r="1207" spans="13:13" x14ac:dyDescent="0.25">
      <c r="M1207" s="5"/>
    </row>
    <row r="1208" spans="13:13" x14ac:dyDescent="0.25">
      <c r="M1208" s="5"/>
    </row>
    <row r="1209" spans="13:13" x14ac:dyDescent="0.25">
      <c r="M1209" s="5"/>
    </row>
    <row r="1210" spans="13:13" x14ac:dyDescent="0.25">
      <c r="M1210" s="5"/>
    </row>
    <row r="1211" spans="13:13" x14ac:dyDescent="0.25">
      <c r="M1211" s="5"/>
    </row>
    <row r="1212" spans="13:13" x14ac:dyDescent="0.25">
      <c r="M1212" s="5"/>
    </row>
    <row r="1213" spans="13:13" x14ac:dyDescent="0.25">
      <c r="M1213" s="5"/>
    </row>
    <row r="1214" spans="13:13" x14ac:dyDescent="0.25">
      <c r="M1214" s="5"/>
    </row>
    <row r="1215" spans="13:13" x14ac:dyDescent="0.25">
      <c r="M1215" s="5"/>
    </row>
    <row r="1216" spans="13:13" x14ac:dyDescent="0.25">
      <c r="M1216" s="5"/>
    </row>
    <row r="1217" spans="13:13" x14ac:dyDescent="0.25">
      <c r="M1217" s="5"/>
    </row>
    <row r="1218" spans="13:13" x14ac:dyDescent="0.25">
      <c r="M1218" s="5"/>
    </row>
    <row r="1219" spans="13:13" x14ac:dyDescent="0.25">
      <c r="M1219" s="5"/>
    </row>
    <row r="1220" spans="13:13" x14ac:dyDescent="0.25">
      <c r="M1220" s="5"/>
    </row>
    <row r="1221" spans="13:13" x14ac:dyDescent="0.25">
      <c r="M1221" s="5"/>
    </row>
    <row r="1222" spans="13:13" x14ac:dyDescent="0.25">
      <c r="M1222" s="5"/>
    </row>
    <row r="1223" spans="13:13" x14ac:dyDescent="0.25">
      <c r="M1223" s="5"/>
    </row>
    <row r="1224" spans="13:13" x14ac:dyDescent="0.25">
      <c r="M1224" s="5"/>
    </row>
    <row r="1225" spans="13:13" x14ac:dyDescent="0.25">
      <c r="M1225" s="5"/>
    </row>
    <row r="1226" spans="13:13" x14ac:dyDescent="0.25">
      <c r="M1226" s="5"/>
    </row>
    <row r="1227" spans="13:13" x14ac:dyDescent="0.25">
      <c r="M1227" s="5"/>
    </row>
    <row r="1228" spans="13:13" x14ac:dyDescent="0.25">
      <c r="M1228" s="5"/>
    </row>
    <row r="1229" spans="13:13" x14ac:dyDescent="0.25">
      <c r="M1229" s="5"/>
    </row>
    <row r="1230" spans="13:13" x14ac:dyDescent="0.25">
      <c r="M1230" s="5"/>
    </row>
    <row r="1231" spans="13:13" x14ac:dyDescent="0.25">
      <c r="M1231" s="5"/>
    </row>
    <row r="1232" spans="13:13" x14ac:dyDescent="0.25">
      <c r="M1232" s="5"/>
    </row>
    <row r="1233" spans="13:13" x14ac:dyDescent="0.25">
      <c r="M1233" s="5"/>
    </row>
    <row r="1234" spans="13:13" x14ac:dyDescent="0.25">
      <c r="M1234" s="5"/>
    </row>
    <row r="1235" spans="13:13" x14ac:dyDescent="0.25">
      <c r="M1235" s="5"/>
    </row>
    <row r="1236" spans="13:13" x14ac:dyDescent="0.25">
      <c r="M1236" s="5"/>
    </row>
    <row r="1237" spans="13:13" x14ac:dyDescent="0.25">
      <c r="M1237" s="5"/>
    </row>
    <row r="1238" spans="13:13" x14ac:dyDescent="0.25">
      <c r="M1238" s="5"/>
    </row>
    <row r="1239" spans="13:13" x14ac:dyDescent="0.25">
      <c r="M1239" s="5"/>
    </row>
    <row r="1240" spans="13:13" x14ac:dyDescent="0.25">
      <c r="M1240" s="5"/>
    </row>
    <row r="1241" spans="13:13" x14ac:dyDescent="0.25">
      <c r="M1241" s="5"/>
    </row>
    <row r="1242" spans="13:13" x14ac:dyDescent="0.25">
      <c r="M1242" s="5"/>
    </row>
    <row r="1243" spans="13:13" x14ac:dyDescent="0.25">
      <c r="M1243" s="5"/>
    </row>
    <row r="1244" spans="13:13" x14ac:dyDescent="0.25">
      <c r="M1244" s="5"/>
    </row>
    <row r="1245" spans="13:13" x14ac:dyDescent="0.25">
      <c r="M1245" s="5"/>
    </row>
    <row r="1246" spans="13:13" x14ac:dyDescent="0.25">
      <c r="M1246" s="5"/>
    </row>
    <row r="1247" spans="13:13" x14ac:dyDescent="0.25">
      <c r="M1247" s="5"/>
    </row>
    <row r="1248" spans="13:13" x14ac:dyDescent="0.25">
      <c r="M1248" s="5"/>
    </row>
    <row r="1249" spans="13:13" x14ac:dyDescent="0.25">
      <c r="M1249" s="5"/>
    </row>
    <row r="1250" spans="13:13" x14ac:dyDescent="0.25">
      <c r="M1250" s="5"/>
    </row>
    <row r="1251" spans="13:13" x14ac:dyDescent="0.25">
      <c r="M1251" s="5"/>
    </row>
    <row r="1252" spans="13:13" x14ac:dyDescent="0.25">
      <c r="M1252" s="5"/>
    </row>
    <row r="1253" spans="13:13" x14ac:dyDescent="0.25">
      <c r="M1253" s="5"/>
    </row>
    <row r="1254" spans="13:13" x14ac:dyDescent="0.25">
      <c r="M1254" s="5"/>
    </row>
    <row r="1255" spans="13:13" x14ac:dyDescent="0.25">
      <c r="M1255" s="5"/>
    </row>
    <row r="1256" spans="13:13" x14ac:dyDescent="0.25">
      <c r="M1256" s="5"/>
    </row>
    <row r="1257" spans="13:13" x14ac:dyDescent="0.25">
      <c r="M1257" s="5"/>
    </row>
    <row r="1258" spans="13:13" x14ac:dyDescent="0.25">
      <c r="M1258" s="5"/>
    </row>
    <row r="1259" spans="13:13" x14ac:dyDescent="0.25">
      <c r="M1259" s="5"/>
    </row>
    <row r="1260" spans="13:13" x14ac:dyDescent="0.25">
      <c r="M1260" s="5"/>
    </row>
    <row r="1261" spans="13:13" x14ac:dyDescent="0.25">
      <c r="M1261" s="5"/>
    </row>
    <row r="1262" spans="13:13" x14ac:dyDescent="0.25">
      <c r="M1262" s="5"/>
    </row>
    <row r="1263" spans="13:13" x14ac:dyDescent="0.25">
      <c r="M1263" s="5"/>
    </row>
    <row r="1264" spans="13:13" x14ac:dyDescent="0.25">
      <c r="M1264" s="5"/>
    </row>
    <row r="1265" spans="13:13" x14ac:dyDescent="0.25">
      <c r="M1265" s="5"/>
    </row>
    <row r="1266" spans="13:13" x14ac:dyDescent="0.25">
      <c r="M1266" s="5"/>
    </row>
    <row r="1267" spans="13:13" x14ac:dyDescent="0.25">
      <c r="M1267" s="5"/>
    </row>
    <row r="1268" spans="13:13" x14ac:dyDescent="0.25">
      <c r="M1268" s="5"/>
    </row>
    <row r="1269" spans="13:13" x14ac:dyDescent="0.25">
      <c r="M1269" s="5"/>
    </row>
    <row r="1270" spans="13:13" x14ac:dyDescent="0.25">
      <c r="M1270" s="5"/>
    </row>
    <row r="1271" spans="13:13" x14ac:dyDescent="0.25">
      <c r="M1271" s="5"/>
    </row>
    <row r="1272" spans="13:13" x14ac:dyDescent="0.25">
      <c r="M1272" s="5"/>
    </row>
    <row r="1273" spans="13:13" x14ac:dyDescent="0.25">
      <c r="M1273" s="5"/>
    </row>
    <row r="1274" spans="13:13" x14ac:dyDescent="0.25">
      <c r="M1274" s="5"/>
    </row>
    <row r="1275" spans="13:13" x14ac:dyDescent="0.25">
      <c r="M1275" s="5"/>
    </row>
    <row r="1276" spans="13:13" x14ac:dyDescent="0.25">
      <c r="M1276" s="5"/>
    </row>
    <row r="1277" spans="13:13" x14ac:dyDescent="0.25">
      <c r="M1277" s="5"/>
    </row>
    <row r="1278" spans="13:13" x14ac:dyDescent="0.25">
      <c r="M1278" s="5"/>
    </row>
    <row r="1279" spans="13:13" x14ac:dyDescent="0.25">
      <c r="M1279" s="5"/>
    </row>
    <row r="1280" spans="13:13" x14ac:dyDescent="0.25">
      <c r="M1280" s="5"/>
    </row>
    <row r="1281" spans="13:13" x14ac:dyDescent="0.25">
      <c r="M1281" s="5"/>
    </row>
    <row r="1282" spans="13:13" x14ac:dyDescent="0.25">
      <c r="M1282" s="5"/>
    </row>
    <row r="1283" spans="13:13" x14ac:dyDescent="0.25">
      <c r="M1283" s="5"/>
    </row>
    <row r="1284" spans="13:13" x14ac:dyDescent="0.25">
      <c r="M1284" s="5"/>
    </row>
    <row r="1285" spans="13:13" x14ac:dyDescent="0.25">
      <c r="M1285" s="5"/>
    </row>
    <row r="1286" spans="13:13" x14ac:dyDescent="0.25">
      <c r="M1286" s="5"/>
    </row>
    <row r="1287" spans="13:13" x14ac:dyDescent="0.25">
      <c r="M1287" s="5"/>
    </row>
    <row r="1288" spans="13:13" x14ac:dyDescent="0.25">
      <c r="M1288" s="5"/>
    </row>
    <row r="1289" spans="13:13" x14ac:dyDescent="0.25">
      <c r="M1289" s="5"/>
    </row>
    <row r="1290" spans="13:13" x14ac:dyDescent="0.25">
      <c r="M1290" s="5"/>
    </row>
    <row r="1291" spans="13:13" x14ac:dyDescent="0.25">
      <c r="M1291" s="5"/>
    </row>
    <row r="1292" spans="13:13" x14ac:dyDescent="0.25">
      <c r="M1292" s="5"/>
    </row>
    <row r="1293" spans="13:13" x14ac:dyDescent="0.25">
      <c r="M1293" s="5"/>
    </row>
    <row r="1294" spans="13:13" x14ac:dyDescent="0.25">
      <c r="M1294" s="5"/>
    </row>
    <row r="1295" spans="13:13" x14ac:dyDescent="0.25">
      <c r="M1295" s="5"/>
    </row>
    <row r="1296" spans="13:13" x14ac:dyDescent="0.25">
      <c r="M1296" s="5"/>
    </row>
    <row r="1297" spans="13:13" x14ac:dyDescent="0.25">
      <c r="M1297" s="5"/>
    </row>
    <row r="1298" spans="13:13" x14ac:dyDescent="0.25">
      <c r="M1298" s="5"/>
    </row>
    <row r="1299" spans="13:13" x14ac:dyDescent="0.25">
      <c r="M1299" s="5"/>
    </row>
    <row r="1300" spans="13:13" x14ac:dyDescent="0.25">
      <c r="M1300" s="5"/>
    </row>
    <row r="1301" spans="13:13" x14ac:dyDescent="0.25">
      <c r="M1301" s="5"/>
    </row>
    <row r="1302" spans="13:13" x14ac:dyDescent="0.25">
      <c r="M1302" s="5"/>
    </row>
    <row r="1303" spans="13:13" x14ac:dyDescent="0.25">
      <c r="M1303" s="5"/>
    </row>
    <row r="1304" spans="13:13" x14ac:dyDescent="0.25">
      <c r="M1304" s="5"/>
    </row>
    <row r="1305" spans="13:13" x14ac:dyDescent="0.25">
      <c r="M1305" s="5"/>
    </row>
    <row r="1306" spans="13:13" x14ac:dyDescent="0.25">
      <c r="M1306" s="5"/>
    </row>
    <row r="1307" spans="13:13" x14ac:dyDescent="0.25">
      <c r="M1307" s="5"/>
    </row>
    <row r="1308" spans="13:13" x14ac:dyDescent="0.25">
      <c r="M1308" s="5"/>
    </row>
    <row r="1309" spans="13:13" x14ac:dyDescent="0.25">
      <c r="M1309" s="5"/>
    </row>
    <row r="1310" spans="13:13" x14ac:dyDescent="0.25">
      <c r="M1310" s="5"/>
    </row>
    <row r="1311" spans="13:13" x14ac:dyDescent="0.25">
      <c r="M1311" s="5"/>
    </row>
    <row r="1312" spans="13:13" x14ac:dyDescent="0.25">
      <c r="M1312" s="5"/>
    </row>
    <row r="1313" spans="13:13" x14ac:dyDescent="0.25">
      <c r="M1313" s="5"/>
    </row>
    <row r="1314" spans="13:13" x14ac:dyDescent="0.25">
      <c r="M1314" s="5"/>
    </row>
    <row r="1315" spans="13:13" x14ac:dyDescent="0.25">
      <c r="M1315" s="5"/>
    </row>
    <row r="1316" spans="13:13" x14ac:dyDescent="0.25">
      <c r="M1316" s="5"/>
    </row>
    <row r="1317" spans="13:13" x14ac:dyDescent="0.25">
      <c r="M1317" s="5"/>
    </row>
    <row r="1318" spans="13:13" x14ac:dyDescent="0.25">
      <c r="M1318" s="5"/>
    </row>
    <row r="1319" spans="13:13" x14ac:dyDescent="0.25">
      <c r="M1319" s="5"/>
    </row>
    <row r="1320" spans="13:13" x14ac:dyDescent="0.25">
      <c r="M1320" s="5"/>
    </row>
    <row r="1321" spans="13:13" x14ac:dyDescent="0.25">
      <c r="M1321" s="5"/>
    </row>
    <row r="1322" spans="13:13" x14ac:dyDescent="0.25">
      <c r="M1322" s="5"/>
    </row>
    <row r="1323" spans="13:13" x14ac:dyDescent="0.25">
      <c r="M1323" s="5"/>
    </row>
    <row r="1324" spans="13:13" x14ac:dyDescent="0.25">
      <c r="M1324" s="5"/>
    </row>
    <row r="1325" spans="13:13" x14ac:dyDescent="0.25">
      <c r="M1325" s="5"/>
    </row>
    <row r="1326" spans="13:13" x14ac:dyDescent="0.25">
      <c r="M1326" s="5"/>
    </row>
    <row r="1327" spans="13:13" x14ac:dyDescent="0.25">
      <c r="M1327" s="5"/>
    </row>
    <row r="1328" spans="13:13" x14ac:dyDescent="0.25">
      <c r="M1328" s="5"/>
    </row>
    <row r="1329" spans="13:13" x14ac:dyDescent="0.25">
      <c r="M1329" s="5"/>
    </row>
    <row r="1330" spans="13:13" x14ac:dyDescent="0.25">
      <c r="M1330" s="5"/>
    </row>
    <row r="1331" spans="13:13" x14ac:dyDescent="0.25">
      <c r="M1331" s="5"/>
    </row>
    <row r="1332" spans="13:13" x14ac:dyDescent="0.25">
      <c r="M1332" s="5"/>
    </row>
    <row r="1333" spans="13:13" x14ac:dyDescent="0.25">
      <c r="M1333" s="5"/>
    </row>
    <row r="1334" spans="13:13" x14ac:dyDescent="0.25">
      <c r="M1334" s="5"/>
    </row>
    <row r="1335" spans="13:13" x14ac:dyDescent="0.25">
      <c r="M1335" s="5"/>
    </row>
    <row r="1336" spans="13:13" x14ac:dyDescent="0.25">
      <c r="M1336" s="5"/>
    </row>
    <row r="1337" spans="13:13" x14ac:dyDescent="0.25">
      <c r="M1337" s="5"/>
    </row>
    <row r="1338" spans="13:13" x14ac:dyDescent="0.25">
      <c r="M1338" s="5"/>
    </row>
    <row r="1339" spans="13:13" x14ac:dyDescent="0.25">
      <c r="M1339" s="5"/>
    </row>
    <row r="1340" spans="13:13" x14ac:dyDescent="0.25">
      <c r="M1340" s="5"/>
    </row>
    <row r="1341" spans="13:13" x14ac:dyDescent="0.25">
      <c r="M1341" s="5"/>
    </row>
    <row r="1342" spans="13:13" x14ac:dyDescent="0.25">
      <c r="M1342" s="5"/>
    </row>
    <row r="1343" spans="13:13" x14ac:dyDescent="0.25">
      <c r="M1343" s="5"/>
    </row>
    <row r="1344" spans="13:13" x14ac:dyDescent="0.25">
      <c r="M1344" s="5"/>
    </row>
    <row r="1345" spans="13:13" x14ac:dyDescent="0.25">
      <c r="M1345" s="5"/>
    </row>
    <row r="1346" spans="13:13" x14ac:dyDescent="0.25">
      <c r="M1346" s="5"/>
    </row>
    <row r="1347" spans="13:13" x14ac:dyDescent="0.25">
      <c r="M1347" s="5"/>
    </row>
    <row r="1348" spans="13:13" x14ac:dyDescent="0.25">
      <c r="M1348" s="5"/>
    </row>
    <row r="1349" spans="13:13" x14ac:dyDescent="0.25">
      <c r="M1349" s="5"/>
    </row>
    <row r="1350" spans="13:13" x14ac:dyDescent="0.25">
      <c r="M1350" s="5"/>
    </row>
    <row r="1351" spans="13:13" x14ac:dyDescent="0.25">
      <c r="M1351" s="5"/>
    </row>
    <row r="1352" spans="13:13" x14ac:dyDescent="0.25">
      <c r="M1352" s="5"/>
    </row>
    <row r="1353" spans="13:13" x14ac:dyDescent="0.25">
      <c r="M1353" s="5"/>
    </row>
    <row r="1354" spans="13:13" x14ac:dyDescent="0.25">
      <c r="M1354" s="5"/>
    </row>
    <row r="1355" spans="13:13" x14ac:dyDescent="0.25">
      <c r="M1355" s="5"/>
    </row>
    <row r="1356" spans="13:13" x14ac:dyDescent="0.25">
      <c r="M1356" s="5"/>
    </row>
    <row r="1357" spans="13:13" x14ac:dyDescent="0.25">
      <c r="M1357" s="5"/>
    </row>
    <row r="1358" spans="13:13" x14ac:dyDescent="0.25">
      <c r="M1358" s="5"/>
    </row>
    <row r="1359" spans="13:13" x14ac:dyDescent="0.25">
      <c r="M1359" s="5"/>
    </row>
    <row r="1360" spans="13:13" x14ac:dyDescent="0.25">
      <c r="M1360" s="5"/>
    </row>
    <row r="1361" spans="13:13" x14ac:dyDescent="0.25">
      <c r="M1361" s="5"/>
    </row>
    <row r="1362" spans="13:13" x14ac:dyDescent="0.25">
      <c r="M1362" s="5"/>
    </row>
    <row r="1363" spans="13:13" x14ac:dyDescent="0.25">
      <c r="M1363" s="5"/>
    </row>
    <row r="1364" spans="13:13" x14ac:dyDescent="0.25">
      <c r="M1364" s="5"/>
    </row>
    <row r="1365" spans="13:13" x14ac:dyDescent="0.25">
      <c r="M1365" s="5"/>
    </row>
    <row r="1366" spans="13:13" x14ac:dyDescent="0.25">
      <c r="M1366" s="5"/>
    </row>
    <row r="1367" spans="13:13" x14ac:dyDescent="0.25">
      <c r="M1367" s="5"/>
    </row>
    <row r="1368" spans="13:13" x14ac:dyDescent="0.25">
      <c r="M1368" s="5"/>
    </row>
    <row r="1369" spans="13:13" x14ac:dyDescent="0.25">
      <c r="M1369" s="5"/>
    </row>
    <row r="1370" spans="13:13" x14ac:dyDescent="0.25">
      <c r="M1370" s="5"/>
    </row>
    <row r="1371" spans="13:13" x14ac:dyDescent="0.25">
      <c r="M1371" s="5"/>
    </row>
    <row r="1372" spans="13:13" x14ac:dyDescent="0.25">
      <c r="M1372" s="5"/>
    </row>
    <row r="1373" spans="13:13" x14ac:dyDescent="0.25">
      <c r="M1373" s="5"/>
    </row>
    <row r="1374" spans="13:13" x14ac:dyDescent="0.25">
      <c r="M1374" s="5"/>
    </row>
    <row r="1375" spans="13:13" x14ac:dyDescent="0.25">
      <c r="M1375" s="5"/>
    </row>
    <row r="1376" spans="13:13" x14ac:dyDescent="0.25">
      <c r="M1376" s="5"/>
    </row>
    <row r="1377" spans="13:13" x14ac:dyDescent="0.25">
      <c r="M1377" s="5"/>
    </row>
    <row r="1378" spans="13:13" x14ac:dyDescent="0.25">
      <c r="M1378" s="5"/>
    </row>
    <row r="1379" spans="13:13" x14ac:dyDescent="0.25">
      <c r="M1379" s="5"/>
    </row>
    <row r="1380" spans="13:13" x14ac:dyDescent="0.25">
      <c r="M1380" s="5"/>
    </row>
    <row r="1381" spans="13:13" x14ac:dyDescent="0.25">
      <c r="M1381" s="5"/>
    </row>
    <row r="1382" spans="13:13" x14ac:dyDescent="0.25">
      <c r="M1382" s="5"/>
    </row>
    <row r="1383" spans="13:13" x14ac:dyDescent="0.25">
      <c r="M1383" s="5"/>
    </row>
    <row r="1384" spans="13:13" x14ac:dyDescent="0.25">
      <c r="M1384" s="5"/>
    </row>
    <row r="1385" spans="13:13" x14ac:dyDescent="0.25">
      <c r="M1385" s="5"/>
    </row>
    <row r="1386" spans="13:13" x14ac:dyDescent="0.25">
      <c r="M1386" s="5"/>
    </row>
    <row r="1387" spans="13:13" x14ac:dyDescent="0.25">
      <c r="M1387" s="5"/>
    </row>
    <row r="1388" spans="13:13" x14ac:dyDescent="0.25">
      <c r="M1388" s="5"/>
    </row>
    <row r="1389" spans="13:13" x14ac:dyDescent="0.25">
      <c r="M1389" s="5"/>
    </row>
    <row r="1390" spans="13:13" x14ac:dyDescent="0.25">
      <c r="M1390" s="5"/>
    </row>
    <row r="1391" spans="13:13" x14ac:dyDescent="0.25">
      <c r="M1391" s="5"/>
    </row>
    <row r="1392" spans="13:13" x14ac:dyDescent="0.25">
      <c r="M1392" s="5"/>
    </row>
    <row r="1393" spans="13:13" x14ac:dyDescent="0.25">
      <c r="M1393" s="5"/>
    </row>
    <row r="1394" spans="13:13" x14ac:dyDescent="0.25">
      <c r="M1394" s="5"/>
    </row>
    <row r="1395" spans="13:13" x14ac:dyDescent="0.25">
      <c r="M1395" s="5"/>
    </row>
    <row r="1396" spans="13:13" x14ac:dyDescent="0.25">
      <c r="M1396" s="5"/>
    </row>
    <row r="1397" spans="13:13" x14ac:dyDescent="0.25">
      <c r="M1397" s="5"/>
    </row>
    <row r="1398" spans="13:13" x14ac:dyDescent="0.25">
      <c r="M1398" s="5"/>
    </row>
    <row r="1399" spans="13:13" x14ac:dyDescent="0.25">
      <c r="M1399" s="5"/>
    </row>
    <row r="1400" spans="13:13" x14ac:dyDescent="0.25">
      <c r="M1400" s="5"/>
    </row>
    <row r="1401" spans="13:13" x14ac:dyDescent="0.25">
      <c r="M1401" s="5"/>
    </row>
    <row r="1402" spans="13:13" x14ac:dyDescent="0.25">
      <c r="M1402" s="5"/>
    </row>
    <row r="1403" spans="13:13" x14ac:dyDescent="0.25">
      <c r="M1403" s="5"/>
    </row>
    <row r="1404" spans="13:13" x14ac:dyDescent="0.25">
      <c r="M1404" s="5"/>
    </row>
    <row r="1405" spans="13:13" x14ac:dyDescent="0.25">
      <c r="M1405" s="5"/>
    </row>
    <row r="1406" spans="13:13" x14ac:dyDescent="0.25">
      <c r="M1406" s="5"/>
    </row>
    <row r="1407" spans="13:13" x14ac:dyDescent="0.25">
      <c r="M1407" s="5"/>
    </row>
    <row r="1408" spans="13:13" x14ac:dyDescent="0.25">
      <c r="M1408" s="5"/>
    </row>
    <row r="1409" spans="13:13" x14ac:dyDescent="0.25">
      <c r="M1409" s="5"/>
    </row>
    <row r="1410" spans="13:13" x14ac:dyDescent="0.25">
      <c r="M1410" s="5"/>
    </row>
    <row r="1411" spans="13:13" x14ac:dyDescent="0.25">
      <c r="M1411" s="5"/>
    </row>
    <row r="1412" spans="13:13" x14ac:dyDescent="0.25">
      <c r="M1412" s="5"/>
    </row>
    <row r="1413" spans="13:13" x14ac:dyDescent="0.25">
      <c r="M1413" s="5"/>
    </row>
    <row r="1414" spans="13:13" x14ac:dyDescent="0.25">
      <c r="M1414" s="5"/>
    </row>
    <row r="1415" spans="13:13" x14ac:dyDescent="0.25">
      <c r="M1415" s="5"/>
    </row>
    <row r="1416" spans="13:13" x14ac:dyDescent="0.25">
      <c r="M1416" s="5"/>
    </row>
    <row r="1417" spans="13:13" x14ac:dyDescent="0.25">
      <c r="M1417" s="5"/>
    </row>
    <row r="1418" spans="13:13" x14ac:dyDescent="0.25">
      <c r="M1418" s="5"/>
    </row>
    <row r="1419" spans="13:13" x14ac:dyDescent="0.25">
      <c r="M1419" s="5"/>
    </row>
    <row r="1420" spans="13:13" x14ac:dyDescent="0.25">
      <c r="M1420" s="5"/>
    </row>
    <row r="1421" spans="13:13" x14ac:dyDescent="0.25">
      <c r="M1421" s="5"/>
    </row>
    <row r="1422" spans="13:13" x14ac:dyDescent="0.25">
      <c r="M1422" s="5"/>
    </row>
    <row r="1423" spans="13:13" x14ac:dyDescent="0.25">
      <c r="M1423" s="5"/>
    </row>
    <row r="1424" spans="13:13" x14ac:dyDescent="0.25">
      <c r="M1424" s="5"/>
    </row>
    <row r="1425" spans="13:13" x14ac:dyDescent="0.25">
      <c r="M1425" s="5"/>
    </row>
    <row r="1426" spans="13:13" x14ac:dyDescent="0.25">
      <c r="M1426" s="5"/>
    </row>
    <row r="1427" spans="13:13" x14ac:dyDescent="0.25">
      <c r="M1427" s="5"/>
    </row>
    <row r="1428" spans="13:13" x14ac:dyDescent="0.25">
      <c r="M1428" s="5"/>
    </row>
    <row r="1429" spans="13:13" x14ac:dyDescent="0.25">
      <c r="M1429" s="5"/>
    </row>
    <row r="1430" spans="13:13" x14ac:dyDescent="0.25">
      <c r="M1430" s="5"/>
    </row>
    <row r="1431" spans="13:13" x14ac:dyDescent="0.25">
      <c r="M1431" s="5"/>
    </row>
    <row r="1432" spans="13:13" x14ac:dyDescent="0.25">
      <c r="M1432" s="5"/>
    </row>
    <row r="1433" spans="13:13" x14ac:dyDescent="0.25">
      <c r="M1433" s="5"/>
    </row>
    <row r="1434" spans="13:13" x14ac:dyDescent="0.25">
      <c r="M1434" s="5"/>
    </row>
    <row r="1435" spans="13:13" x14ac:dyDescent="0.25">
      <c r="M1435" s="5"/>
    </row>
    <row r="1436" spans="13:13" x14ac:dyDescent="0.25">
      <c r="M1436" s="5"/>
    </row>
    <row r="1437" spans="13:13" x14ac:dyDescent="0.25">
      <c r="M1437" s="5"/>
    </row>
    <row r="1438" spans="13:13" x14ac:dyDescent="0.25">
      <c r="M1438" s="5"/>
    </row>
    <row r="1439" spans="13:13" x14ac:dyDescent="0.25">
      <c r="M1439" s="5"/>
    </row>
    <row r="1440" spans="13:13" x14ac:dyDescent="0.25">
      <c r="M1440" s="5"/>
    </row>
    <row r="1441" spans="13:13" x14ac:dyDescent="0.25">
      <c r="M1441" s="5"/>
    </row>
    <row r="1442" spans="13:13" x14ac:dyDescent="0.25">
      <c r="M1442" s="5"/>
    </row>
    <row r="1443" spans="13:13" x14ac:dyDescent="0.25">
      <c r="M1443" s="5"/>
    </row>
    <row r="1444" spans="13:13" x14ac:dyDescent="0.25">
      <c r="M1444" s="5"/>
    </row>
    <row r="1445" spans="13:13" x14ac:dyDescent="0.25">
      <c r="M1445" s="5"/>
    </row>
    <row r="1446" spans="13:13" x14ac:dyDescent="0.25">
      <c r="M1446" s="5"/>
    </row>
    <row r="1447" spans="13:13" x14ac:dyDescent="0.25">
      <c r="M1447" s="5"/>
    </row>
    <row r="1448" spans="13:13" x14ac:dyDescent="0.25">
      <c r="M1448" s="5"/>
    </row>
    <row r="1449" spans="13:13" x14ac:dyDescent="0.25">
      <c r="M1449" s="5"/>
    </row>
    <row r="1450" spans="13:13" x14ac:dyDescent="0.25">
      <c r="M1450" s="5"/>
    </row>
    <row r="1451" spans="13:13" x14ac:dyDescent="0.25">
      <c r="M1451" s="5"/>
    </row>
    <row r="1452" spans="13:13" x14ac:dyDescent="0.25">
      <c r="M1452" s="5"/>
    </row>
    <row r="1453" spans="13:13" x14ac:dyDescent="0.25">
      <c r="M1453" s="5"/>
    </row>
    <row r="1454" spans="13:13" x14ac:dyDescent="0.25">
      <c r="M1454" s="5"/>
    </row>
    <row r="1455" spans="13:13" x14ac:dyDescent="0.25">
      <c r="M1455" s="5"/>
    </row>
    <row r="1456" spans="13:13" x14ac:dyDescent="0.25">
      <c r="M1456" s="5"/>
    </row>
    <row r="1457" spans="13:13" x14ac:dyDescent="0.25">
      <c r="M1457" s="5"/>
    </row>
    <row r="1458" spans="13:13" x14ac:dyDescent="0.25">
      <c r="M1458" s="5"/>
    </row>
    <row r="1459" spans="13:13" x14ac:dyDescent="0.25">
      <c r="M1459" s="5"/>
    </row>
    <row r="1460" spans="13:13" x14ac:dyDescent="0.25">
      <c r="M1460" s="5"/>
    </row>
    <row r="1461" spans="13:13" x14ac:dyDescent="0.25">
      <c r="M1461" s="5"/>
    </row>
    <row r="1462" spans="13:13" x14ac:dyDescent="0.25">
      <c r="M1462" s="5"/>
    </row>
    <row r="1463" spans="13:13" x14ac:dyDescent="0.25">
      <c r="M1463" s="5"/>
    </row>
    <row r="1464" spans="13:13" x14ac:dyDescent="0.25">
      <c r="M1464" s="5"/>
    </row>
    <row r="1465" spans="13:13" x14ac:dyDescent="0.25">
      <c r="M1465" s="5"/>
    </row>
    <row r="1466" spans="13:13" x14ac:dyDescent="0.25">
      <c r="M1466" s="5"/>
    </row>
    <row r="1467" spans="13:13" x14ac:dyDescent="0.25">
      <c r="M1467" s="5"/>
    </row>
    <row r="1468" spans="13:13" x14ac:dyDescent="0.25">
      <c r="M1468" s="5"/>
    </row>
    <row r="1469" spans="13:13" x14ac:dyDescent="0.25">
      <c r="M1469" s="5"/>
    </row>
    <row r="1470" spans="13:13" x14ac:dyDescent="0.25">
      <c r="M1470" s="5"/>
    </row>
    <row r="1471" spans="13:13" x14ac:dyDescent="0.25">
      <c r="M1471" s="5"/>
    </row>
    <row r="1472" spans="13:13" x14ac:dyDescent="0.25">
      <c r="M1472" s="5"/>
    </row>
    <row r="1473" spans="13:13" x14ac:dyDescent="0.25">
      <c r="M1473" s="5"/>
    </row>
    <row r="1474" spans="13:13" x14ac:dyDescent="0.25">
      <c r="M1474" s="5"/>
    </row>
    <row r="1475" spans="13:13" x14ac:dyDescent="0.25">
      <c r="M1475" s="5"/>
    </row>
    <row r="1476" spans="13:13" x14ac:dyDescent="0.25">
      <c r="M1476" s="5"/>
    </row>
    <row r="1477" spans="13:13" x14ac:dyDescent="0.25">
      <c r="M1477" s="5"/>
    </row>
    <row r="1478" spans="13:13" x14ac:dyDescent="0.25">
      <c r="M1478" s="5"/>
    </row>
    <row r="1479" spans="13:13" x14ac:dyDescent="0.25">
      <c r="M1479" s="5"/>
    </row>
    <row r="1480" spans="13:13" x14ac:dyDescent="0.25">
      <c r="M1480" s="5"/>
    </row>
    <row r="1481" spans="13:13" x14ac:dyDescent="0.25">
      <c r="M1481" s="5"/>
    </row>
    <row r="1482" spans="13:13" x14ac:dyDescent="0.25">
      <c r="M1482" s="5"/>
    </row>
    <row r="1483" spans="13:13" x14ac:dyDescent="0.25">
      <c r="M1483" s="5"/>
    </row>
    <row r="1484" spans="13:13" x14ac:dyDescent="0.25">
      <c r="M1484" s="5"/>
    </row>
    <row r="1485" spans="13:13" x14ac:dyDescent="0.25">
      <c r="M1485" s="5"/>
    </row>
    <row r="1486" spans="13:13" x14ac:dyDescent="0.25">
      <c r="M1486" s="5"/>
    </row>
    <row r="1487" spans="13:13" x14ac:dyDescent="0.25">
      <c r="M1487" s="5"/>
    </row>
    <row r="1488" spans="13:13" x14ac:dyDescent="0.25">
      <c r="M1488" s="5"/>
    </row>
    <row r="1489" spans="13:13" x14ac:dyDescent="0.25">
      <c r="M1489" s="5"/>
    </row>
    <row r="1490" spans="13:13" x14ac:dyDescent="0.25">
      <c r="M1490" s="5"/>
    </row>
    <row r="1491" spans="13:13" x14ac:dyDescent="0.25">
      <c r="M1491" s="5"/>
    </row>
    <row r="1492" spans="13:13" x14ac:dyDescent="0.25">
      <c r="M1492" s="5"/>
    </row>
    <row r="1493" spans="13:13" x14ac:dyDescent="0.25">
      <c r="M1493" s="5"/>
    </row>
    <row r="1494" spans="13:13" x14ac:dyDescent="0.25">
      <c r="M1494" s="5"/>
    </row>
    <row r="1495" spans="13:13" x14ac:dyDescent="0.25">
      <c r="M1495" s="5"/>
    </row>
    <row r="1496" spans="13:13" x14ac:dyDescent="0.25">
      <c r="M1496" s="5"/>
    </row>
    <row r="1497" spans="13:13" x14ac:dyDescent="0.25">
      <c r="M1497" s="5"/>
    </row>
    <row r="1498" spans="13:13" x14ac:dyDescent="0.25">
      <c r="M1498" s="5"/>
    </row>
    <row r="1499" spans="13:13" x14ac:dyDescent="0.25">
      <c r="M1499" s="5"/>
    </row>
    <row r="1500" spans="13:13" x14ac:dyDescent="0.25">
      <c r="M1500" s="5"/>
    </row>
    <row r="1501" spans="13:13" x14ac:dyDescent="0.25">
      <c r="M1501" s="5"/>
    </row>
    <row r="1502" spans="13:13" x14ac:dyDescent="0.25">
      <c r="M1502" s="5"/>
    </row>
    <row r="1503" spans="13:13" x14ac:dyDescent="0.25">
      <c r="M1503" s="5"/>
    </row>
    <row r="1504" spans="13:13" x14ac:dyDescent="0.25">
      <c r="M1504" s="5"/>
    </row>
    <row r="1505" spans="13:13" x14ac:dyDescent="0.25">
      <c r="M1505" s="5"/>
    </row>
    <row r="1506" spans="13:13" x14ac:dyDescent="0.25">
      <c r="M1506" s="5"/>
    </row>
    <row r="1507" spans="13:13" x14ac:dyDescent="0.25">
      <c r="M1507" s="5"/>
    </row>
    <row r="1508" spans="13:13" x14ac:dyDescent="0.25">
      <c r="M1508" s="5"/>
    </row>
    <row r="1509" spans="13:13" x14ac:dyDescent="0.25">
      <c r="M1509" s="5"/>
    </row>
    <row r="1510" spans="13:13" x14ac:dyDescent="0.25">
      <c r="M1510" s="5"/>
    </row>
    <row r="1511" spans="13:13" x14ac:dyDescent="0.25">
      <c r="M1511" s="5"/>
    </row>
    <row r="1512" spans="13:13" x14ac:dyDescent="0.25">
      <c r="M1512" s="5"/>
    </row>
    <row r="1513" spans="13:13" x14ac:dyDescent="0.25">
      <c r="M1513" s="5"/>
    </row>
    <row r="1514" spans="13:13" x14ac:dyDescent="0.25">
      <c r="M1514" s="5"/>
    </row>
    <row r="1515" spans="13:13" x14ac:dyDescent="0.25">
      <c r="M1515" s="5"/>
    </row>
    <row r="1516" spans="13:13" x14ac:dyDescent="0.25">
      <c r="M1516" s="5"/>
    </row>
    <row r="1517" spans="13:13" x14ac:dyDescent="0.25">
      <c r="M1517" s="5"/>
    </row>
    <row r="1518" spans="13:13" x14ac:dyDescent="0.25">
      <c r="M1518" s="5"/>
    </row>
    <row r="1519" spans="13:13" x14ac:dyDescent="0.25">
      <c r="M1519" s="5"/>
    </row>
    <row r="1520" spans="13:13" x14ac:dyDescent="0.25">
      <c r="M1520" s="5"/>
    </row>
    <row r="1521" spans="13:13" x14ac:dyDescent="0.25">
      <c r="M1521" s="5"/>
    </row>
    <row r="1522" spans="13:13" x14ac:dyDescent="0.25">
      <c r="M1522" s="5"/>
    </row>
    <row r="1523" spans="13:13" x14ac:dyDescent="0.25">
      <c r="M1523" s="5"/>
    </row>
    <row r="1524" spans="13:13" x14ac:dyDescent="0.25">
      <c r="M1524" s="5"/>
    </row>
    <row r="1525" spans="13:13" x14ac:dyDescent="0.25">
      <c r="M1525" s="5"/>
    </row>
    <row r="1526" spans="13:13" x14ac:dyDescent="0.25">
      <c r="M1526" s="5"/>
    </row>
    <row r="1527" spans="13:13" x14ac:dyDescent="0.25">
      <c r="M1527" s="5"/>
    </row>
    <row r="1528" spans="13:13" x14ac:dyDescent="0.25">
      <c r="M1528" s="5"/>
    </row>
    <row r="1529" spans="13:13" x14ac:dyDescent="0.25">
      <c r="M1529" s="5"/>
    </row>
    <row r="1530" spans="13:13" x14ac:dyDescent="0.25">
      <c r="M1530" s="5"/>
    </row>
    <row r="1531" spans="13:13" x14ac:dyDescent="0.25">
      <c r="M1531" s="5"/>
    </row>
    <row r="1532" spans="13:13" x14ac:dyDescent="0.25">
      <c r="M1532" s="5"/>
    </row>
    <row r="1533" spans="13:13" x14ac:dyDescent="0.25">
      <c r="M1533" s="5"/>
    </row>
    <row r="1534" spans="13:13" x14ac:dyDescent="0.25">
      <c r="M1534" s="5"/>
    </row>
    <row r="1535" spans="13:13" x14ac:dyDescent="0.25">
      <c r="M1535" s="5"/>
    </row>
    <row r="1536" spans="13:13" x14ac:dyDescent="0.25">
      <c r="M1536" s="5"/>
    </row>
    <row r="1537" spans="13:13" x14ac:dyDescent="0.25">
      <c r="M1537" s="5"/>
    </row>
    <row r="1538" spans="13:13" x14ac:dyDescent="0.25">
      <c r="M1538" s="5"/>
    </row>
    <row r="1539" spans="13:13" x14ac:dyDescent="0.25">
      <c r="M1539" s="5"/>
    </row>
    <row r="1540" spans="13:13" x14ac:dyDescent="0.25">
      <c r="M1540" s="5"/>
    </row>
    <row r="1541" spans="13:13" x14ac:dyDescent="0.25">
      <c r="M1541" s="5"/>
    </row>
    <row r="1542" spans="13:13" x14ac:dyDescent="0.25">
      <c r="M1542" s="5"/>
    </row>
    <row r="1543" spans="13:13" x14ac:dyDescent="0.25">
      <c r="M1543" s="5"/>
    </row>
    <row r="1544" spans="13:13" x14ac:dyDescent="0.25">
      <c r="M1544" s="5"/>
    </row>
    <row r="1545" spans="13:13" x14ac:dyDescent="0.25">
      <c r="M1545" s="5"/>
    </row>
    <row r="1546" spans="13:13" x14ac:dyDescent="0.25">
      <c r="M1546" s="5"/>
    </row>
    <row r="1547" spans="13:13" x14ac:dyDescent="0.25">
      <c r="M1547" s="5"/>
    </row>
    <row r="1548" spans="13:13" x14ac:dyDescent="0.25">
      <c r="M1548" s="5"/>
    </row>
    <row r="1549" spans="13:13" x14ac:dyDescent="0.25">
      <c r="M1549" s="5"/>
    </row>
    <row r="1550" spans="13:13" x14ac:dyDescent="0.25">
      <c r="M1550" s="5"/>
    </row>
    <row r="1551" spans="13:13" x14ac:dyDescent="0.25">
      <c r="M1551" s="5"/>
    </row>
    <row r="1552" spans="13:13" x14ac:dyDescent="0.25">
      <c r="M1552" s="5"/>
    </row>
    <row r="1553" spans="13:13" x14ac:dyDescent="0.25">
      <c r="M1553" s="5"/>
    </row>
    <row r="1554" spans="13:13" x14ac:dyDescent="0.25">
      <c r="M1554" s="5"/>
    </row>
    <row r="1555" spans="13:13" x14ac:dyDescent="0.25">
      <c r="M1555" s="5"/>
    </row>
    <row r="1556" spans="13:13" x14ac:dyDescent="0.25">
      <c r="M1556" s="5"/>
    </row>
    <row r="1557" spans="13:13" x14ac:dyDescent="0.25">
      <c r="M1557" s="5"/>
    </row>
    <row r="1558" spans="13:13" x14ac:dyDescent="0.25">
      <c r="M1558" s="5"/>
    </row>
    <row r="1559" spans="13:13" x14ac:dyDescent="0.25">
      <c r="M1559" s="5"/>
    </row>
    <row r="1560" spans="13:13" x14ac:dyDescent="0.25">
      <c r="M1560" s="5"/>
    </row>
    <row r="1561" spans="13:13" x14ac:dyDescent="0.25">
      <c r="M1561" s="5"/>
    </row>
    <row r="1562" spans="13:13" x14ac:dyDescent="0.25">
      <c r="M1562" s="5"/>
    </row>
    <row r="1563" spans="13:13" x14ac:dyDescent="0.25">
      <c r="M1563" s="5"/>
    </row>
    <row r="1564" spans="13:13" x14ac:dyDescent="0.25">
      <c r="M1564" s="5"/>
    </row>
    <row r="1565" spans="13:13" x14ac:dyDescent="0.25">
      <c r="M1565" s="5"/>
    </row>
    <row r="1566" spans="13:13" x14ac:dyDescent="0.25">
      <c r="M1566" s="5"/>
    </row>
    <row r="1567" spans="13:13" x14ac:dyDescent="0.25">
      <c r="M1567" s="5"/>
    </row>
    <row r="1568" spans="13:13" x14ac:dyDescent="0.25">
      <c r="M1568" s="5"/>
    </row>
    <row r="1569" spans="13:13" x14ac:dyDescent="0.25">
      <c r="M1569" s="5"/>
    </row>
    <row r="1570" spans="13:13" x14ac:dyDescent="0.25">
      <c r="M1570" s="5"/>
    </row>
    <row r="1571" spans="13:13" x14ac:dyDescent="0.25">
      <c r="M1571" s="5"/>
    </row>
    <row r="1572" spans="13:13" x14ac:dyDescent="0.25">
      <c r="M1572" s="5"/>
    </row>
    <row r="1573" spans="13:13" x14ac:dyDescent="0.25">
      <c r="M1573" s="5"/>
    </row>
    <row r="1574" spans="13:13" x14ac:dyDescent="0.25">
      <c r="M1574" s="5"/>
    </row>
    <row r="1575" spans="13:13" x14ac:dyDescent="0.25">
      <c r="M1575" s="5"/>
    </row>
    <row r="1576" spans="13:13" x14ac:dyDescent="0.25">
      <c r="M1576" s="5"/>
    </row>
    <row r="1577" spans="13:13" x14ac:dyDescent="0.25">
      <c r="M1577" s="5"/>
    </row>
    <row r="1578" spans="13:13" x14ac:dyDescent="0.25">
      <c r="M1578" s="5"/>
    </row>
    <row r="1579" spans="13:13" x14ac:dyDescent="0.25">
      <c r="M1579" s="5"/>
    </row>
    <row r="1580" spans="13:13" x14ac:dyDescent="0.25">
      <c r="M1580" s="5"/>
    </row>
    <row r="1581" spans="13:13" x14ac:dyDescent="0.25">
      <c r="M1581" s="5"/>
    </row>
    <row r="1582" spans="13:13" x14ac:dyDescent="0.25">
      <c r="M1582" s="5"/>
    </row>
    <row r="1583" spans="13:13" x14ac:dyDescent="0.25">
      <c r="M1583" s="5"/>
    </row>
    <row r="1584" spans="13:13" x14ac:dyDescent="0.25">
      <c r="M1584" s="5"/>
    </row>
    <row r="1585" spans="13:13" x14ac:dyDescent="0.25">
      <c r="M1585" s="5"/>
    </row>
    <row r="1586" spans="13:13" x14ac:dyDescent="0.25">
      <c r="M1586" s="5"/>
    </row>
    <row r="1587" spans="13:13" x14ac:dyDescent="0.25">
      <c r="M1587" s="5"/>
    </row>
    <row r="1588" spans="13:13" x14ac:dyDescent="0.25">
      <c r="M1588" s="5"/>
    </row>
    <row r="1589" spans="13:13" x14ac:dyDescent="0.25">
      <c r="M1589" s="5"/>
    </row>
    <row r="1590" spans="13:13" x14ac:dyDescent="0.25">
      <c r="M1590" s="5"/>
    </row>
    <row r="1591" spans="13:13" x14ac:dyDescent="0.25">
      <c r="M1591" s="5"/>
    </row>
    <row r="1592" spans="13:13" x14ac:dyDescent="0.25">
      <c r="M1592" s="5"/>
    </row>
    <row r="1593" spans="13:13" x14ac:dyDescent="0.25">
      <c r="M1593" s="5"/>
    </row>
    <row r="1594" spans="13:13" x14ac:dyDescent="0.25">
      <c r="M1594" s="5"/>
    </row>
    <row r="1595" spans="13:13" x14ac:dyDescent="0.25">
      <c r="M1595" s="5"/>
    </row>
    <row r="1596" spans="13:13" x14ac:dyDescent="0.25">
      <c r="M1596" s="5"/>
    </row>
    <row r="1597" spans="13:13" x14ac:dyDescent="0.25">
      <c r="M1597" s="5"/>
    </row>
    <row r="1598" spans="13:13" x14ac:dyDescent="0.25">
      <c r="M1598" s="5"/>
    </row>
    <row r="1599" spans="13:13" x14ac:dyDescent="0.25">
      <c r="M1599" s="5"/>
    </row>
    <row r="1600" spans="13:13" x14ac:dyDescent="0.25">
      <c r="M1600" s="5"/>
    </row>
    <row r="1601" spans="13:13" x14ac:dyDescent="0.25">
      <c r="M1601" s="5"/>
    </row>
    <row r="1602" spans="13:13" x14ac:dyDescent="0.25">
      <c r="M1602" s="5"/>
    </row>
    <row r="1603" spans="13:13" x14ac:dyDescent="0.25">
      <c r="M1603" s="5"/>
    </row>
    <row r="1604" spans="13:13" x14ac:dyDescent="0.25">
      <c r="M1604" s="5"/>
    </row>
    <row r="1605" spans="13:13" x14ac:dyDescent="0.25">
      <c r="M1605" s="5"/>
    </row>
    <row r="1606" spans="13:13" x14ac:dyDescent="0.25">
      <c r="M1606" s="5"/>
    </row>
    <row r="1607" spans="13:13" x14ac:dyDescent="0.25">
      <c r="M1607" s="5"/>
    </row>
    <row r="1608" spans="13:13" x14ac:dyDescent="0.25">
      <c r="M1608" s="5"/>
    </row>
    <row r="1609" spans="13:13" x14ac:dyDescent="0.25">
      <c r="M1609" s="5"/>
    </row>
    <row r="1610" spans="13:13" x14ac:dyDescent="0.25">
      <c r="M1610" s="5"/>
    </row>
    <row r="1611" spans="13:13" x14ac:dyDescent="0.25">
      <c r="M1611" s="5"/>
    </row>
    <row r="1612" spans="13:13" x14ac:dyDescent="0.25">
      <c r="M1612" s="5"/>
    </row>
    <row r="1613" spans="13:13" x14ac:dyDescent="0.25">
      <c r="M1613" s="5"/>
    </row>
    <row r="1614" spans="13:13" x14ac:dyDescent="0.25">
      <c r="M1614" s="5"/>
    </row>
    <row r="1615" spans="13:13" x14ac:dyDescent="0.25">
      <c r="M1615" s="5"/>
    </row>
    <row r="1616" spans="13:13" x14ac:dyDescent="0.25">
      <c r="M1616" s="5"/>
    </row>
    <row r="1617" spans="13:13" x14ac:dyDescent="0.25">
      <c r="M1617" s="5"/>
    </row>
    <row r="1618" spans="13:13" x14ac:dyDescent="0.25">
      <c r="M1618" s="5"/>
    </row>
    <row r="1619" spans="13:13" x14ac:dyDescent="0.25">
      <c r="M1619" s="5"/>
    </row>
    <row r="1620" spans="13:13" x14ac:dyDescent="0.25">
      <c r="M1620" s="5"/>
    </row>
    <row r="1621" spans="13:13" x14ac:dyDescent="0.25">
      <c r="M1621" s="5"/>
    </row>
    <row r="1622" spans="13:13" x14ac:dyDescent="0.25">
      <c r="M1622" s="5"/>
    </row>
    <row r="1623" spans="13:13" x14ac:dyDescent="0.25">
      <c r="M1623" s="5"/>
    </row>
    <row r="1624" spans="13:13" x14ac:dyDescent="0.25">
      <c r="M1624" s="5"/>
    </row>
    <row r="1625" spans="13:13" x14ac:dyDescent="0.25">
      <c r="M1625" s="5"/>
    </row>
    <row r="1626" spans="13:13" x14ac:dyDescent="0.25">
      <c r="M1626" s="5"/>
    </row>
    <row r="1627" spans="13:13" x14ac:dyDescent="0.25">
      <c r="M1627" s="5"/>
    </row>
    <row r="1628" spans="13:13" x14ac:dyDescent="0.25">
      <c r="M1628" s="5"/>
    </row>
    <row r="1629" spans="13:13" x14ac:dyDescent="0.25">
      <c r="M1629" s="5"/>
    </row>
    <row r="1630" spans="13:13" x14ac:dyDescent="0.25">
      <c r="M1630" s="5"/>
    </row>
    <row r="1631" spans="13:13" x14ac:dyDescent="0.25">
      <c r="M1631" s="5"/>
    </row>
    <row r="1632" spans="13:13" x14ac:dyDescent="0.25">
      <c r="M1632" s="5"/>
    </row>
    <row r="1633" spans="13:13" x14ac:dyDescent="0.25">
      <c r="M1633" s="5"/>
    </row>
    <row r="1634" spans="13:13" x14ac:dyDescent="0.25">
      <c r="M1634" s="5"/>
    </row>
    <row r="1635" spans="13:13" x14ac:dyDescent="0.25">
      <c r="M1635" s="5"/>
    </row>
    <row r="1636" spans="13:13" x14ac:dyDescent="0.25">
      <c r="M1636" s="5"/>
    </row>
    <row r="1637" spans="13:13" x14ac:dyDescent="0.25">
      <c r="M1637" s="5"/>
    </row>
    <row r="1638" spans="13:13" x14ac:dyDescent="0.25">
      <c r="M1638" s="5"/>
    </row>
    <row r="1639" spans="13:13" x14ac:dyDescent="0.25">
      <c r="M1639" s="5"/>
    </row>
    <row r="1640" spans="13:13" x14ac:dyDescent="0.25">
      <c r="M1640" s="5"/>
    </row>
    <row r="1641" spans="13:13" x14ac:dyDescent="0.25">
      <c r="M1641" s="5"/>
    </row>
    <row r="1642" spans="13:13" x14ac:dyDescent="0.25">
      <c r="M1642" s="5"/>
    </row>
    <row r="1643" spans="13:13" x14ac:dyDescent="0.25">
      <c r="M1643" s="5"/>
    </row>
    <row r="1644" spans="13:13" x14ac:dyDescent="0.25">
      <c r="M1644" s="5"/>
    </row>
    <row r="1645" spans="13:13" x14ac:dyDescent="0.25">
      <c r="M1645" s="5"/>
    </row>
    <row r="1646" spans="13:13" x14ac:dyDescent="0.25">
      <c r="M1646" s="5"/>
    </row>
    <row r="1647" spans="13:13" x14ac:dyDescent="0.25">
      <c r="M1647" s="5"/>
    </row>
    <row r="1648" spans="13:13" x14ac:dyDescent="0.25">
      <c r="M1648" s="5"/>
    </row>
    <row r="1649" spans="13:13" x14ac:dyDescent="0.25">
      <c r="M1649" s="5"/>
    </row>
    <row r="1650" spans="13:13" x14ac:dyDescent="0.25">
      <c r="M1650" s="5"/>
    </row>
    <row r="1651" spans="13:13" x14ac:dyDescent="0.25">
      <c r="M1651" s="5"/>
    </row>
    <row r="1652" spans="13:13" x14ac:dyDescent="0.25">
      <c r="M1652" s="5"/>
    </row>
    <row r="1653" spans="13:13" x14ac:dyDescent="0.25">
      <c r="M1653" s="5"/>
    </row>
    <row r="1654" spans="13:13" x14ac:dyDescent="0.25">
      <c r="M1654" s="5"/>
    </row>
    <row r="1655" spans="13:13" x14ac:dyDescent="0.25">
      <c r="M1655" s="5"/>
    </row>
    <row r="1656" spans="13:13" x14ac:dyDescent="0.25">
      <c r="M1656" s="5"/>
    </row>
    <row r="1657" spans="13:13" x14ac:dyDescent="0.25">
      <c r="M1657" s="5"/>
    </row>
    <row r="1658" spans="13:13" x14ac:dyDescent="0.25">
      <c r="M1658" s="5"/>
    </row>
    <row r="1659" spans="13:13" x14ac:dyDescent="0.25">
      <c r="M1659" s="5"/>
    </row>
    <row r="1660" spans="13:13" x14ac:dyDescent="0.25">
      <c r="M1660" s="5"/>
    </row>
    <row r="1661" spans="13:13" x14ac:dyDescent="0.25">
      <c r="M1661" s="5"/>
    </row>
    <row r="1662" spans="13:13" x14ac:dyDescent="0.25">
      <c r="M1662" s="5"/>
    </row>
    <row r="1663" spans="13:13" x14ac:dyDescent="0.25">
      <c r="M1663" s="5"/>
    </row>
    <row r="1664" spans="13:13" x14ac:dyDescent="0.25">
      <c r="M1664" s="5"/>
    </row>
    <row r="1665" spans="13:13" x14ac:dyDescent="0.25">
      <c r="M1665" s="5"/>
    </row>
    <row r="1666" spans="13:13" x14ac:dyDescent="0.25">
      <c r="M1666" s="5"/>
    </row>
    <row r="1667" spans="13:13" x14ac:dyDescent="0.25">
      <c r="M1667" s="5"/>
    </row>
    <row r="1668" spans="13:13" x14ac:dyDescent="0.25">
      <c r="M1668" s="5"/>
    </row>
    <row r="1669" spans="13:13" x14ac:dyDescent="0.25">
      <c r="M1669" s="5"/>
    </row>
    <row r="1670" spans="13:13" x14ac:dyDescent="0.25">
      <c r="M1670" s="5"/>
    </row>
    <row r="1671" spans="13:13" x14ac:dyDescent="0.25">
      <c r="M1671" s="5"/>
    </row>
    <row r="1672" spans="13:13" x14ac:dyDescent="0.25">
      <c r="M1672" s="5"/>
    </row>
    <row r="1673" spans="13:13" x14ac:dyDescent="0.25">
      <c r="M1673" s="5"/>
    </row>
    <row r="1674" spans="13:13" x14ac:dyDescent="0.25">
      <c r="M1674" s="5"/>
    </row>
    <row r="1675" spans="13:13" x14ac:dyDescent="0.25">
      <c r="M1675" s="5"/>
    </row>
    <row r="1676" spans="13:13" x14ac:dyDescent="0.25">
      <c r="M1676" s="5"/>
    </row>
    <row r="1677" spans="13:13" x14ac:dyDescent="0.25">
      <c r="M1677" s="5"/>
    </row>
    <row r="1678" spans="13:13" x14ac:dyDescent="0.25">
      <c r="M1678" s="5"/>
    </row>
    <row r="1679" spans="13:13" x14ac:dyDescent="0.25">
      <c r="M1679" s="5"/>
    </row>
    <row r="1680" spans="13:13" x14ac:dyDescent="0.25">
      <c r="M1680" s="5"/>
    </row>
    <row r="1681" spans="13:13" x14ac:dyDescent="0.25">
      <c r="M1681" s="5"/>
    </row>
    <row r="1682" spans="13:13" x14ac:dyDescent="0.25">
      <c r="M1682" s="5"/>
    </row>
    <row r="1683" spans="13:13" x14ac:dyDescent="0.25">
      <c r="M1683" s="5"/>
    </row>
    <row r="1684" spans="13:13" x14ac:dyDescent="0.25">
      <c r="M1684" s="5"/>
    </row>
    <row r="1685" spans="13:13" x14ac:dyDescent="0.25">
      <c r="M1685" s="5"/>
    </row>
    <row r="1686" spans="13:13" x14ac:dyDescent="0.25">
      <c r="M1686" s="5"/>
    </row>
    <row r="1687" spans="13:13" x14ac:dyDescent="0.25">
      <c r="M1687" s="5"/>
    </row>
    <row r="1688" spans="13:13" x14ac:dyDescent="0.25">
      <c r="M1688" s="5"/>
    </row>
    <row r="1689" spans="13:13" x14ac:dyDescent="0.25">
      <c r="M1689" s="5"/>
    </row>
    <row r="1690" spans="13:13" x14ac:dyDescent="0.25">
      <c r="M1690" s="5"/>
    </row>
    <row r="1691" spans="13:13" x14ac:dyDescent="0.25">
      <c r="M1691" s="5"/>
    </row>
    <row r="1692" spans="13:13" x14ac:dyDescent="0.25">
      <c r="M1692" s="5"/>
    </row>
    <row r="1693" spans="13:13" x14ac:dyDescent="0.25">
      <c r="M1693" s="5"/>
    </row>
    <row r="1694" spans="13:13" x14ac:dyDescent="0.25">
      <c r="M1694" s="5"/>
    </row>
    <row r="1695" spans="13:13" x14ac:dyDescent="0.25">
      <c r="M1695" s="5"/>
    </row>
    <row r="1696" spans="13:13" x14ac:dyDescent="0.25">
      <c r="M1696" s="5"/>
    </row>
    <row r="1697" spans="13:13" x14ac:dyDescent="0.25">
      <c r="M1697" s="5"/>
    </row>
    <row r="1698" spans="13:13" x14ac:dyDescent="0.25">
      <c r="M1698" s="5"/>
    </row>
    <row r="1699" spans="13:13" x14ac:dyDescent="0.25">
      <c r="M1699" s="5"/>
    </row>
    <row r="1700" spans="13:13" x14ac:dyDescent="0.25">
      <c r="M1700" s="5"/>
    </row>
    <row r="1701" spans="13:13" x14ac:dyDescent="0.25">
      <c r="M1701" s="5"/>
    </row>
    <row r="1702" spans="13:13" x14ac:dyDescent="0.25">
      <c r="M1702" s="5"/>
    </row>
    <row r="1703" spans="13:13" x14ac:dyDescent="0.25">
      <c r="M1703" s="5"/>
    </row>
    <row r="1704" spans="13:13" x14ac:dyDescent="0.25">
      <c r="M1704" s="5"/>
    </row>
    <row r="1705" spans="13:13" x14ac:dyDescent="0.25">
      <c r="M1705" s="5"/>
    </row>
    <row r="1706" spans="13:13" x14ac:dyDescent="0.25">
      <c r="M1706" s="5"/>
    </row>
    <row r="1707" spans="13:13" x14ac:dyDescent="0.25">
      <c r="M1707" s="5"/>
    </row>
    <row r="1708" spans="13:13" x14ac:dyDescent="0.25">
      <c r="M1708" s="5"/>
    </row>
    <row r="1709" spans="13:13" x14ac:dyDescent="0.25">
      <c r="M1709" s="5"/>
    </row>
    <row r="1710" spans="13:13" x14ac:dyDescent="0.25">
      <c r="M1710" s="5"/>
    </row>
    <row r="1711" spans="13:13" x14ac:dyDescent="0.25">
      <c r="M1711" s="5"/>
    </row>
    <row r="1712" spans="13:13" x14ac:dyDescent="0.25">
      <c r="M1712" s="5"/>
    </row>
    <row r="1713" spans="13:13" x14ac:dyDescent="0.25">
      <c r="M1713" s="5"/>
    </row>
    <row r="1714" spans="13:13" x14ac:dyDescent="0.25">
      <c r="M1714" s="5"/>
    </row>
    <row r="1715" spans="13:13" x14ac:dyDescent="0.25">
      <c r="M1715" s="5"/>
    </row>
    <row r="1716" spans="13:13" x14ac:dyDescent="0.25">
      <c r="M1716" s="5"/>
    </row>
    <row r="1717" spans="13:13" x14ac:dyDescent="0.25">
      <c r="M1717" s="5"/>
    </row>
    <row r="1718" spans="13:13" x14ac:dyDescent="0.25">
      <c r="M1718" s="5"/>
    </row>
    <row r="1719" spans="13:13" x14ac:dyDescent="0.25">
      <c r="M1719" s="5"/>
    </row>
    <row r="1720" spans="13:13" x14ac:dyDescent="0.25">
      <c r="M1720" s="5"/>
    </row>
    <row r="1721" spans="13:13" x14ac:dyDescent="0.25">
      <c r="M1721" s="5"/>
    </row>
    <row r="1722" spans="13:13" x14ac:dyDescent="0.25">
      <c r="M1722" s="5"/>
    </row>
    <row r="1723" spans="13:13" x14ac:dyDescent="0.25">
      <c r="M1723" s="5"/>
    </row>
    <row r="1724" spans="13:13" x14ac:dyDescent="0.25">
      <c r="M1724" s="5"/>
    </row>
    <row r="1725" spans="13:13" x14ac:dyDescent="0.25">
      <c r="M1725" s="5"/>
    </row>
    <row r="1726" spans="13:13" x14ac:dyDescent="0.25">
      <c r="M1726" s="5"/>
    </row>
    <row r="1727" spans="13:13" x14ac:dyDescent="0.25">
      <c r="M1727" s="5"/>
    </row>
    <row r="1728" spans="13:13" x14ac:dyDescent="0.25">
      <c r="M1728" s="5"/>
    </row>
    <row r="1729" spans="13:13" x14ac:dyDescent="0.25">
      <c r="M1729" s="5"/>
    </row>
    <row r="1730" spans="13:13" x14ac:dyDescent="0.25">
      <c r="M1730" s="5"/>
    </row>
    <row r="1731" spans="13:13" x14ac:dyDescent="0.25">
      <c r="M1731" s="5"/>
    </row>
    <row r="1732" spans="13:13" x14ac:dyDescent="0.25">
      <c r="M1732" s="5"/>
    </row>
    <row r="1733" spans="13:13" x14ac:dyDescent="0.25">
      <c r="M1733" s="5"/>
    </row>
    <row r="1734" spans="13:13" x14ac:dyDescent="0.25">
      <c r="M1734" s="5"/>
    </row>
    <row r="1735" spans="13:13" x14ac:dyDescent="0.25">
      <c r="M1735" s="5"/>
    </row>
    <row r="1736" spans="13:13" x14ac:dyDescent="0.25">
      <c r="M1736" s="5"/>
    </row>
    <row r="1737" spans="13:13" x14ac:dyDescent="0.25">
      <c r="M1737" s="5"/>
    </row>
    <row r="1738" spans="13:13" x14ac:dyDescent="0.25">
      <c r="M1738" s="5"/>
    </row>
    <row r="1739" spans="13:13" x14ac:dyDescent="0.25">
      <c r="M1739" s="5"/>
    </row>
    <row r="1740" spans="13:13" x14ac:dyDescent="0.25">
      <c r="M1740" s="5"/>
    </row>
    <row r="1741" spans="13:13" x14ac:dyDescent="0.25">
      <c r="M1741" s="5"/>
    </row>
    <row r="1742" spans="13:13" x14ac:dyDescent="0.25">
      <c r="M1742" s="5"/>
    </row>
    <row r="1743" spans="13:13" x14ac:dyDescent="0.25">
      <c r="M1743" s="5"/>
    </row>
    <row r="1744" spans="13:13" x14ac:dyDescent="0.25">
      <c r="M1744" s="5"/>
    </row>
    <row r="1745" spans="13:13" x14ac:dyDescent="0.25">
      <c r="M1745" s="5"/>
    </row>
    <row r="1746" spans="13:13" x14ac:dyDescent="0.25">
      <c r="M1746" s="5"/>
    </row>
    <row r="1747" spans="13:13" x14ac:dyDescent="0.25">
      <c r="M1747" s="5"/>
    </row>
    <row r="1748" spans="13:13" x14ac:dyDescent="0.25">
      <c r="M1748" s="5"/>
    </row>
    <row r="1749" spans="13:13" x14ac:dyDescent="0.25">
      <c r="M1749" s="5"/>
    </row>
    <row r="1750" spans="13:13" x14ac:dyDescent="0.25">
      <c r="M1750" s="5"/>
    </row>
    <row r="1751" spans="13:13" x14ac:dyDescent="0.25">
      <c r="M1751" s="5"/>
    </row>
    <row r="1752" spans="13:13" x14ac:dyDescent="0.25">
      <c r="M1752" s="5"/>
    </row>
    <row r="1753" spans="13:13" x14ac:dyDescent="0.25">
      <c r="M1753" s="5"/>
    </row>
    <row r="1754" spans="13:13" x14ac:dyDescent="0.25">
      <c r="M1754" s="5"/>
    </row>
    <row r="1755" spans="13:13" x14ac:dyDescent="0.25">
      <c r="M1755" s="5"/>
    </row>
    <row r="1756" spans="13:13" x14ac:dyDescent="0.25">
      <c r="M1756" s="5"/>
    </row>
    <row r="1757" spans="13:13" x14ac:dyDescent="0.25">
      <c r="M1757" s="5"/>
    </row>
    <row r="1758" spans="13:13" x14ac:dyDescent="0.25">
      <c r="M1758" s="5"/>
    </row>
    <row r="1759" spans="13:13" x14ac:dyDescent="0.25">
      <c r="M1759" s="5"/>
    </row>
    <row r="1760" spans="13:13" x14ac:dyDescent="0.25">
      <c r="M1760" s="5"/>
    </row>
    <row r="1761" spans="13:13" x14ac:dyDescent="0.25">
      <c r="M1761" s="5"/>
    </row>
    <row r="1762" spans="13:13" x14ac:dyDescent="0.25">
      <c r="M1762" s="5"/>
    </row>
    <row r="1763" spans="13:13" x14ac:dyDescent="0.25">
      <c r="M1763" s="5"/>
    </row>
    <row r="1764" spans="13:13" x14ac:dyDescent="0.25">
      <c r="M1764" s="5"/>
    </row>
    <row r="1765" spans="13:13" x14ac:dyDescent="0.25">
      <c r="M1765" s="5"/>
    </row>
    <row r="1766" spans="13:13" x14ac:dyDescent="0.25">
      <c r="M1766" s="5"/>
    </row>
    <row r="1767" spans="13:13" x14ac:dyDescent="0.25">
      <c r="M1767" s="5"/>
    </row>
    <row r="1768" spans="13:13" x14ac:dyDescent="0.25">
      <c r="M1768" s="5"/>
    </row>
    <row r="1769" spans="13:13" x14ac:dyDescent="0.25">
      <c r="M1769" s="5"/>
    </row>
    <row r="1770" spans="13:13" x14ac:dyDescent="0.25">
      <c r="M1770" s="5"/>
    </row>
    <row r="1771" spans="13:13" x14ac:dyDescent="0.25">
      <c r="M1771" s="5"/>
    </row>
    <row r="1772" spans="13:13" x14ac:dyDescent="0.25">
      <c r="M1772" s="5"/>
    </row>
    <row r="1773" spans="13:13" x14ac:dyDescent="0.25">
      <c r="M1773" s="5"/>
    </row>
    <row r="1774" spans="13:13" x14ac:dyDescent="0.25">
      <c r="M1774" s="5"/>
    </row>
    <row r="1775" spans="13:13" x14ac:dyDescent="0.25">
      <c r="M1775" s="5"/>
    </row>
    <row r="1776" spans="13:13" x14ac:dyDescent="0.25">
      <c r="M1776" s="5"/>
    </row>
    <row r="1777" spans="13:13" x14ac:dyDescent="0.25">
      <c r="M1777" s="5"/>
    </row>
    <row r="1778" spans="13:13" x14ac:dyDescent="0.25">
      <c r="M1778" s="5"/>
    </row>
    <row r="1779" spans="13:13" x14ac:dyDescent="0.25">
      <c r="M1779" s="5"/>
    </row>
    <row r="1780" spans="13:13" x14ac:dyDescent="0.25">
      <c r="M1780" s="5"/>
    </row>
    <row r="1781" spans="13:13" x14ac:dyDescent="0.25">
      <c r="M1781" s="5"/>
    </row>
    <row r="1782" spans="13:13" x14ac:dyDescent="0.25">
      <c r="M1782" s="5"/>
    </row>
    <row r="1783" spans="13:13" x14ac:dyDescent="0.25">
      <c r="M1783" s="5"/>
    </row>
    <row r="1784" spans="13:13" x14ac:dyDescent="0.25">
      <c r="M1784" s="5"/>
    </row>
    <row r="1785" spans="13:13" x14ac:dyDescent="0.25">
      <c r="M1785" s="5"/>
    </row>
    <row r="1786" spans="13:13" x14ac:dyDescent="0.25">
      <c r="M1786" s="5"/>
    </row>
    <row r="1787" spans="13:13" x14ac:dyDescent="0.25">
      <c r="M1787" s="5"/>
    </row>
    <row r="1788" spans="13:13" x14ac:dyDescent="0.25">
      <c r="M1788" s="5"/>
    </row>
    <row r="1789" spans="13:13" x14ac:dyDescent="0.25">
      <c r="M1789" s="5"/>
    </row>
    <row r="1790" spans="13:13" x14ac:dyDescent="0.25">
      <c r="M1790" s="5"/>
    </row>
    <row r="1791" spans="13:13" x14ac:dyDescent="0.25">
      <c r="M1791" s="5"/>
    </row>
    <row r="1792" spans="13:13" x14ac:dyDescent="0.25">
      <c r="M1792" s="5"/>
    </row>
    <row r="1793" spans="13:13" x14ac:dyDescent="0.25">
      <c r="M1793" s="5"/>
    </row>
    <row r="1794" spans="13:13" x14ac:dyDescent="0.25">
      <c r="M1794" s="5"/>
    </row>
    <row r="1795" spans="13:13" x14ac:dyDescent="0.25">
      <c r="M1795" s="5"/>
    </row>
    <row r="1796" spans="13:13" x14ac:dyDescent="0.25">
      <c r="M1796" s="5"/>
    </row>
    <row r="1797" spans="13:13" x14ac:dyDescent="0.25">
      <c r="M1797" s="5"/>
    </row>
    <row r="1798" spans="13:13" x14ac:dyDescent="0.25">
      <c r="M1798" s="5"/>
    </row>
    <row r="1799" spans="13:13" x14ac:dyDescent="0.25">
      <c r="M1799" s="5"/>
    </row>
    <row r="1800" spans="13:13" x14ac:dyDescent="0.25">
      <c r="M1800" s="5"/>
    </row>
    <row r="1801" spans="13:13" x14ac:dyDescent="0.25">
      <c r="M1801" s="5"/>
    </row>
    <row r="1802" spans="13:13" x14ac:dyDescent="0.25">
      <c r="M1802" s="5"/>
    </row>
    <row r="1803" spans="13:13" x14ac:dyDescent="0.25">
      <c r="M1803" s="5"/>
    </row>
    <row r="1804" spans="13:13" x14ac:dyDescent="0.25">
      <c r="M1804" s="5"/>
    </row>
    <row r="1805" spans="13:13" x14ac:dyDescent="0.25">
      <c r="M1805" s="5"/>
    </row>
    <row r="1806" spans="13:13" x14ac:dyDescent="0.25">
      <c r="M1806" s="5"/>
    </row>
    <row r="1807" spans="13:13" x14ac:dyDescent="0.25">
      <c r="M1807" s="5"/>
    </row>
    <row r="1808" spans="13:13" x14ac:dyDescent="0.25">
      <c r="M1808" s="5"/>
    </row>
    <row r="1809" spans="13:13" x14ac:dyDescent="0.25">
      <c r="M1809" s="5"/>
    </row>
    <row r="1810" spans="13:13" x14ac:dyDescent="0.25">
      <c r="M1810" s="5"/>
    </row>
    <row r="1811" spans="13:13" x14ac:dyDescent="0.25">
      <c r="M1811" s="5"/>
    </row>
    <row r="1812" spans="13:13" x14ac:dyDescent="0.25">
      <c r="M1812" s="5"/>
    </row>
    <row r="1813" spans="13:13" x14ac:dyDescent="0.25">
      <c r="M1813" s="5"/>
    </row>
    <row r="1814" spans="13:13" x14ac:dyDescent="0.25">
      <c r="M1814" s="5"/>
    </row>
    <row r="1815" spans="13:13" x14ac:dyDescent="0.25">
      <c r="M1815" s="5"/>
    </row>
    <row r="1816" spans="13:13" x14ac:dyDescent="0.25">
      <c r="M1816" s="5"/>
    </row>
    <row r="1817" spans="13:13" x14ac:dyDescent="0.25">
      <c r="M1817" s="5"/>
    </row>
    <row r="1818" spans="13:13" x14ac:dyDescent="0.25">
      <c r="M1818" s="5"/>
    </row>
    <row r="1819" spans="13:13" x14ac:dyDescent="0.25">
      <c r="M1819" s="5"/>
    </row>
    <row r="1820" spans="13:13" x14ac:dyDescent="0.25">
      <c r="M1820" s="5"/>
    </row>
    <row r="1821" spans="13:13" x14ac:dyDescent="0.25">
      <c r="M1821" s="5"/>
    </row>
    <row r="1822" spans="13:13" x14ac:dyDescent="0.25">
      <c r="M1822" s="5"/>
    </row>
    <row r="1823" spans="13:13" x14ac:dyDescent="0.25">
      <c r="M1823" s="5"/>
    </row>
    <row r="1824" spans="13:13" x14ac:dyDescent="0.25">
      <c r="M1824" s="5"/>
    </row>
    <row r="1825" spans="13:13" x14ac:dyDescent="0.25">
      <c r="M1825" s="5"/>
    </row>
    <row r="1826" spans="13:13" x14ac:dyDescent="0.25">
      <c r="M1826" s="5"/>
    </row>
    <row r="1827" spans="13:13" x14ac:dyDescent="0.25">
      <c r="M1827" s="5"/>
    </row>
    <row r="1828" spans="13:13" x14ac:dyDescent="0.25">
      <c r="M1828" s="5"/>
    </row>
    <row r="1829" spans="13:13" x14ac:dyDescent="0.25">
      <c r="M1829" s="5"/>
    </row>
    <row r="1830" spans="13:13" x14ac:dyDescent="0.25">
      <c r="M1830" s="5"/>
    </row>
    <row r="1831" spans="13:13" x14ac:dyDescent="0.25">
      <c r="M1831" s="5"/>
    </row>
    <row r="1832" spans="13:13" x14ac:dyDescent="0.25">
      <c r="M1832" s="5"/>
    </row>
    <row r="1833" spans="13:13" x14ac:dyDescent="0.25">
      <c r="M1833" s="5"/>
    </row>
    <row r="1834" spans="13:13" x14ac:dyDescent="0.25">
      <c r="M1834" s="5"/>
    </row>
    <row r="1835" spans="13:13" x14ac:dyDescent="0.25">
      <c r="M1835" s="5"/>
    </row>
    <row r="1836" spans="13:13" x14ac:dyDescent="0.25">
      <c r="M1836" s="5"/>
    </row>
    <row r="1837" spans="13:13" x14ac:dyDescent="0.25">
      <c r="M1837" s="5"/>
    </row>
    <row r="1838" spans="13:13" x14ac:dyDescent="0.25">
      <c r="M1838" s="5"/>
    </row>
    <row r="1839" spans="13:13" x14ac:dyDescent="0.25">
      <c r="M1839" s="5"/>
    </row>
    <row r="1840" spans="13:13" x14ac:dyDescent="0.25">
      <c r="M1840" s="5"/>
    </row>
    <row r="1841" spans="13:13" x14ac:dyDescent="0.25">
      <c r="M1841" s="5"/>
    </row>
    <row r="1842" spans="13:13" x14ac:dyDescent="0.25">
      <c r="M1842" s="5"/>
    </row>
    <row r="1843" spans="13:13" x14ac:dyDescent="0.25">
      <c r="M1843" s="5"/>
    </row>
    <row r="1844" spans="13:13" x14ac:dyDescent="0.25">
      <c r="M1844" s="5"/>
    </row>
    <row r="1845" spans="13:13" x14ac:dyDescent="0.25">
      <c r="M1845" s="5"/>
    </row>
    <row r="1846" spans="13:13" x14ac:dyDescent="0.25">
      <c r="M1846" s="5"/>
    </row>
    <row r="1847" spans="13:13" x14ac:dyDescent="0.25">
      <c r="M1847" s="5"/>
    </row>
    <row r="1848" spans="13:13" x14ac:dyDescent="0.25">
      <c r="M1848" s="5"/>
    </row>
    <row r="1849" spans="13:13" x14ac:dyDescent="0.25">
      <c r="M1849" s="5"/>
    </row>
    <row r="1850" spans="13:13" x14ac:dyDescent="0.25">
      <c r="M1850" s="5"/>
    </row>
    <row r="1851" spans="13:13" x14ac:dyDescent="0.25">
      <c r="M1851" s="5"/>
    </row>
    <row r="1852" spans="13:13" x14ac:dyDescent="0.25">
      <c r="M1852" s="5"/>
    </row>
    <row r="1853" spans="13:13" x14ac:dyDescent="0.25">
      <c r="M1853" s="5"/>
    </row>
    <row r="1854" spans="13:13" x14ac:dyDescent="0.25">
      <c r="M1854" s="5"/>
    </row>
    <row r="1855" spans="13:13" x14ac:dyDescent="0.25">
      <c r="M1855" s="5"/>
    </row>
    <row r="1856" spans="13:13" x14ac:dyDescent="0.25">
      <c r="M1856" s="5"/>
    </row>
    <row r="1857" spans="13:13" x14ac:dyDescent="0.25">
      <c r="M1857" s="5"/>
    </row>
    <row r="1858" spans="13:13" x14ac:dyDescent="0.25">
      <c r="M1858" s="5"/>
    </row>
    <row r="1859" spans="13:13" x14ac:dyDescent="0.25">
      <c r="M1859" s="5"/>
    </row>
    <row r="1860" spans="13:13" x14ac:dyDescent="0.25">
      <c r="M1860" s="5"/>
    </row>
    <row r="1861" spans="13:13" x14ac:dyDescent="0.25">
      <c r="M1861" s="5"/>
    </row>
    <row r="1862" spans="13:13" x14ac:dyDescent="0.25">
      <c r="M1862" s="5"/>
    </row>
    <row r="1863" spans="13:13" x14ac:dyDescent="0.25">
      <c r="M1863" s="5"/>
    </row>
    <row r="1864" spans="13:13" x14ac:dyDescent="0.25">
      <c r="M1864" s="5"/>
    </row>
    <row r="1865" spans="13:13" x14ac:dyDescent="0.25">
      <c r="M1865" s="5"/>
    </row>
    <row r="1866" spans="13:13" x14ac:dyDescent="0.25">
      <c r="M1866" s="5"/>
    </row>
    <row r="1867" spans="13:13" x14ac:dyDescent="0.25">
      <c r="M1867" s="5"/>
    </row>
    <row r="1868" spans="13:13" x14ac:dyDescent="0.25">
      <c r="M1868" s="5"/>
    </row>
    <row r="1869" spans="13:13" x14ac:dyDescent="0.25">
      <c r="M1869" s="5"/>
    </row>
    <row r="1870" spans="13:13" x14ac:dyDescent="0.25">
      <c r="M1870" s="5"/>
    </row>
    <row r="1871" spans="13:13" x14ac:dyDescent="0.25">
      <c r="M1871" s="5"/>
    </row>
    <row r="1872" spans="13:13" x14ac:dyDescent="0.25">
      <c r="M1872" s="5"/>
    </row>
    <row r="1873" spans="13:13" x14ac:dyDescent="0.25">
      <c r="M1873" s="5"/>
    </row>
    <row r="1874" spans="13:13" x14ac:dyDescent="0.25">
      <c r="M1874" s="5"/>
    </row>
    <row r="1875" spans="13:13" x14ac:dyDescent="0.25">
      <c r="M1875" s="5"/>
    </row>
    <row r="1876" spans="13:13" x14ac:dyDescent="0.25">
      <c r="M1876" s="5"/>
    </row>
    <row r="1877" spans="13:13" x14ac:dyDescent="0.25">
      <c r="M1877" s="5"/>
    </row>
    <row r="1878" spans="13:13" x14ac:dyDescent="0.25">
      <c r="M1878" s="5"/>
    </row>
    <row r="1879" spans="13:13" x14ac:dyDescent="0.25">
      <c r="M1879" s="5"/>
    </row>
    <row r="1880" spans="13:13" x14ac:dyDescent="0.25">
      <c r="M1880" s="5"/>
    </row>
    <row r="1881" spans="13:13" x14ac:dyDescent="0.25">
      <c r="M1881" s="5"/>
    </row>
    <row r="1882" spans="13:13" x14ac:dyDescent="0.25">
      <c r="M1882" s="5"/>
    </row>
    <row r="1883" spans="13:13" x14ac:dyDescent="0.25">
      <c r="M1883" s="5"/>
    </row>
    <row r="1884" spans="13:13" x14ac:dyDescent="0.25">
      <c r="M1884" s="5"/>
    </row>
    <row r="1885" spans="13:13" x14ac:dyDescent="0.25">
      <c r="M1885" s="5"/>
    </row>
    <row r="1886" spans="13:13" x14ac:dyDescent="0.25">
      <c r="M1886" s="5"/>
    </row>
    <row r="1887" spans="13:13" x14ac:dyDescent="0.25">
      <c r="M1887" s="5"/>
    </row>
    <row r="1888" spans="13:13" x14ac:dyDescent="0.25">
      <c r="M1888" s="5"/>
    </row>
    <row r="1889" spans="13:13" x14ac:dyDescent="0.25">
      <c r="M1889" s="5"/>
    </row>
    <row r="1890" spans="13:13" x14ac:dyDescent="0.25">
      <c r="M1890" s="5"/>
    </row>
    <row r="1891" spans="13:13" x14ac:dyDescent="0.25">
      <c r="M1891" s="5"/>
    </row>
    <row r="1892" spans="13:13" x14ac:dyDescent="0.25">
      <c r="M1892" s="5"/>
    </row>
    <row r="1893" spans="13:13" x14ac:dyDescent="0.25">
      <c r="M1893" s="5"/>
    </row>
    <row r="1894" spans="13:13" x14ac:dyDescent="0.25">
      <c r="M1894" s="5"/>
    </row>
    <row r="1895" spans="13:13" x14ac:dyDescent="0.25">
      <c r="M1895" s="5"/>
    </row>
    <row r="1896" spans="13:13" x14ac:dyDescent="0.25">
      <c r="M1896" s="5"/>
    </row>
    <row r="1897" spans="13:13" x14ac:dyDescent="0.25">
      <c r="M1897" s="5"/>
    </row>
    <row r="1898" spans="13:13" x14ac:dyDescent="0.25">
      <c r="M1898" s="5"/>
    </row>
    <row r="1899" spans="13:13" x14ac:dyDescent="0.25">
      <c r="M1899" s="5"/>
    </row>
    <row r="1900" spans="13:13" x14ac:dyDescent="0.25">
      <c r="M1900" s="5"/>
    </row>
    <row r="1901" spans="13:13" x14ac:dyDescent="0.25">
      <c r="M1901" s="5"/>
    </row>
    <row r="1902" spans="13:13" x14ac:dyDescent="0.25">
      <c r="M1902" s="5"/>
    </row>
    <row r="1903" spans="13:13" x14ac:dyDescent="0.25">
      <c r="M1903" s="5"/>
    </row>
    <row r="1904" spans="13:13" x14ac:dyDescent="0.25">
      <c r="M1904" s="5"/>
    </row>
    <row r="1905" spans="13:13" x14ac:dyDescent="0.25">
      <c r="M1905" s="5"/>
    </row>
    <row r="1906" spans="13:13" x14ac:dyDescent="0.25">
      <c r="M1906" s="5"/>
    </row>
    <row r="1907" spans="13:13" x14ac:dyDescent="0.25">
      <c r="M1907" s="5"/>
    </row>
    <row r="1908" spans="13:13" x14ac:dyDescent="0.25">
      <c r="M1908" s="5"/>
    </row>
    <row r="1909" spans="13:13" x14ac:dyDescent="0.25">
      <c r="M1909" s="5"/>
    </row>
    <row r="1910" spans="13:13" x14ac:dyDescent="0.25">
      <c r="M1910" s="5"/>
    </row>
    <row r="1911" spans="13:13" x14ac:dyDescent="0.25">
      <c r="M1911" s="5"/>
    </row>
    <row r="1912" spans="13:13" x14ac:dyDescent="0.25">
      <c r="M1912" s="5"/>
    </row>
    <row r="1913" spans="13:13" x14ac:dyDescent="0.25">
      <c r="M1913" s="5"/>
    </row>
    <row r="1914" spans="13:13" x14ac:dyDescent="0.25">
      <c r="M1914" s="5"/>
    </row>
    <row r="1915" spans="13:13" x14ac:dyDescent="0.25">
      <c r="M1915" s="5"/>
    </row>
    <row r="1916" spans="13:13" x14ac:dyDescent="0.25">
      <c r="M1916" s="5"/>
    </row>
    <row r="1917" spans="13:13" x14ac:dyDescent="0.25">
      <c r="M1917" s="5"/>
    </row>
    <row r="1918" spans="13:13" x14ac:dyDescent="0.25">
      <c r="M1918" s="5"/>
    </row>
    <row r="1919" spans="13:13" x14ac:dyDescent="0.25">
      <c r="M1919" s="5"/>
    </row>
    <row r="1920" spans="13:13" x14ac:dyDescent="0.25">
      <c r="M1920" s="5"/>
    </row>
    <row r="1921" spans="13:13" x14ac:dyDescent="0.25">
      <c r="M1921" s="5"/>
    </row>
    <row r="1922" spans="13:13" x14ac:dyDescent="0.25">
      <c r="M1922" s="5"/>
    </row>
    <row r="1923" spans="13:13" x14ac:dyDescent="0.25">
      <c r="M1923" s="5"/>
    </row>
    <row r="1924" spans="13:13" x14ac:dyDescent="0.25">
      <c r="M1924" s="5"/>
    </row>
    <row r="1925" spans="13:13" x14ac:dyDescent="0.25">
      <c r="M1925" s="5"/>
    </row>
    <row r="1926" spans="13:13" x14ac:dyDescent="0.25">
      <c r="M1926" s="5"/>
    </row>
    <row r="1927" spans="13:13" x14ac:dyDescent="0.25">
      <c r="M1927" s="5"/>
    </row>
    <row r="1928" spans="13:13" x14ac:dyDescent="0.25">
      <c r="M1928" s="5"/>
    </row>
    <row r="1929" spans="13:13" x14ac:dyDescent="0.25">
      <c r="M1929" s="5"/>
    </row>
    <row r="1930" spans="13:13" x14ac:dyDescent="0.25">
      <c r="M1930" s="5"/>
    </row>
    <row r="1931" spans="13:13" x14ac:dyDescent="0.25">
      <c r="M1931" s="5"/>
    </row>
    <row r="1932" spans="13:13" x14ac:dyDescent="0.25">
      <c r="M1932" s="5"/>
    </row>
    <row r="1933" spans="13:13" x14ac:dyDescent="0.25">
      <c r="M1933" s="5"/>
    </row>
    <row r="1934" spans="13:13" x14ac:dyDescent="0.25">
      <c r="M1934" s="5"/>
    </row>
    <row r="1935" spans="13:13" x14ac:dyDescent="0.25">
      <c r="M1935" s="5"/>
    </row>
    <row r="1936" spans="13:13" x14ac:dyDescent="0.25">
      <c r="M1936" s="5"/>
    </row>
    <row r="1937" spans="13:13" x14ac:dyDescent="0.25">
      <c r="M1937" s="5"/>
    </row>
    <row r="1938" spans="13:13" x14ac:dyDescent="0.25">
      <c r="M1938" s="5"/>
    </row>
    <row r="1939" spans="13:13" x14ac:dyDescent="0.25">
      <c r="M1939" s="5"/>
    </row>
    <row r="1940" spans="13:13" x14ac:dyDescent="0.25">
      <c r="M1940" s="5"/>
    </row>
    <row r="1941" spans="13:13" x14ac:dyDescent="0.25">
      <c r="M1941" s="5"/>
    </row>
    <row r="1942" spans="13:13" x14ac:dyDescent="0.25">
      <c r="M1942" s="5"/>
    </row>
    <row r="1943" spans="13:13" x14ac:dyDescent="0.25">
      <c r="M1943" s="5"/>
    </row>
    <row r="1944" spans="13:13" x14ac:dyDescent="0.25">
      <c r="M1944" s="5"/>
    </row>
    <row r="1945" spans="13:13" x14ac:dyDescent="0.25">
      <c r="M1945" s="5"/>
    </row>
    <row r="1946" spans="13:13" x14ac:dyDescent="0.25">
      <c r="M1946" s="5"/>
    </row>
    <row r="1947" spans="13:13" x14ac:dyDescent="0.25">
      <c r="M1947" s="5"/>
    </row>
    <row r="1948" spans="13:13" x14ac:dyDescent="0.25">
      <c r="M1948" s="5"/>
    </row>
    <row r="1949" spans="13:13" x14ac:dyDescent="0.25">
      <c r="M1949" s="5"/>
    </row>
    <row r="1950" spans="13:13" x14ac:dyDescent="0.25">
      <c r="M1950" s="5"/>
    </row>
    <row r="1951" spans="13:13" x14ac:dyDescent="0.25">
      <c r="M1951" s="5"/>
    </row>
    <row r="1952" spans="13:13" x14ac:dyDescent="0.25">
      <c r="M1952" s="5"/>
    </row>
    <row r="1953" spans="13:13" x14ac:dyDescent="0.25">
      <c r="M1953" s="5"/>
    </row>
    <row r="1954" spans="13:13" x14ac:dyDescent="0.25">
      <c r="M1954" s="5"/>
    </row>
    <row r="1955" spans="13:13" x14ac:dyDescent="0.25">
      <c r="M1955" s="5"/>
    </row>
    <row r="1956" spans="13:13" x14ac:dyDescent="0.25">
      <c r="M1956" s="5"/>
    </row>
    <row r="1957" spans="13:13" x14ac:dyDescent="0.25">
      <c r="M1957" s="5"/>
    </row>
    <row r="1958" spans="13:13" x14ac:dyDescent="0.25">
      <c r="M1958" s="5"/>
    </row>
    <row r="1959" spans="13:13" x14ac:dyDescent="0.25">
      <c r="M1959" s="5"/>
    </row>
    <row r="1960" spans="13:13" x14ac:dyDescent="0.25">
      <c r="M1960" s="5"/>
    </row>
    <row r="1961" spans="13:13" x14ac:dyDescent="0.25">
      <c r="M1961" s="5"/>
    </row>
    <row r="1962" spans="13:13" x14ac:dyDescent="0.25">
      <c r="M1962" s="5"/>
    </row>
    <row r="1963" spans="13:13" x14ac:dyDescent="0.25">
      <c r="M1963" s="5"/>
    </row>
    <row r="1964" spans="13:13" x14ac:dyDescent="0.25">
      <c r="M1964" s="5"/>
    </row>
    <row r="1965" spans="13:13" x14ac:dyDescent="0.25">
      <c r="M1965" s="5"/>
    </row>
    <row r="1966" spans="13:13" x14ac:dyDescent="0.25">
      <c r="M1966" s="5"/>
    </row>
    <row r="1967" spans="13:13" x14ac:dyDescent="0.25">
      <c r="M1967" s="5"/>
    </row>
    <row r="1968" spans="13:13" x14ac:dyDescent="0.25">
      <c r="M1968" s="5"/>
    </row>
    <row r="1969" spans="13:13" x14ac:dyDescent="0.25">
      <c r="M1969" s="5"/>
    </row>
    <row r="1970" spans="13:13" x14ac:dyDescent="0.25">
      <c r="M1970" s="5"/>
    </row>
    <row r="1971" spans="13:13" x14ac:dyDescent="0.25">
      <c r="M1971" s="5"/>
    </row>
    <row r="1972" spans="13:13" x14ac:dyDescent="0.25">
      <c r="M1972" s="5"/>
    </row>
    <row r="1973" spans="13:13" x14ac:dyDescent="0.25">
      <c r="M1973" s="5"/>
    </row>
    <row r="1974" spans="13:13" x14ac:dyDescent="0.25">
      <c r="M1974" s="5"/>
    </row>
    <row r="1975" spans="13:13" x14ac:dyDescent="0.25">
      <c r="M1975" s="5"/>
    </row>
    <row r="1976" spans="13:13" x14ac:dyDescent="0.25">
      <c r="M1976" s="5"/>
    </row>
    <row r="1977" spans="13:13" x14ac:dyDescent="0.25">
      <c r="M1977" s="5"/>
    </row>
    <row r="1978" spans="13:13" x14ac:dyDescent="0.25">
      <c r="M1978" s="5"/>
    </row>
    <row r="1979" spans="13:13" x14ac:dyDescent="0.25">
      <c r="M1979" s="5"/>
    </row>
    <row r="1980" spans="13:13" x14ac:dyDescent="0.25">
      <c r="M1980" s="5"/>
    </row>
    <row r="1981" spans="13:13" x14ac:dyDescent="0.25">
      <c r="M1981" s="5"/>
    </row>
    <row r="1982" spans="13:13" x14ac:dyDescent="0.25">
      <c r="M1982" s="5"/>
    </row>
    <row r="1983" spans="13:13" x14ac:dyDescent="0.25">
      <c r="M1983" s="5"/>
    </row>
    <row r="1984" spans="13:13" x14ac:dyDescent="0.25">
      <c r="M1984" s="5"/>
    </row>
    <row r="1985" spans="13:13" x14ac:dyDescent="0.25">
      <c r="M1985" s="5"/>
    </row>
    <row r="1986" spans="13:13" x14ac:dyDescent="0.25">
      <c r="M1986" s="5"/>
    </row>
    <row r="1987" spans="13:13" x14ac:dyDescent="0.25">
      <c r="M1987" s="5"/>
    </row>
    <row r="1988" spans="13:13" x14ac:dyDescent="0.25">
      <c r="M1988" s="5"/>
    </row>
    <row r="1989" spans="13:13" x14ac:dyDescent="0.25">
      <c r="M1989" s="5"/>
    </row>
    <row r="1990" spans="13:13" x14ac:dyDescent="0.25">
      <c r="M1990" s="5"/>
    </row>
    <row r="1991" spans="13:13" x14ac:dyDescent="0.25">
      <c r="M1991" s="5"/>
    </row>
    <row r="1992" spans="13:13" x14ac:dyDescent="0.25">
      <c r="M1992" s="5"/>
    </row>
    <row r="1993" spans="13:13" x14ac:dyDescent="0.25">
      <c r="M1993" s="5"/>
    </row>
    <row r="1994" spans="13:13" x14ac:dyDescent="0.25">
      <c r="M1994" s="5"/>
    </row>
    <row r="1995" spans="13:13" x14ac:dyDescent="0.25">
      <c r="M1995" s="5"/>
    </row>
    <row r="1996" spans="13:13" x14ac:dyDescent="0.25">
      <c r="M1996" s="5"/>
    </row>
    <row r="1997" spans="13:13" x14ac:dyDescent="0.25">
      <c r="M1997" s="5"/>
    </row>
    <row r="1998" spans="13:13" x14ac:dyDescent="0.25">
      <c r="M1998" s="5"/>
    </row>
    <row r="1999" spans="13:13" x14ac:dyDescent="0.25">
      <c r="M1999" s="5"/>
    </row>
    <row r="2000" spans="13:13" x14ac:dyDescent="0.25">
      <c r="M2000" s="5"/>
    </row>
    <row r="2001" spans="13:13" x14ac:dyDescent="0.25">
      <c r="M2001" s="5"/>
    </row>
    <row r="2002" spans="13:13" x14ac:dyDescent="0.25">
      <c r="M2002" s="5"/>
    </row>
    <row r="2003" spans="13:13" x14ac:dyDescent="0.25">
      <c r="M2003" s="5"/>
    </row>
    <row r="2004" spans="13:13" x14ac:dyDescent="0.25">
      <c r="M2004" s="5"/>
    </row>
    <row r="2005" spans="13:13" x14ac:dyDescent="0.25">
      <c r="M2005" s="5"/>
    </row>
    <row r="2006" spans="13:13" x14ac:dyDescent="0.25">
      <c r="M2006" s="5"/>
    </row>
    <row r="2007" spans="13:13" x14ac:dyDescent="0.25">
      <c r="M2007" s="5"/>
    </row>
    <row r="2008" spans="13:13" x14ac:dyDescent="0.25">
      <c r="M2008" s="5"/>
    </row>
    <row r="2009" spans="13:13" x14ac:dyDescent="0.25">
      <c r="M2009" s="5"/>
    </row>
    <row r="2010" spans="13:13" x14ac:dyDescent="0.25">
      <c r="M2010" s="5"/>
    </row>
    <row r="2011" spans="13:13" x14ac:dyDescent="0.25">
      <c r="M2011" s="5"/>
    </row>
    <row r="2012" spans="13:13" x14ac:dyDescent="0.25">
      <c r="M2012" s="5"/>
    </row>
    <row r="2013" spans="13:13" x14ac:dyDescent="0.25">
      <c r="M2013" s="5"/>
    </row>
    <row r="2014" spans="13:13" x14ac:dyDescent="0.25">
      <c r="M2014" s="5"/>
    </row>
    <row r="2015" spans="13:13" x14ac:dyDescent="0.25">
      <c r="M2015" s="5"/>
    </row>
    <row r="2016" spans="13:13" x14ac:dyDescent="0.25">
      <c r="M2016" s="5"/>
    </row>
    <row r="2017" spans="13:13" x14ac:dyDescent="0.25">
      <c r="M2017" s="5"/>
    </row>
    <row r="2018" spans="13:13" x14ac:dyDescent="0.25">
      <c r="M2018" s="5"/>
    </row>
    <row r="2019" spans="13:13" x14ac:dyDescent="0.25">
      <c r="M2019" s="5"/>
    </row>
    <row r="2020" spans="13:13" x14ac:dyDescent="0.25">
      <c r="M2020" s="5"/>
    </row>
    <row r="2021" spans="13:13" x14ac:dyDescent="0.25">
      <c r="M2021" s="5"/>
    </row>
    <row r="2022" spans="13:13" x14ac:dyDescent="0.25">
      <c r="M2022" s="5"/>
    </row>
    <row r="2023" spans="13:13" x14ac:dyDescent="0.25">
      <c r="M2023" s="5"/>
    </row>
    <row r="2024" spans="13:13" x14ac:dyDescent="0.25">
      <c r="M2024" s="5"/>
    </row>
    <row r="2025" spans="13:13" x14ac:dyDescent="0.25">
      <c r="M2025" s="5"/>
    </row>
    <row r="2026" spans="13:13" x14ac:dyDescent="0.25">
      <c r="M2026" s="5"/>
    </row>
    <row r="2027" spans="13:13" x14ac:dyDescent="0.25">
      <c r="M2027" s="5"/>
    </row>
    <row r="2028" spans="13:13" x14ac:dyDescent="0.25">
      <c r="M2028" s="5"/>
    </row>
    <row r="2029" spans="13:13" x14ac:dyDescent="0.25">
      <c r="M2029" s="5"/>
    </row>
    <row r="2030" spans="13:13" x14ac:dyDescent="0.25">
      <c r="M2030" s="5"/>
    </row>
    <row r="2031" spans="13:13" x14ac:dyDescent="0.25">
      <c r="M2031" s="5"/>
    </row>
    <row r="2032" spans="13:13" x14ac:dyDescent="0.25">
      <c r="M2032" s="5"/>
    </row>
    <row r="2033" spans="13:13" x14ac:dyDescent="0.25">
      <c r="M2033" s="5"/>
    </row>
    <row r="2034" spans="13:13" x14ac:dyDescent="0.25">
      <c r="M2034" s="5"/>
    </row>
    <row r="2035" spans="13:13" x14ac:dyDescent="0.25">
      <c r="M2035" s="5"/>
    </row>
    <row r="2036" spans="13:13" x14ac:dyDescent="0.25">
      <c r="M2036" s="5"/>
    </row>
    <row r="2037" spans="13:13" x14ac:dyDescent="0.25">
      <c r="M2037" s="5"/>
    </row>
    <row r="2038" spans="13:13" x14ac:dyDescent="0.25">
      <c r="M2038" s="5"/>
    </row>
    <row r="2039" spans="13:13" x14ac:dyDescent="0.25">
      <c r="M2039" s="5"/>
    </row>
    <row r="2040" spans="13:13" x14ac:dyDescent="0.25">
      <c r="M2040" s="5"/>
    </row>
    <row r="2041" spans="13:13" x14ac:dyDescent="0.25">
      <c r="M2041" s="5"/>
    </row>
    <row r="2042" spans="13:13" x14ac:dyDescent="0.25">
      <c r="M2042" s="5"/>
    </row>
    <row r="2043" spans="13:13" x14ac:dyDescent="0.25">
      <c r="M2043" s="5"/>
    </row>
    <row r="2044" spans="13:13" x14ac:dyDescent="0.25">
      <c r="M2044" s="5"/>
    </row>
    <row r="2045" spans="13:13" x14ac:dyDescent="0.25">
      <c r="M2045" s="5"/>
    </row>
    <row r="2046" spans="13:13" x14ac:dyDescent="0.25">
      <c r="M2046" s="5"/>
    </row>
    <row r="2047" spans="13:13" x14ac:dyDescent="0.25">
      <c r="M2047" s="5"/>
    </row>
    <row r="2048" spans="13:13" x14ac:dyDescent="0.25">
      <c r="M2048" s="5"/>
    </row>
    <row r="2049" spans="13:13" x14ac:dyDescent="0.25">
      <c r="M2049" s="5"/>
    </row>
    <row r="2050" spans="13:13" x14ac:dyDescent="0.25">
      <c r="M2050" s="5"/>
    </row>
    <row r="2051" spans="13:13" x14ac:dyDescent="0.25">
      <c r="M2051" s="5"/>
    </row>
    <row r="2052" spans="13:13" x14ac:dyDescent="0.25">
      <c r="M2052" s="5"/>
    </row>
    <row r="2053" spans="13:13" x14ac:dyDescent="0.25">
      <c r="M2053" s="5"/>
    </row>
    <row r="2054" spans="13:13" x14ac:dyDescent="0.25">
      <c r="M2054" s="5"/>
    </row>
    <row r="2055" spans="13:13" x14ac:dyDescent="0.25">
      <c r="M2055" s="5"/>
    </row>
    <row r="2056" spans="13:13" x14ac:dyDescent="0.25">
      <c r="M2056" s="5"/>
    </row>
    <row r="2057" spans="13:13" x14ac:dyDescent="0.25">
      <c r="M2057" s="5"/>
    </row>
    <row r="2058" spans="13:13" x14ac:dyDescent="0.25">
      <c r="M2058" s="5"/>
    </row>
    <row r="2059" spans="13:13" x14ac:dyDescent="0.25">
      <c r="M2059" s="5"/>
    </row>
    <row r="2060" spans="13:13" x14ac:dyDescent="0.25">
      <c r="M2060" s="5"/>
    </row>
    <row r="2061" spans="13:13" x14ac:dyDescent="0.25">
      <c r="M2061" s="5"/>
    </row>
    <row r="2062" spans="13:13" x14ac:dyDescent="0.25">
      <c r="M2062" s="5"/>
    </row>
    <row r="2063" spans="13:13" x14ac:dyDescent="0.25">
      <c r="M2063" s="5"/>
    </row>
    <row r="2064" spans="13:13" x14ac:dyDescent="0.25">
      <c r="M2064" s="5"/>
    </row>
    <row r="2065" spans="13:13" x14ac:dyDescent="0.25">
      <c r="M2065" s="5"/>
    </row>
    <row r="2066" spans="13:13" x14ac:dyDescent="0.25">
      <c r="M2066" s="5"/>
    </row>
    <row r="2067" spans="13:13" x14ac:dyDescent="0.25">
      <c r="M2067" s="5"/>
    </row>
    <row r="2068" spans="13:13" x14ac:dyDescent="0.25">
      <c r="M2068" s="5"/>
    </row>
    <row r="2069" spans="13:13" x14ac:dyDescent="0.25">
      <c r="M2069" s="5"/>
    </row>
    <row r="2070" spans="13:13" x14ac:dyDescent="0.25">
      <c r="M2070" s="5"/>
    </row>
    <row r="2071" spans="13:13" x14ac:dyDescent="0.25">
      <c r="M2071" s="5"/>
    </row>
    <row r="2072" spans="13:13" x14ac:dyDescent="0.25">
      <c r="M2072" s="5"/>
    </row>
    <row r="2073" spans="13:13" x14ac:dyDescent="0.25">
      <c r="M2073" s="5"/>
    </row>
    <row r="2074" spans="13:13" x14ac:dyDescent="0.25">
      <c r="M2074" s="5"/>
    </row>
    <row r="2075" spans="13:13" x14ac:dyDescent="0.25">
      <c r="M2075" s="5"/>
    </row>
    <row r="2076" spans="13:13" x14ac:dyDescent="0.25">
      <c r="M2076" s="5"/>
    </row>
    <row r="2077" spans="13:13" x14ac:dyDescent="0.25">
      <c r="M2077" s="5"/>
    </row>
    <row r="2078" spans="13:13" x14ac:dyDescent="0.25">
      <c r="M2078" s="5"/>
    </row>
    <row r="2079" spans="13:13" x14ac:dyDescent="0.25">
      <c r="M2079" s="5"/>
    </row>
    <row r="2080" spans="13:13" x14ac:dyDescent="0.25">
      <c r="M2080" s="5"/>
    </row>
    <row r="2081" spans="13:13" x14ac:dyDescent="0.25">
      <c r="M2081" s="5"/>
    </row>
    <row r="2082" spans="13:13" x14ac:dyDescent="0.25">
      <c r="M2082" s="5"/>
    </row>
    <row r="2083" spans="13:13" x14ac:dyDescent="0.25">
      <c r="M2083" s="5"/>
    </row>
    <row r="2084" spans="13:13" x14ac:dyDescent="0.25">
      <c r="M2084" s="5"/>
    </row>
    <row r="2085" spans="13:13" x14ac:dyDescent="0.25">
      <c r="M2085" s="5"/>
    </row>
    <row r="2086" spans="13:13" x14ac:dyDescent="0.25">
      <c r="M2086" s="5"/>
    </row>
    <row r="2087" spans="13:13" x14ac:dyDescent="0.25">
      <c r="M2087" s="5"/>
    </row>
    <row r="2088" spans="13:13" x14ac:dyDescent="0.25">
      <c r="M2088" s="5"/>
    </row>
    <row r="2089" spans="13:13" x14ac:dyDescent="0.25">
      <c r="M2089" s="5"/>
    </row>
    <row r="2090" spans="13:13" x14ac:dyDescent="0.25">
      <c r="M2090" s="5"/>
    </row>
    <row r="2091" spans="13:13" x14ac:dyDescent="0.25">
      <c r="M2091" s="5"/>
    </row>
    <row r="2092" spans="13:13" x14ac:dyDescent="0.25">
      <c r="M2092" s="5"/>
    </row>
    <row r="2093" spans="13:13" x14ac:dyDescent="0.25">
      <c r="M2093" s="5"/>
    </row>
    <row r="2094" spans="13:13" x14ac:dyDescent="0.25">
      <c r="M2094" s="5"/>
    </row>
    <row r="2095" spans="13:13" x14ac:dyDescent="0.25">
      <c r="M2095" s="5"/>
    </row>
    <row r="2096" spans="13:13" x14ac:dyDescent="0.25">
      <c r="M2096" s="5"/>
    </row>
    <row r="2097" spans="13:13" x14ac:dyDescent="0.25">
      <c r="M2097" s="5"/>
    </row>
    <row r="2098" spans="13:13" x14ac:dyDescent="0.25">
      <c r="M2098" s="5"/>
    </row>
    <row r="2099" spans="13:13" x14ac:dyDescent="0.25">
      <c r="M2099" s="5"/>
    </row>
    <row r="2100" spans="13:13" x14ac:dyDescent="0.25">
      <c r="M2100" s="5"/>
    </row>
    <row r="2101" spans="13:13" x14ac:dyDescent="0.25">
      <c r="M2101" s="5"/>
    </row>
    <row r="2102" spans="13:13" x14ac:dyDescent="0.25">
      <c r="M2102" s="5"/>
    </row>
    <row r="2103" spans="13:13" x14ac:dyDescent="0.25">
      <c r="M2103" s="5"/>
    </row>
    <row r="2104" spans="13:13" x14ac:dyDescent="0.25">
      <c r="M2104" s="5"/>
    </row>
    <row r="2105" spans="13:13" x14ac:dyDescent="0.25">
      <c r="M2105" s="5"/>
    </row>
    <row r="2106" spans="13:13" x14ac:dyDescent="0.25">
      <c r="M2106" s="5"/>
    </row>
    <row r="2107" spans="13:13" x14ac:dyDescent="0.25">
      <c r="M2107" s="5"/>
    </row>
    <row r="2108" spans="13:13" x14ac:dyDescent="0.25">
      <c r="M2108" s="5"/>
    </row>
    <row r="2109" spans="13:13" x14ac:dyDescent="0.25">
      <c r="M2109" s="5"/>
    </row>
    <row r="2110" spans="13:13" x14ac:dyDescent="0.25">
      <c r="M2110" s="5"/>
    </row>
    <row r="2111" spans="13:13" x14ac:dyDescent="0.25">
      <c r="M2111" s="5"/>
    </row>
    <row r="2112" spans="13:13" x14ac:dyDescent="0.25">
      <c r="M2112" s="5"/>
    </row>
    <row r="2113" spans="13:13" x14ac:dyDescent="0.25">
      <c r="M2113" s="5"/>
    </row>
    <row r="2114" spans="13:13" x14ac:dyDescent="0.25">
      <c r="M2114" s="5"/>
    </row>
    <row r="2115" spans="13:13" x14ac:dyDescent="0.25">
      <c r="M2115" s="5"/>
    </row>
    <row r="2116" spans="13:13" x14ac:dyDescent="0.25">
      <c r="M2116" s="5"/>
    </row>
    <row r="2117" spans="13:13" x14ac:dyDescent="0.25">
      <c r="M2117" s="5"/>
    </row>
    <row r="2118" spans="13:13" x14ac:dyDescent="0.25">
      <c r="M2118" s="5"/>
    </row>
    <row r="2119" spans="13:13" x14ac:dyDescent="0.25">
      <c r="M2119" s="5"/>
    </row>
    <row r="2120" spans="13:13" x14ac:dyDescent="0.25">
      <c r="M2120" s="5"/>
    </row>
    <row r="2121" spans="13:13" x14ac:dyDescent="0.25">
      <c r="M2121" s="5"/>
    </row>
    <row r="2122" spans="13:13" x14ac:dyDescent="0.25">
      <c r="M2122" s="5"/>
    </row>
    <row r="2123" spans="13:13" x14ac:dyDescent="0.25">
      <c r="M2123" s="5"/>
    </row>
    <row r="2124" spans="13:13" x14ac:dyDescent="0.25">
      <c r="M2124" s="5"/>
    </row>
    <row r="2125" spans="13:13" x14ac:dyDescent="0.25">
      <c r="M2125" s="5"/>
    </row>
    <row r="2126" spans="13:13" x14ac:dyDescent="0.25">
      <c r="M2126" s="5"/>
    </row>
    <row r="2127" spans="13:13" x14ac:dyDescent="0.25">
      <c r="M2127" s="5"/>
    </row>
    <row r="2128" spans="13:13" x14ac:dyDescent="0.25">
      <c r="M2128" s="5"/>
    </row>
    <row r="2129" spans="13:13" x14ac:dyDescent="0.25">
      <c r="M2129" s="5"/>
    </row>
    <row r="2130" spans="13:13" x14ac:dyDescent="0.25">
      <c r="M2130" s="5"/>
    </row>
    <row r="2131" spans="13:13" x14ac:dyDescent="0.25">
      <c r="M2131" s="5"/>
    </row>
    <row r="2132" spans="13:13" x14ac:dyDescent="0.25">
      <c r="M2132" s="5"/>
    </row>
    <row r="2133" spans="13:13" x14ac:dyDescent="0.25">
      <c r="M2133" s="5"/>
    </row>
    <row r="2134" spans="13:13" x14ac:dyDescent="0.25">
      <c r="M2134" s="5"/>
    </row>
    <row r="2135" spans="13:13" x14ac:dyDescent="0.25">
      <c r="M2135" s="5"/>
    </row>
    <row r="2136" spans="13:13" x14ac:dyDescent="0.25">
      <c r="M2136" s="5"/>
    </row>
    <row r="2137" spans="13:13" x14ac:dyDescent="0.25">
      <c r="M2137" s="5"/>
    </row>
    <row r="2138" spans="13:13" x14ac:dyDescent="0.25">
      <c r="M2138" s="5"/>
    </row>
    <row r="2139" spans="13:13" x14ac:dyDescent="0.25">
      <c r="M2139" s="5"/>
    </row>
    <row r="2140" spans="13:13" x14ac:dyDescent="0.25">
      <c r="M2140" s="5"/>
    </row>
    <row r="2141" spans="13:13" x14ac:dyDescent="0.25">
      <c r="M2141" s="5"/>
    </row>
    <row r="2142" spans="13:13" x14ac:dyDescent="0.25">
      <c r="M2142" s="5"/>
    </row>
    <row r="2143" spans="13:13" x14ac:dyDescent="0.25">
      <c r="M2143" s="5"/>
    </row>
    <row r="2144" spans="13:13" x14ac:dyDescent="0.25">
      <c r="M2144" s="5"/>
    </row>
    <row r="2145" spans="13:13" x14ac:dyDescent="0.25">
      <c r="M2145" s="5"/>
    </row>
    <row r="2146" spans="13:13" x14ac:dyDescent="0.25">
      <c r="M2146" s="5"/>
    </row>
    <row r="2147" spans="13:13" x14ac:dyDescent="0.25">
      <c r="M2147" s="5"/>
    </row>
    <row r="2148" spans="13:13" x14ac:dyDescent="0.25">
      <c r="M2148" s="5"/>
    </row>
    <row r="2149" spans="13:13" x14ac:dyDescent="0.25">
      <c r="M2149" s="5"/>
    </row>
    <row r="2150" spans="13:13" x14ac:dyDescent="0.25">
      <c r="M2150" s="5"/>
    </row>
    <row r="2151" spans="13:13" x14ac:dyDescent="0.25">
      <c r="M2151" s="5"/>
    </row>
    <row r="2152" spans="13:13" x14ac:dyDescent="0.25">
      <c r="M2152" s="5"/>
    </row>
    <row r="2153" spans="13:13" x14ac:dyDescent="0.25">
      <c r="M2153" s="5"/>
    </row>
    <row r="2154" spans="13:13" x14ac:dyDescent="0.25">
      <c r="M2154" s="5"/>
    </row>
    <row r="2155" spans="13:13" x14ac:dyDescent="0.25">
      <c r="M2155" s="5"/>
    </row>
    <row r="2156" spans="13:13" x14ac:dyDescent="0.25">
      <c r="M2156" s="5"/>
    </row>
    <row r="2157" spans="13:13" x14ac:dyDescent="0.25">
      <c r="M2157" s="5"/>
    </row>
    <row r="2158" spans="13:13" x14ac:dyDescent="0.25">
      <c r="M2158" s="5"/>
    </row>
    <row r="2159" spans="13:13" x14ac:dyDescent="0.25">
      <c r="M2159" s="5"/>
    </row>
    <row r="2160" spans="13:13" x14ac:dyDescent="0.25">
      <c r="M2160" s="5"/>
    </row>
    <row r="2161" spans="13:13" x14ac:dyDescent="0.25">
      <c r="M2161" s="5"/>
    </row>
    <row r="2162" spans="13:13" x14ac:dyDescent="0.25">
      <c r="M2162" s="5"/>
    </row>
    <row r="2163" spans="13:13" x14ac:dyDescent="0.25">
      <c r="M2163" s="5"/>
    </row>
    <row r="2164" spans="13:13" x14ac:dyDescent="0.25">
      <c r="M2164" s="5"/>
    </row>
    <row r="2165" spans="13:13" x14ac:dyDescent="0.25">
      <c r="M2165" s="5"/>
    </row>
    <row r="2166" spans="13:13" x14ac:dyDescent="0.25">
      <c r="M2166" s="5"/>
    </row>
    <row r="2167" spans="13:13" x14ac:dyDescent="0.25">
      <c r="M2167" s="5"/>
    </row>
    <row r="2168" spans="13:13" x14ac:dyDescent="0.25">
      <c r="M2168" s="5"/>
    </row>
    <row r="2169" spans="13:13" x14ac:dyDescent="0.25">
      <c r="M2169" s="5"/>
    </row>
    <row r="2170" spans="13:13" x14ac:dyDescent="0.25">
      <c r="M2170" s="5"/>
    </row>
    <row r="2171" spans="13:13" x14ac:dyDescent="0.25">
      <c r="M2171" s="5"/>
    </row>
    <row r="2172" spans="13:13" x14ac:dyDescent="0.25">
      <c r="M2172" s="5"/>
    </row>
    <row r="2173" spans="13:13" x14ac:dyDescent="0.25">
      <c r="M2173" s="5"/>
    </row>
    <row r="2174" spans="13:13" x14ac:dyDescent="0.25">
      <c r="M2174" s="5"/>
    </row>
    <row r="2175" spans="13:13" x14ac:dyDescent="0.25">
      <c r="M2175" s="5"/>
    </row>
    <row r="2176" spans="13:13" x14ac:dyDescent="0.25">
      <c r="M2176" s="5"/>
    </row>
    <row r="2177" spans="13:13" x14ac:dyDescent="0.25">
      <c r="M2177" s="5"/>
    </row>
    <row r="2178" spans="13:13" x14ac:dyDescent="0.25">
      <c r="M2178" s="5"/>
    </row>
    <row r="2179" spans="13:13" x14ac:dyDescent="0.25">
      <c r="M2179" s="5"/>
    </row>
    <row r="2180" spans="13:13" x14ac:dyDescent="0.25">
      <c r="M2180" s="5"/>
    </row>
    <row r="2181" spans="13:13" x14ac:dyDescent="0.25">
      <c r="M2181" s="5"/>
    </row>
    <row r="2182" spans="13:13" x14ac:dyDescent="0.25">
      <c r="M2182" s="5"/>
    </row>
    <row r="2183" spans="13:13" x14ac:dyDescent="0.25">
      <c r="M2183" s="5"/>
    </row>
    <row r="2184" spans="13:13" x14ac:dyDescent="0.25">
      <c r="M2184" s="5"/>
    </row>
    <row r="2185" spans="13:13" x14ac:dyDescent="0.25">
      <c r="M2185" s="5"/>
    </row>
    <row r="2186" spans="13:13" x14ac:dyDescent="0.25">
      <c r="M2186" s="5"/>
    </row>
    <row r="2187" spans="13:13" x14ac:dyDescent="0.25">
      <c r="M2187" s="5"/>
    </row>
    <row r="2188" spans="13:13" x14ac:dyDescent="0.25">
      <c r="M2188" s="5"/>
    </row>
    <row r="2189" spans="13:13" x14ac:dyDescent="0.25">
      <c r="M2189" s="5"/>
    </row>
    <row r="2190" spans="13:13" x14ac:dyDescent="0.25">
      <c r="M2190" s="5"/>
    </row>
    <row r="2191" spans="13:13" x14ac:dyDescent="0.25">
      <c r="M2191" s="5"/>
    </row>
    <row r="2192" spans="13:13" x14ac:dyDescent="0.25">
      <c r="M2192" s="5"/>
    </row>
    <row r="2193" spans="13:13" x14ac:dyDescent="0.25">
      <c r="M2193" s="5"/>
    </row>
    <row r="2194" spans="13:13" x14ac:dyDescent="0.25">
      <c r="M2194" s="5"/>
    </row>
    <row r="2195" spans="13:13" x14ac:dyDescent="0.25">
      <c r="M2195" s="5"/>
    </row>
    <row r="2196" spans="13:13" x14ac:dyDescent="0.25">
      <c r="M2196" s="5"/>
    </row>
    <row r="2197" spans="13:13" x14ac:dyDescent="0.25">
      <c r="M2197" s="5"/>
    </row>
    <row r="2198" spans="13:13" x14ac:dyDescent="0.25">
      <c r="M2198" s="5"/>
    </row>
    <row r="2199" spans="13:13" x14ac:dyDescent="0.25">
      <c r="M2199" s="5"/>
    </row>
    <row r="2200" spans="13:13" x14ac:dyDescent="0.25">
      <c r="M2200" s="5"/>
    </row>
    <row r="2201" spans="13:13" x14ac:dyDescent="0.25">
      <c r="M2201" s="5"/>
    </row>
    <row r="2202" spans="13:13" x14ac:dyDescent="0.25">
      <c r="M2202" s="5"/>
    </row>
    <row r="2203" spans="13:13" x14ac:dyDescent="0.25">
      <c r="M2203" s="5"/>
    </row>
    <row r="2204" spans="13:13" x14ac:dyDescent="0.25">
      <c r="M2204" s="5"/>
    </row>
    <row r="2205" spans="13:13" x14ac:dyDescent="0.25">
      <c r="M2205" s="5"/>
    </row>
    <row r="2206" spans="13:13" x14ac:dyDescent="0.25">
      <c r="M2206" s="5"/>
    </row>
    <row r="2207" spans="13:13" x14ac:dyDescent="0.25">
      <c r="M2207" s="5"/>
    </row>
    <row r="2208" spans="13:13" x14ac:dyDescent="0.25">
      <c r="M2208" s="5"/>
    </row>
    <row r="2209" spans="13:13" x14ac:dyDescent="0.25">
      <c r="M2209" s="5"/>
    </row>
    <row r="2210" spans="13:13" x14ac:dyDescent="0.25">
      <c r="M2210" s="5"/>
    </row>
    <row r="2211" spans="13:13" x14ac:dyDescent="0.25">
      <c r="M2211" s="5"/>
    </row>
    <row r="2212" spans="13:13" x14ac:dyDescent="0.25">
      <c r="M2212" s="5"/>
    </row>
    <row r="2213" spans="13:13" x14ac:dyDescent="0.25">
      <c r="M2213" s="5"/>
    </row>
    <row r="2214" spans="13:13" x14ac:dyDescent="0.25">
      <c r="M2214" s="5"/>
    </row>
    <row r="2215" spans="13:13" x14ac:dyDescent="0.25">
      <c r="M2215" s="5"/>
    </row>
    <row r="2216" spans="13:13" x14ac:dyDescent="0.25">
      <c r="M2216" s="5"/>
    </row>
    <row r="2217" spans="13:13" x14ac:dyDescent="0.25">
      <c r="M2217" s="5"/>
    </row>
    <row r="2218" spans="13:13" x14ac:dyDescent="0.25">
      <c r="M2218" s="5"/>
    </row>
    <row r="2219" spans="13:13" x14ac:dyDescent="0.25">
      <c r="M2219" s="5"/>
    </row>
    <row r="2220" spans="13:13" x14ac:dyDescent="0.25">
      <c r="M2220" s="5"/>
    </row>
    <row r="2221" spans="13:13" x14ac:dyDescent="0.25">
      <c r="M2221" s="5"/>
    </row>
    <row r="2222" spans="13:13" x14ac:dyDescent="0.25">
      <c r="M2222" s="5"/>
    </row>
    <row r="2223" spans="13:13" x14ac:dyDescent="0.25">
      <c r="M2223" s="5"/>
    </row>
    <row r="2224" spans="13:13" x14ac:dyDescent="0.25">
      <c r="M2224" s="5"/>
    </row>
    <row r="2225" spans="13:13" x14ac:dyDescent="0.25">
      <c r="M2225" s="5"/>
    </row>
    <row r="2226" spans="13:13" x14ac:dyDescent="0.25">
      <c r="M2226" s="5"/>
    </row>
    <row r="2227" spans="13:13" x14ac:dyDescent="0.25">
      <c r="M2227" s="5"/>
    </row>
    <row r="2228" spans="13:13" x14ac:dyDescent="0.25">
      <c r="M2228" s="5"/>
    </row>
    <row r="2229" spans="13:13" x14ac:dyDescent="0.25">
      <c r="M2229" s="5"/>
    </row>
    <row r="2230" spans="13:13" x14ac:dyDescent="0.25">
      <c r="M2230" s="5"/>
    </row>
    <row r="2231" spans="13:13" x14ac:dyDescent="0.25">
      <c r="M2231" s="5"/>
    </row>
    <row r="2232" spans="13:13" x14ac:dyDescent="0.25">
      <c r="M2232" s="5"/>
    </row>
    <row r="2233" spans="13:13" x14ac:dyDescent="0.25">
      <c r="M2233" s="5"/>
    </row>
    <row r="2234" spans="13:13" x14ac:dyDescent="0.25">
      <c r="M2234" s="5"/>
    </row>
    <row r="2235" spans="13:13" x14ac:dyDescent="0.25">
      <c r="M2235" s="5"/>
    </row>
    <row r="2236" spans="13:13" x14ac:dyDescent="0.25">
      <c r="M2236" s="5"/>
    </row>
    <row r="2237" spans="13:13" x14ac:dyDescent="0.25">
      <c r="M2237" s="5"/>
    </row>
    <row r="2238" spans="13:13" x14ac:dyDescent="0.25">
      <c r="M2238" s="5"/>
    </row>
    <row r="2239" spans="13:13" x14ac:dyDescent="0.25">
      <c r="M2239" s="5"/>
    </row>
    <row r="2240" spans="13:13" x14ac:dyDescent="0.25">
      <c r="M2240" s="5"/>
    </row>
    <row r="2241" spans="13:13" x14ac:dyDescent="0.25">
      <c r="M2241" s="5"/>
    </row>
    <row r="2242" spans="13:13" x14ac:dyDescent="0.25">
      <c r="M2242" s="5"/>
    </row>
    <row r="2243" spans="13:13" x14ac:dyDescent="0.25">
      <c r="M2243" s="5"/>
    </row>
    <row r="2244" spans="13:13" x14ac:dyDescent="0.25">
      <c r="M2244" s="5"/>
    </row>
    <row r="2245" spans="13:13" x14ac:dyDescent="0.25">
      <c r="M2245" s="5"/>
    </row>
    <row r="2246" spans="13:13" x14ac:dyDescent="0.25">
      <c r="M2246" s="5"/>
    </row>
    <row r="2247" spans="13:13" x14ac:dyDescent="0.25">
      <c r="M2247" s="5"/>
    </row>
    <row r="2248" spans="13:13" x14ac:dyDescent="0.25">
      <c r="M2248" s="5"/>
    </row>
    <row r="2249" spans="13:13" x14ac:dyDescent="0.25">
      <c r="M2249" s="5"/>
    </row>
    <row r="2250" spans="13:13" x14ac:dyDescent="0.25">
      <c r="M2250" s="5"/>
    </row>
    <row r="2251" spans="13:13" x14ac:dyDescent="0.25">
      <c r="M2251" s="5"/>
    </row>
    <row r="2252" spans="13:13" x14ac:dyDescent="0.25">
      <c r="M2252" s="5"/>
    </row>
    <row r="2253" spans="13:13" x14ac:dyDescent="0.25">
      <c r="M2253" s="5"/>
    </row>
    <row r="2254" spans="13:13" x14ac:dyDescent="0.25">
      <c r="M2254" s="5"/>
    </row>
    <row r="2255" spans="13:13" x14ac:dyDescent="0.25">
      <c r="M2255" s="5"/>
    </row>
    <row r="2256" spans="13:13" x14ac:dyDescent="0.25">
      <c r="M2256" s="5"/>
    </row>
    <row r="2257" spans="13:13" x14ac:dyDescent="0.25">
      <c r="M2257" s="5"/>
    </row>
    <row r="2258" spans="13:13" x14ac:dyDescent="0.25">
      <c r="M2258" s="5"/>
    </row>
    <row r="2259" spans="13:13" x14ac:dyDescent="0.25">
      <c r="M2259" s="5"/>
    </row>
    <row r="2260" spans="13:13" x14ac:dyDescent="0.25">
      <c r="M2260" s="5"/>
    </row>
    <row r="2261" spans="13:13" x14ac:dyDescent="0.25">
      <c r="M2261" s="5"/>
    </row>
    <row r="2262" spans="13:13" x14ac:dyDescent="0.25">
      <c r="M2262" s="5"/>
    </row>
    <row r="2263" spans="13:13" x14ac:dyDescent="0.25">
      <c r="M2263" s="5"/>
    </row>
    <row r="2264" spans="13:13" x14ac:dyDescent="0.25">
      <c r="M2264" s="5"/>
    </row>
    <row r="2265" spans="13:13" x14ac:dyDescent="0.25">
      <c r="M2265" s="5"/>
    </row>
    <row r="2266" spans="13:13" x14ac:dyDescent="0.25">
      <c r="M2266" s="5"/>
    </row>
    <row r="2267" spans="13:13" x14ac:dyDescent="0.25">
      <c r="M2267" s="5"/>
    </row>
    <row r="2268" spans="13:13" x14ac:dyDescent="0.25">
      <c r="M2268" s="5"/>
    </row>
    <row r="2269" spans="13:13" x14ac:dyDescent="0.25">
      <c r="M2269" s="5"/>
    </row>
    <row r="2270" spans="13:13" x14ac:dyDescent="0.25">
      <c r="M2270" s="5"/>
    </row>
    <row r="2271" spans="13:13" x14ac:dyDescent="0.25">
      <c r="M2271" s="5"/>
    </row>
    <row r="2272" spans="13:13" x14ac:dyDescent="0.25">
      <c r="M2272" s="5"/>
    </row>
    <row r="2273" spans="13:13" x14ac:dyDescent="0.25">
      <c r="M2273" s="5"/>
    </row>
    <row r="2274" spans="13:13" x14ac:dyDescent="0.25">
      <c r="M2274" s="5"/>
    </row>
    <row r="2275" spans="13:13" x14ac:dyDescent="0.25">
      <c r="M2275" s="5"/>
    </row>
    <row r="2276" spans="13:13" x14ac:dyDescent="0.25">
      <c r="M2276" s="5"/>
    </row>
    <row r="2277" spans="13:13" x14ac:dyDescent="0.25">
      <c r="M2277" s="5"/>
    </row>
    <row r="2278" spans="13:13" x14ac:dyDescent="0.25">
      <c r="M2278" s="5"/>
    </row>
    <row r="2279" spans="13:13" x14ac:dyDescent="0.25">
      <c r="M2279" s="5"/>
    </row>
    <row r="2280" spans="13:13" x14ac:dyDescent="0.25">
      <c r="M2280" s="5"/>
    </row>
    <row r="2281" spans="13:13" x14ac:dyDescent="0.25">
      <c r="M2281" s="5"/>
    </row>
    <row r="2282" spans="13:13" x14ac:dyDescent="0.25">
      <c r="M2282" s="5"/>
    </row>
    <row r="2283" spans="13:13" x14ac:dyDescent="0.25">
      <c r="M2283" s="5"/>
    </row>
    <row r="2284" spans="13:13" x14ac:dyDescent="0.25">
      <c r="M2284" s="5"/>
    </row>
    <row r="2285" spans="13:13" x14ac:dyDescent="0.25">
      <c r="M2285" s="5"/>
    </row>
    <row r="2286" spans="13:13" x14ac:dyDescent="0.25">
      <c r="M2286" s="5"/>
    </row>
    <row r="2287" spans="13:13" x14ac:dyDescent="0.25">
      <c r="M2287" s="5"/>
    </row>
    <row r="2288" spans="13:13" x14ac:dyDescent="0.25">
      <c r="M2288" s="5"/>
    </row>
    <row r="2289" spans="13:13" x14ac:dyDescent="0.25">
      <c r="M2289" s="5"/>
    </row>
    <row r="2290" spans="13:13" x14ac:dyDescent="0.25">
      <c r="M2290" s="5"/>
    </row>
    <row r="2291" spans="13:13" x14ac:dyDescent="0.25">
      <c r="M2291" s="5"/>
    </row>
    <row r="2292" spans="13:13" x14ac:dyDescent="0.25">
      <c r="M2292" s="5"/>
    </row>
    <row r="2293" spans="13:13" x14ac:dyDescent="0.25">
      <c r="M2293" s="5"/>
    </row>
    <row r="2294" spans="13:13" x14ac:dyDescent="0.25">
      <c r="M2294" s="5"/>
    </row>
    <row r="2295" spans="13:13" x14ac:dyDescent="0.25">
      <c r="M2295" s="5"/>
    </row>
    <row r="2296" spans="13:13" x14ac:dyDescent="0.25">
      <c r="M2296" s="5"/>
    </row>
    <row r="2297" spans="13:13" x14ac:dyDescent="0.25">
      <c r="M2297" s="5"/>
    </row>
    <row r="2298" spans="13:13" x14ac:dyDescent="0.25">
      <c r="M2298" s="5"/>
    </row>
    <row r="2299" spans="13:13" x14ac:dyDescent="0.25">
      <c r="M2299" s="5"/>
    </row>
    <row r="2300" spans="13:13" x14ac:dyDescent="0.25">
      <c r="M2300" s="5"/>
    </row>
    <row r="2301" spans="13:13" x14ac:dyDescent="0.25">
      <c r="M2301" s="5"/>
    </row>
    <row r="2302" spans="13:13" x14ac:dyDescent="0.25">
      <c r="M2302" s="5"/>
    </row>
    <row r="2303" spans="13:13" x14ac:dyDescent="0.25">
      <c r="M2303" s="5"/>
    </row>
    <row r="2304" spans="13:13" x14ac:dyDescent="0.25">
      <c r="M2304" s="5"/>
    </row>
    <row r="2305" spans="13:13" x14ac:dyDescent="0.25">
      <c r="M2305" s="5"/>
    </row>
    <row r="2306" spans="13:13" x14ac:dyDescent="0.25">
      <c r="M2306" s="5"/>
    </row>
    <row r="2307" spans="13:13" x14ac:dyDescent="0.25">
      <c r="M2307" s="5"/>
    </row>
    <row r="2308" spans="13:13" x14ac:dyDescent="0.25">
      <c r="M2308" s="5"/>
    </row>
    <row r="2309" spans="13:13" x14ac:dyDescent="0.25">
      <c r="M2309" s="5"/>
    </row>
    <row r="2310" spans="13:13" x14ac:dyDescent="0.25">
      <c r="M2310" s="5"/>
    </row>
    <row r="2311" spans="13:13" x14ac:dyDescent="0.25">
      <c r="M2311" s="5"/>
    </row>
    <row r="2312" spans="13:13" x14ac:dyDescent="0.25">
      <c r="M2312" s="5"/>
    </row>
    <row r="2313" spans="13:13" x14ac:dyDescent="0.25">
      <c r="M2313" s="5"/>
    </row>
    <row r="2314" spans="13:13" x14ac:dyDescent="0.25">
      <c r="M2314" s="5"/>
    </row>
    <row r="2315" spans="13:13" x14ac:dyDescent="0.25">
      <c r="M2315" s="5"/>
    </row>
    <row r="2316" spans="13:13" x14ac:dyDescent="0.25">
      <c r="M2316" s="5"/>
    </row>
    <row r="2317" spans="13:13" x14ac:dyDescent="0.25">
      <c r="M2317" s="5"/>
    </row>
    <row r="2318" spans="13:13" x14ac:dyDescent="0.25">
      <c r="M2318" s="5"/>
    </row>
    <row r="2319" spans="13:13" x14ac:dyDescent="0.25">
      <c r="M2319" s="5"/>
    </row>
    <row r="2320" spans="13:13" x14ac:dyDescent="0.25">
      <c r="M2320" s="5"/>
    </row>
    <row r="2321" spans="13:13" x14ac:dyDescent="0.25">
      <c r="M2321" s="5"/>
    </row>
    <row r="2322" spans="13:13" x14ac:dyDescent="0.25">
      <c r="M2322" s="5"/>
    </row>
    <row r="2323" spans="13:13" x14ac:dyDescent="0.25">
      <c r="M2323" s="5"/>
    </row>
    <row r="2324" spans="13:13" x14ac:dyDescent="0.25">
      <c r="M2324" s="5"/>
    </row>
    <row r="2325" spans="13:13" x14ac:dyDescent="0.25">
      <c r="M2325" s="5"/>
    </row>
    <row r="2326" spans="13:13" x14ac:dyDescent="0.25">
      <c r="M2326" s="5"/>
    </row>
    <row r="2327" spans="13:13" x14ac:dyDescent="0.25">
      <c r="M2327" s="5"/>
    </row>
    <row r="2328" spans="13:13" x14ac:dyDescent="0.25">
      <c r="M2328" s="5"/>
    </row>
    <row r="2329" spans="13:13" x14ac:dyDescent="0.25">
      <c r="M2329" s="5"/>
    </row>
    <row r="2330" spans="13:13" x14ac:dyDescent="0.25">
      <c r="M2330" s="5"/>
    </row>
    <row r="2331" spans="13:13" x14ac:dyDescent="0.25">
      <c r="M2331" s="5"/>
    </row>
    <row r="2332" spans="13:13" x14ac:dyDescent="0.25">
      <c r="M2332" s="5"/>
    </row>
    <row r="2333" spans="13:13" x14ac:dyDescent="0.25">
      <c r="M2333" s="5"/>
    </row>
    <row r="2334" spans="13:13" x14ac:dyDescent="0.25">
      <c r="M2334" s="5"/>
    </row>
    <row r="2335" spans="13:13" x14ac:dyDescent="0.25">
      <c r="M2335" s="5"/>
    </row>
    <row r="2336" spans="13:13" x14ac:dyDescent="0.25">
      <c r="M2336" s="5"/>
    </row>
    <row r="2337" spans="13:13" x14ac:dyDescent="0.25">
      <c r="M2337" s="5"/>
    </row>
    <row r="2338" spans="13:13" x14ac:dyDescent="0.25">
      <c r="M2338" s="5"/>
    </row>
    <row r="2339" spans="13:13" x14ac:dyDescent="0.25">
      <c r="M2339" s="5"/>
    </row>
    <row r="2340" spans="13:13" x14ac:dyDescent="0.25">
      <c r="M2340" s="5"/>
    </row>
    <row r="2341" spans="13:13" x14ac:dyDescent="0.25">
      <c r="M2341" s="5"/>
    </row>
    <row r="2342" spans="13:13" x14ac:dyDescent="0.25">
      <c r="M2342" s="5"/>
    </row>
    <row r="2343" spans="13:13" x14ac:dyDescent="0.25">
      <c r="M2343" s="5"/>
    </row>
    <row r="2344" spans="13:13" x14ac:dyDescent="0.25">
      <c r="M2344" s="5"/>
    </row>
    <row r="2345" spans="13:13" x14ac:dyDescent="0.25">
      <c r="M2345" s="5"/>
    </row>
    <row r="2346" spans="13:13" x14ac:dyDescent="0.25">
      <c r="M2346" s="5"/>
    </row>
    <row r="2347" spans="13:13" x14ac:dyDescent="0.25">
      <c r="M2347" s="5"/>
    </row>
    <row r="2348" spans="13:13" x14ac:dyDescent="0.25">
      <c r="M2348" s="5"/>
    </row>
    <row r="2349" spans="13:13" x14ac:dyDescent="0.25">
      <c r="M2349" s="5"/>
    </row>
    <row r="2350" spans="13:13" x14ac:dyDescent="0.25">
      <c r="M2350" s="5"/>
    </row>
    <row r="2351" spans="13:13" x14ac:dyDescent="0.25">
      <c r="M2351" s="5"/>
    </row>
    <row r="2352" spans="13:13" x14ac:dyDescent="0.25">
      <c r="M2352" s="5"/>
    </row>
    <row r="2353" spans="13:13" x14ac:dyDescent="0.25">
      <c r="M2353" s="5"/>
    </row>
    <row r="2354" spans="13:13" x14ac:dyDescent="0.25">
      <c r="M2354" s="5"/>
    </row>
    <row r="2355" spans="13:13" x14ac:dyDescent="0.25">
      <c r="M2355" s="5"/>
    </row>
    <row r="2356" spans="13:13" x14ac:dyDescent="0.25">
      <c r="M2356" s="5"/>
    </row>
    <row r="2357" spans="13:13" x14ac:dyDescent="0.25">
      <c r="M2357" s="5"/>
    </row>
    <row r="2358" spans="13:13" x14ac:dyDescent="0.25">
      <c r="M2358" s="5"/>
    </row>
    <row r="2359" spans="13:13" x14ac:dyDescent="0.25">
      <c r="M2359" s="5"/>
    </row>
    <row r="2360" spans="13:13" x14ac:dyDescent="0.25">
      <c r="M2360" s="5"/>
    </row>
    <row r="2361" spans="13:13" x14ac:dyDescent="0.25">
      <c r="M2361" s="5"/>
    </row>
    <row r="2362" spans="13:13" x14ac:dyDescent="0.25">
      <c r="M2362" s="5"/>
    </row>
    <row r="2363" spans="13:13" x14ac:dyDescent="0.25">
      <c r="M2363" s="5"/>
    </row>
    <row r="2364" spans="13:13" x14ac:dyDescent="0.25">
      <c r="M2364" s="5"/>
    </row>
    <row r="2365" spans="13:13" x14ac:dyDescent="0.25">
      <c r="M2365" s="5"/>
    </row>
    <row r="2366" spans="13:13" x14ac:dyDescent="0.25">
      <c r="M2366" s="5"/>
    </row>
    <row r="2367" spans="13:13" x14ac:dyDescent="0.25">
      <c r="M2367" s="5"/>
    </row>
    <row r="2368" spans="13:13" x14ac:dyDescent="0.25">
      <c r="M2368" s="5"/>
    </row>
    <row r="2369" spans="13:13" x14ac:dyDescent="0.25">
      <c r="M2369" s="5"/>
    </row>
    <row r="2370" spans="13:13" x14ac:dyDescent="0.25">
      <c r="M2370" s="5"/>
    </row>
    <row r="2371" spans="13:13" x14ac:dyDescent="0.25">
      <c r="M2371" s="5"/>
    </row>
    <row r="2372" spans="13:13" x14ac:dyDescent="0.25">
      <c r="M2372" s="5"/>
    </row>
    <row r="2373" spans="13:13" x14ac:dyDescent="0.25">
      <c r="M2373" s="5"/>
    </row>
    <row r="2374" spans="13:13" x14ac:dyDescent="0.25">
      <c r="M2374" s="5"/>
    </row>
    <row r="2375" spans="13:13" x14ac:dyDescent="0.25">
      <c r="M2375" s="5"/>
    </row>
    <row r="2376" spans="13:13" x14ac:dyDescent="0.25">
      <c r="M2376" s="5"/>
    </row>
    <row r="2377" spans="13:13" x14ac:dyDescent="0.25">
      <c r="M2377" s="5"/>
    </row>
    <row r="2378" spans="13:13" x14ac:dyDescent="0.25">
      <c r="M2378" s="5"/>
    </row>
    <row r="2379" spans="13:13" x14ac:dyDescent="0.25">
      <c r="M2379" s="5"/>
    </row>
    <row r="2380" spans="13:13" x14ac:dyDescent="0.25">
      <c r="M2380" s="5"/>
    </row>
    <row r="2381" spans="13:13" x14ac:dyDescent="0.25">
      <c r="M2381" s="5"/>
    </row>
    <row r="2382" spans="13:13" x14ac:dyDescent="0.25">
      <c r="M2382" s="5"/>
    </row>
    <row r="2383" spans="13:13" x14ac:dyDescent="0.25">
      <c r="M2383" s="5"/>
    </row>
    <row r="2384" spans="13:13" x14ac:dyDescent="0.25">
      <c r="M2384" s="5"/>
    </row>
    <row r="2385" spans="13:13" x14ac:dyDescent="0.25">
      <c r="M2385" s="5"/>
    </row>
    <row r="2386" spans="13:13" x14ac:dyDescent="0.25">
      <c r="M2386" s="5"/>
    </row>
    <row r="2387" spans="13:13" x14ac:dyDescent="0.25">
      <c r="M2387" s="5"/>
    </row>
    <row r="2388" spans="13:13" x14ac:dyDescent="0.25">
      <c r="M2388" s="5"/>
    </row>
    <row r="2389" spans="13:13" x14ac:dyDescent="0.25">
      <c r="M2389" s="5"/>
    </row>
    <row r="2390" spans="13:13" x14ac:dyDescent="0.25">
      <c r="M2390" s="5"/>
    </row>
    <row r="2391" spans="13:13" x14ac:dyDescent="0.25">
      <c r="M2391" s="5"/>
    </row>
    <row r="2392" spans="13:13" x14ac:dyDescent="0.25">
      <c r="M2392" s="5"/>
    </row>
    <row r="2393" spans="13:13" x14ac:dyDescent="0.25">
      <c r="M2393" s="5"/>
    </row>
    <row r="2394" spans="13:13" x14ac:dyDescent="0.25">
      <c r="M2394" s="5"/>
    </row>
    <row r="2395" spans="13:13" x14ac:dyDescent="0.25">
      <c r="M2395" s="5"/>
    </row>
    <row r="2396" spans="13:13" x14ac:dyDescent="0.25">
      <c r="M2396" s="5"/>
    </row>
    <row r="2397" spans="13:13" x14ac:dyDescent="0.25">
      <c r="M2397" s="5"/>
    </row>
    <row r="2398" spans="13:13" x14ac:dyDescent="0.25">
      <c r="M2398" s="5"/>
    </row>
    <row r="2399" spans="13:13" x14ac:dyDescent="0.25">
      <c r="M2399" s="5"/>
    </row>
    <row r="2400" spans="13:13" x14ac:dyDescent="0.25">
      <c r="M2400" s="5"/>
    </row>
    <row r="2401" spans="13:13" x14ac:dyDescent="0.25">
      <c r="M2401" s="5"/>
    </row>
    <row r="2402" spans="13:13" x14ac:dyDescent="0.25">
      <c r="M2402" s="5"/>
    </row>
    <row r="2403" spans="13:13" x14ac:dyDescent="0.25">
      <c r="M2403" s="5"/>
    </row>
    <row r="2404" spans="13:13" x14ac:dyDescent="0.25">
      <c r="M2404" s="5"/>
    </row>
    <row r="2405" spans="13:13" x14ac:dyDescent="0.25">
      <c r="M2405" s="5"/>
    </row>
    <row r="2406" spans="13:13" x14ac:dyDescent="0.25">
      <c r="M2406" s="5"/>
    </row>
    <row r="2407" spans="13:13" x14ac:dyDescent="0.25">
      <c r="M2407" s="5"/>
    </row>
    <row r="2408" spans="13:13" x14ac:dyDescent="0.25">
      <c r="M2408" s="5"/>
    </row>
    <row r="2409" spans="13:13" x14ac:dyDescent="0.25">
      <c r="M2409" s="5"/>
    </row>
    <row r="2410" spans="13:13" x14ac:dyDescent="0.25">
      <c r="M2410" s="5"/>
    </row>
    <row r="2411" spans="13:13" x14ac:dyDescent="0.25">
      <c r="M2411" s="5"/>
    </row>
    <row r="2412" spans="13:13" x14ac:dyDescent="0.25">
      <c r="M2412" s="5"/>
    </row>
    <row r="2413" spans="13:13" x14ac:dyDescent="0.25">
      <c r="M2413" s="5"/>
    </row>
    <row r="2414" spans="13:13" x14ac:dyDescent="0.25">
      <c r="M2414" s="5"/>
    </row>
    <row r="2415" spans="13:13" x14ac:dyDescent="0.25">
      <c r="M2415" s="5"/>
    </row>
    <row r="2416" spans="13:13" x14ac:dyDescent="0.25">
      <c r="M2416" s="5"/>
    </row>
    <row r="2417" spans="13:13" x14ac:dyDescent="0.25">
      <c r="M2417" s="5"/>
    </row>
    <row r="2418" spans="13:13" x14ac:dyDescent="0.25">
      <c r="M2418" s="5"/>
    </row>
    <row r="2419" spans="13:13" x14ac:dyDescent="0.25">
      <c r="M2419" s="5"/>
    </row>
    <row r="2420" spans="13:13" x14ac:dyDescent="0.25">
      <c r="M2420" s="5"/>
    </row>
    <row r="2421" spans="13:13" x14ac:dyDescent="0.25">
      <c r="M2421" s="5"/>
    </row>
    <row r="2422" spans="13:13" x14ac:dyDescent="0.25">
      <c r="M2422" s="5"/>
    </row>
    <row r="2423" spans="13:13" x14ac:dyDescent="0.25">
      <c r="M2423" s="5"/>
    </row>
    <row r="2424" spans="13:13" x14ac:dyDescent="0.25">
      <c r="M2424" s="5"/>
    </row>
    <row r="2425" spans="13:13" x14ac:dyDescent="0.25">
      <c r="M2425" s="5"/>
    </row>
    <row r="2426" spans="13:13" x14ac:dyDescent="0.25">
      <c r="M2426" s="5"/>
    </row>
    <row r="2427" spans="13:13" x14ac:dyDescent="0.25">
      <c r="M2427" s="5"/>
    </row>
    <row r="2428" spans="13:13" x14ac:dyDescent="0.25">
      <c r="M2428" s="5"/>
    </row>
    <row r="2429" spans="13:13" x14ac:dyDescent="0.25">
      <c r="M2429" s="5"/>
    </row>
    <row r="2430" spans="13:13" x14ac:dyDescent="0.25">
      <c r="M2430" s="5"/>
    </row>
    <row r="2431" spans="13:13" x14ac:dyDescent="0.25">
      <c r="M2431" s="5"/>
    </row>
    <row r="2432" spans="13:13" x14ac:dyDescent="0.25">
      <c r="M2432" s="5"/>
    </row>
    <row r="2433" spans="13:13" x14ac:dyDescent="0.25">
      <c r="M2433" s="5"/>
    </row>
    <row r="2434" spans="13:13" x14ac:dyDescent="0.25">
      <c r="M2434" s="5"/>
    </row>
    <row r="2435" spans="13:13" x14ac:dyDescent="0.25">
      <c r="M2435" s="5"/>
    </row>
    <row r="2436" spans="13:13" x14ac:dyDescent="0.25">
      <c r="M2436" s="5"/>
    </row>
    <row r="2437" spans="13:13" x14ac:dyDescent="0.25">
      <c r="M2437" s="5"/>
    </row>
    <row r="2438" spans="13:13" x14ac:dyDescent="0.25">
      <c r="M2438" s="5"/>
    </row>
    <row r="2439" spans="13:13" x14ac:dyDescent="0.25">
      <c r="M2439" s="5"/>
    </row>
    <row r="2440" spans="13:13" x14ac:dyDescent="0.25">
      <c r="M2440" s="5"/>
    </row>
    <row r="2441" spans="13:13" x14ac:dyDescent="0.25">
      <c r="M2441" s="5"/>
    </row>
    <row r="2442" spans="13:13" x14ac:dyDescent="0.25">
      <c r="M2442" s="5"/>
    </row>
    <row r="2443" spans="13:13" x14ac:dyDescent="0.25">
      <c r="M2443" s="5"/>
    </row>
    <row r="2444" spans="13:13" x14ac:dyDescent="0.25">
      <c r="M2444" s="5"/>
    </row>
    <row r="2445" spans="13:13" x14ac:dyDescent="0.25">
      <c r="M2445" s="5"/>
    </row>
    <row r="2446" spans="13:13" x14ac:dyDescent="0.25">
      <c r="M2446" s="5"/>
    </row>
    <row r="2447" spans="13:13" x14ac:dyDescent="0.25">
      <c r="M2447" s="5"/>
    </row>
    <row r="2448" spans="13:13" x14ac:dyDescent="0.25">
      <c r="M2448" s="5"/>
    </row>
    <row r="2449" spans="13:13" x14ac:dyDescent="0.25">
      <c r="M2449" s="5"/>
    </row>
    <row r="2450" spans="13:13" x14ac:dyDescent="0.25">
      <c r="M2450" s="5"/>
    </row>
    <row r="2451" spans="13:13" x14ac:dyDescent="0.25">
      <c r="M2451" s="5"/>
    </row>
    <row r="2452" spans="13:13" x14ac:dyDescent="0.25">
      <c r="M2452" s="5"/>
    </row>
    <row r="2453" spans="13:13" x14ac:dyDescent="0.25">
      <c r="M2453" s="5"/>
    </row>
    <row r="2454" spans="13:13" x14ac:dyDescent="0.25">
      <c r="M2454" s="5"/>
    </row>
    <row r="2455" spans="13:13" x14ac:dyDescent="0.25">
      <c r="M2455" s="5"/>
    </row>
    <row r="2456" spans="13:13" x14ac:dyDescent="0.25">
      <c r="M2456" s="5"/>
    </row>
    <row r="2457" spans="13:13" x14ac:dyDescent="0.25">
      <c r="M2457" s="5"/>
    </row>
    <row r="2458" spans="13:13" x14ac:dyDescent="0.25">
      <c r="M2458" s="5"/>
    </row>
    <row r="2459" spans="13:13" x14ac:dyDescent="0.25">
      <c r="M2459" s="5"/>
    </row>
    <row r="2460" spans="13:13" x14ac:dyDescent="0.25">
      <c r="M2460" s="5"/>
    </row>
    <row r="2461" spans="13:13" x14ac:dyDescent="0.25">
      <c r="M2461" s="5"/>
    </row>
    <row r="2462" spans="13:13" x14ac:dyDescent="0.25">
      <c r="M2462" s="5"/>
    </row>
    <row r="2463" spans="13:13" x14ac:dyDescent="0.25">
      <c r="M2463" s="5"/>
    </row>
    <row r="2464" spans="13:13" x14ac:dyDescent="0.25">
      <c r="M2464" s="5"/>
    </row>
    <row r="2465" spans="13:13" x14ac:dyDescent="0.25">
      <c r="M2465" s="5"/>
    </row>
    <row r="2466" spans="13:13" x14ac:dyDescent="0.25">
      <c r="M2466" s="5"/>
    </row>
    <row r="2467" spans="13:13" x14ac:dyDescent="0.25">
      <c r="M2467" s="5"/>
    </row>
    <row r="2468" spans="13:13" x14ac:dyDescent="0.25">
      <c r="M2468" s="5"/>
    </row>
    <row r="2469" spans="13:13" x14ac:dyDescent="0.25">
      <c r="M2469" s="5"/>
    </row>
    <row r="2470" spans="13:13" x14ac:dyDescent="0.25">
      <c r="M2470" s="5"/>
    </row>
    <row r="2471" spans="13:13" x14ac:dyDescent="0.25">
      <c r="M2471" s="5"/>
    </row>
    <row r="2472" spans="13:13" x14ac:dyDescent="0.25">
      <c r="M2472" s="5"/>
    </row>
    <row r="2473" spans="13:13" x14ac:dyDescent="0.25">
      <c r="M2473" s="5"/>
    </row>
    <row r="2474" spans="13:13" x14ac:dyDescent="0.25">
      <c r="M2474" s="5"/>
    </row>
    <row r="2475" spans="13:13" x14ac:dyDescent="0.25">
      <c r="M2475" s="5"/>
    </row>
    <row r="2476" spans="13:13" x14ac:dyDescent="0.25">
      <c r="M2476" s="5"/>
    </row>
    <row r="2477" spans="13:13" x14ac:dyDescent="0.25">
      <c r="M2477" s="5"/>
    </row>
    <row r="2478" spans="13:13" x14ac:dyDescent="0.25">
      <c r="M2478" s="5"/>
    </row>
    <row r="2479" spans="13:13" x14ac:dyDescent="0.25">
      <c r="M2479" s="5"/>
    </row>
    <row r="2480" spans="13:13" x14ac:dyDescent="0.25">
      <c r="M2480" s="5"/>
    </row>
    <row r="2481" spans="13:13" x14ac:dyDescent="0.25">
      <c r="M2481" s="5"/>
    </row>
    <row r="2482" spans="13:13" x14ac:dyDescent="0.25">
      <c r="M2482" s="5"/>
    </row>
    <row r="2483" spans="13:13" x14ac:dyDescent="0.25">
      <c r="M2483" s="5"/>
    </row>
    <row r="2484" spans="13:13" x14ac:dyDescent="0.25">
      <c r="M2484" s="5"/>
    </row>
    <row r="2485" spans="13:13" x14ac:dyDescent="0.25">
      <c r="M2485" s="5"/>
    </row>
    <row r="2486" spans="13:13" x14ac:dyDescent="0.25">
      <c r="M2486" s="5"/>
    </row>
    <row r="2487" spans="13:13" x14ac:dyDescent="0.25">
      <c r="M2487" s="5"/>
    </row>
    <row r="2488" spans="13:13" x14ac:dyDescent="0.25">
      <c r="M2488" s="5"/>
    </row>
    <row r="2489" spans="13:13" x14ac:dyDescent="0.25">
      <c r="M2489" s="5"/>
    </row>
    <row r="2490" spans="13:13" x14ac:dyDescent="0.25">
      <c r="M2490" s="5"/>
    </row>
    <row r="2491" spans="13:13" x14ac:dyDescent="0.25">
      <c r="M2491" s="5"/>
    </row>
    <row r="2492" spans="13:13" x14ac:dyDescent="0.25">
      <c r="M2492" s="5"/>
    </row>
    <row r="2493" spans="13:13" x14ac:dyDescent="0.25">
      <c r="M2493" s="5"/>
    </row>
    <row r="2494" spans="13:13" x14ac:dyDescent="0.25">
      <c r="M2494" s="5"/>
    </row>
    <row r="2495" spans="13:13" x14ac:dyDescent="0.25">
      <c r="M2495" s="5"/>
    </row>
    <row r="2496" spans="13:13" x14ac:dyDescent="0.25">
      <c r="M2496" s="5"/>
    </row>
    <row r="2497" spans="13:13" x14ac:dyDescent="0.25">
      <c r="M2497" s="5"/>
    </row>
    <row r="2498" spans="13:13" x14ac:dyDescent="0.25">
      <c r="M2498" s="5"/>
    </row>
    <row r="2499" spans="13:13" x14ac:dyDescent="0.25">
      <c r="M2499" s="5"/>
    </row>
    <row r="2500" spans="13:13" x14ac:dyDescent="0.25">
      <c r="M2500" s="5"/>
    </row>
    <row r="2501" spans="13:13" x14ac:dyDescent="0.25">
      <c r="M2501" s="5"/>
    </row>
    <row r="2502" spans="13:13" x14ac:dyDescent="0.25">
      <c r="M2502" s="5"/>
    </row>
    <row r="2503" spans="13:13" x14ac:dyDescent="0.25">
      <c r="M2503" s="5"/>
    </row>
    <row r="2504" spans="13:13" x14ac:dyDescent="0.25">
      <c r="M2504" s="5"/>
    </row>
    <row r="2505" spans="13:13" x14ac:dyDescent="0.25">
      <c r="M2505" s="5"/>
    </row>
    <row r="2506" spans="13:13" x14ac:dyDescent="0.25">
      <c r="M2506" s="5"/>
    </row>
    <row r="2507" spans="13:13" x14ac:dyDescent="0.25">
      <c r="M2507" s="5"/>
    </row>
    <row r="2508" spans="13:13" x14ac:dyDescent="0.25">
      <c r="M2508" s="5"/>
    </row>
    <row r="2509" spans="13:13" x14ac:dyDescent="0.25">
      <c r="M2509" s="5"/>
    </row>
    <row r="2510" spans="13:13" x14ac:dyDescent="0.25">
      <c r="M2510" s="5"/>
    </row>
    <row r="2511" spans="13:13" x14ac:dyDescent="0.25">
      <c r="M2511" s="5"/>
    </row>
    <row r="2512" spans="13:13" x14ac:dyDescent="0.25">
      <c r="M2512" s="5"/>
    </row>
    <row r="2513" spans="13:13" x14ac:dyDescent="0.25">
      <c r="M2513" s="5"/>
    </row>
    <row r="2514" spans="13:13" x14ac:dyDescent="0.25">
      <c r="M2514" s="5"/>
    </row>
    <row r="2515" spans="13:13" x14ac:dyDescent="0.25">
      <c r="M2515" s="5"/>
    </row>
    <row r="2516" spans="13:13" x14ac:dyDescent="0.25">
      <c r="M2516" s="5"/>
    </row>
    <row r="2517" spans="13:13" x14ac:dyDescent="0.25">
      <c r="M2517" s="5"/>
    </row>
    <row r="2518" spans="13:13" x14ac:dyDescent="0.25">
      <c r="M2518" s="5"/>
    </row>
    <row r="2519" spans="13:13" x14ac:dyDescent="0.25">
      <c r="M2519" s="5"/>
    </row>
    <row r="2520" spans="13:13" x14ac:dyDescent="0.25">
      <c r="M2520" s="5"/>
    </row>
    <row r="2521" spans="13:13" x14ac:dyDescent="0.25">
      <c r="M2521" s="5"/>
    </row>
    <row r="2522" spans="13:13" x14ac:dyDescent="0.25">
      <c r="M2522" s="5"/>
    </row>
    <row r="2523" spans="13:13" x14ac:dyDescent="0.25">
      <c r="M2523" s="5"/>
    </row>
    <row r="2524" spans="13:13" x14ac:dyDescent="0.25">
      <c r="M2524" s="5"/>
    </row>
    <row r="2525" spans="13:13" x14ac:dyDescent="0.25">
      <c r="M2525" s="5"/>
    </row>
    <row r="2526" spans="13:13" x14ac:dyDescent="0.25">
      <c r="M2526" s="5"/>
    </row>
    <row r="2527" spans="13:13" x14ac:dyDescent="0.25">
      <c r="M2527" s="5"/>
    </row>
    <row r="2528" spans="13:13" x14ac:dyDescent="0.25">
      <c r="M2528" s="5"/>
    </row>
    <row r="2529" spans="13:13" x14ac:dyDescent="0.25">
      <c r="M2529" s="5"/>
    </row>
    <row r="2530" spans="13:13" x14ac:dyDescent="0.25">
      <c r="M2530" s="5"/>
    </row>
    <row r="2531" spans="13:13" x14ac:dyDescent="0.25">
      <c r="M2531" s="5"/>
    </row>
    <row r="2532" spans="13:13" x14ac:dyDescent="0.25">
      <c r="M2532" s="5"/>
    </row>
    <row r="2533" spans="13:13" x14ac:dyDescent="0.25">
      <c r="M2533" s="5"/>
    </row>
    <row r="2534" spans="13:13" x14ac:dyDescent="0.25">
      <c r="M2534" s="5"/>
    </row>
    <row r="2535" spans="13:13" x14ac:dyDescent="0.25">
      <c r="M2535" s="5"/>
    </row>
    <row r="2536" spans="13:13" x14ac:dyDescent="0.25">
      <c r="M2536" s="5"/>
    </row>
    <row r="2537" spans="13:13" x14ac:dyDescent="0.25">
      <c r="M2537" s="5"/>
    </row>
    <row r="2538" spans="13:13" x14ac:dyDescent="0.25">
      <c r="M2538" s="5"/>
    </row>
    <row r="2539" spans="13:13" x14ac:dyDescent="0.25">
      <c r="M2539" s="5"/>
    </row>
    <row r="2540" spans="13:13" x14ac:dyDescent="0.25">
      <c r="M2540" s="5"/>
    </row>
    <row r="2541" spans="13:13" x14ac:dyDescent="0.25">
      <c r="M2541" s="5"/>
    </row>
    <row r="2542" spans="13:13" x14ac:dyDescent="0.25">
      <c r="M2542" s="5"/>
    </row>
    <row r="2543" spans="13:13" x14ac:dyDescent="0.25">
      <c r="M2543" s="5"/>
    </row>
    <row r="2544" spans="13:13" x14ac:dyDescent="0.25">
      <c r="M2544" s="5"/>
    </row>
    <row r="2545" spans="13:13" x14ac:dyDescent="0.25">
      <c r="M2545" s="5"/>
    </row>
    <row r="2546" spans="13:13" x14ac:dyDescent="0.25">
      <c r="M2546" s="5"/>
    </row>
    <row r="2547" spans="13:13" x14ac:dyDescent="0.25">
      <c r="M2547" s="5"/>
    </row>
    <row r="2548" spans="13:13" x14ac:dyDescent="0.25">
      <c r="M2548" s="5"/>
    </row>
    <row r="2549" spans="13:13" x14ac:dyDescent="0.25">
      <c r="M2549" s="5"/>
    </row>
    <row r="2550" spans="13:13" x14ac:dyDescent="0.25">
      <c r="M2550" s="5"/>
    </row>
    <row r="2551" spans="13:13" x14ac:dyDescent="0.25">
      <c r="M2551" s="5"/>
    </row>
    <row r="2552" spans="13:13" x14ac:dyDescent="0.25">
      <c r="M2552" s="5"/>
    </row>
    <row r="2553" spans="13:13" x14ac:dyDescent="0.25">
      <c r="M2553" s="5"/>
    </row>
    <row r="2554" spans="13:13" x14ac:dyDescent="0.25">
      <c r="M2554" s="5"/>
    </row>
    <row r="2555" spans="13:13" x14ac:dyDescent="0.25">
      <c r="M2555" s="5"/>
    </row>
    <row r="2556" spans="13:13" x14ac:dyDescent="0.25">
      <c r="M2556" s="5"/>
    </row>
    <row r="2557" spans="13:13" x14ac:dyDescent="0.25">
      <c r="M2557" s="5"/>
    </row>
    <row r="2558" spans="13:13" x14ac:dyDescent="0.25">
      <c r="M2558" s="5"/>
    </row>
    <row r="2559" spans="13:13" x14ac:dyDescent="0.25">
      <c r="M2559" s="5"/>
    </row>
    <row r="2560" spans="13:13" x14ac:dyDescent="0.25">
      <c r="M2560" s="5"/>
    </row>
    <row r="2561" spans="13:13" x14ac:dyDescent="0.25">
      <c r="M2561" s="5"/>
    </row>
    <row r="2562" spans="13:13" x14ac:dyDescent="0.25">
      <c r="M2562" s="5"/>
    </row>
    <row r="2563" spans="13:13" x14ac:dyDescent="0.25">
      <c r="M2563" s="5"/>
    </row>
    <row r="2564" spans="13:13" x14ac:dyDescent="0.25">
      <c r="M2564" s="5"/>
    </row>
    <row r="2565" spans="13:13" x14ac:dyDescent="0.25">
      <c r="M2565" s="5"/>
    </row>
    <row r="2566" spans="13:13" x14ac:dyDescent="0.25">
      <c r="M2566" s="5"/>
    </row>
    <row r="2567" spans="13:13" x14ac:dyDescent="0.25">
      <c r="M2567" s="5"/>
    </row>
    <row r="2568" spans="13:13" x14ac:dyDescent="0.25">
      <c r="M2568" s="5"/>
    </row>
    <row r="2569" spans="13:13" x14ac:dyDescent="0.25">
      <c r="M2569" s="5"/>
    </row>
    <row r="2570" spans="13:13" x14ac:dyDescent="0.25">
      <c r="M2570" s="5"/>
    </row>
    <row r="2571" spans="13:13" x14ac:dyDescent="0.25">
      <c r="M2571" s="5"/>
    </row>
    <row r="2572" spans="13:13" x14ac:dyDescent="0.25">
      <c r="M2572" s="5"/>
    </row>
    <row r="2573" spans="13:13" x14ac:dyDescent="0.25">
      <c r="M2573" s="5"/>
    </row>
    <row r="2574" spans="13:13" x14ac:dyDescent="0.25">
      <c r="M2574" s="5"/>
    </row>
    <row r="2575" spans="13:13" x14ac:dyDescent="0.25">
      <c r="M2575" s="5"/>
    </row>
    <row r="2576" spans="13:13" x14ac:dyDescent="0.25">
      <c r="M2576" s="5"/>
    </row>
    <row r="2577" spans="13:13" x14ac:dyDescent="0.25">
      <c r="M2577" s="5"/>
    </row>
    <row r="2578" spans="13:13" x14ac:dyDescent="0.25">
      <c r="M2578" s="5"/>
    </row>
    <row r="2579" spans="13:13" x14ac:dyDescent="0.25">
      <c r="M2579" s="5"/>
    </row>
    <row r="2580" spans="13:13" x14ac:dyDescent="0.25">
      <c r="M2580" s="5"/>
    </row>
    <row r="2581" spans="13:13" x14ac:dyDescent="0.25">
      <c r="M2581" s="5"/>
    </row>
    <row r="2582" spans="13:13" x14ac:dyDescent="0.25">
      <c r="M2582" s="5"/>
    </row>
    <row r="2583" spans="13:13" x14ac:dyDescent="0.25">
      <c r="M2583" s="5"/>
    </row>
    <row r="2584" spans="13:13" x14ac:dyDescent="0.25">
      <c r="M2584" s="5"/>
    </row>
    <row r="2585" spans="13:13" x14ac:dyDescent="0.25">
      <c r="M2585" s="5"/>
    </row>
    <row r="2586" spans="13:13" x14ac:dyDescent="0.25">
      <c r="M2586" s="5"/>
    </row>
    <row r="2587" spans="13:13" x14ac:dyDescent="0.25">
      <c r="M2587" s="5"/>
    </row>
    <row r="2588" spans="13:13" x14ac:dyDescent="0.25">
      <c r="M2588" s="5"/>
    </row>
    <row r="2589" spans="13:13" x14ac:dyDescent="0.25">
      <c r="M2589" s="5"/>
    </row>
    <row r="2590" spans="13:13" x14ac:dyDescent="0.25">
      <c r="M2590" s="5"/>
    </row>
    <row r="2591" spans="13:13" x14ac:dyDescent="0.25">
      <c r="M2591" s="5"/>
    </row>
    <row r="2592" spans="13:13" x14ac:dyDescent="0.25">
      <c r="M2592" s="5"/>
    </row>
    <row r="2593" spans="13:13" x14ac:dyDescent="0.25">
      <c r="M2593" s="5"/>
    </row>
    <row r="2594" spans="13:13" x14ac:dyDescent="0.25">
      <c r="M2594" s="5"/>
    </row>
    <row r="2595" spans="13:13" x14ac:dyDescent="0.25">
      <c r="M2595" s="5"/>
    </row>
    <row r="2596" spans="13:13" x14ac:dyDescent="0.25">
      <c r="M2596" s="5"/>
    </row>
    <row r="2597" spans="13:13" x14ac:dyDescent="0.25">
      <c r="M2597" s="5"/>
    </row>
    <row r="2598" spans="13:13" x14ac:dyDescent="0.25">
      <c r="M2598" s="5"/>
    </row>
    <row r="2599" spans="13:13" x14ac:dyDescent="0.25">
      <c r="M2599" s="5"/>
    </row>
    <row r="2600" spans="13:13" x14ac:dyDescent="0.25">
      <c r="M2600" s="5"/>
    </row>
    <row r="2601" spans="13:13" x14ac:dyDescent="0.25">
      <c r="M2601" s="5"/>
    </row>
    <row r="2602" spans="13:13" x14ac:dyDescent="0.25">
      <c r="M2602" s="5"/>
    </row>
    <row r="2603" spans="13:13" x14ac:dyDescent="0.25">
      <c r="M2603" s="5"/>
    </row>
    <row r="2604" spans="13:13" x14ac:dyDescent="0.25">
      <c r="M2604" s="5"/>
    </row>
    <row r="2605" spans="13:13" x14ac:dyDescent="0.25">
      <c r="M2605" s="5"/>
    </row>
    <row r="2606" spans="13:13" x14ac:dyDescent="0.25">
      <c r="M2606" s="5"/>
    </row>
    <row r="2607" spans="13:13" x14ac:dyDescent="0.25">
      <c r="M2607" s="5"/>
    </row>
    <row r="2608" spans="13:13" x14ac:dyDescent="0.25">
      <c r="M2608" s="5"/>
    </row>
    <row r="2609" spans="13:13" x14ac:dyDescent="0.25">
      <c r="M2609" s="5"/>
    </row>
    <row r="2610" spans="13:13" x14ac:dyDescent="0.25">
      <c r="M2610" s="5"/>
    </row>
    <row r="2611" spans="13:13" x14ac:dyDescent="0.25">
      <c r="M2611" s="5"/>
    </row>
    <row r="2612" spans="13:13" x14ac:dyDescent="0.25">
      <c r="M2612" s="5"/>
    </row>
    <row r="2613" spans="13:13" x14ac:dyDescent="0.25">
      <c r="M2613" s="5"/>
    </row>
    <row r="2614" spans="13:13" x14ac:dyDescent="0.25">
      <c r="M2614" s="5"/>
    </row>
    <row r="2615" spans="13:13" x14ac:dyDescent="0.25">
      <c r="M2615" s="5"/>
    </row>
    <row r="2616" spans="13:13" x14ac:dyDescent="0.25">
      <c r="M2616" s="5"/>
    </row>
    <row r="2617" spans="13:13" x14ac:dyDescent="0.25">
      <c r="M2617" s="5"/>
    </row>
    <row r="2618" spans="13:13" x14ac:dyDescent="0.25">
      <c r="M2618" s="5"/>
    </row>
    <row r="2619" spans="13:13" x14ac:dyDescent="0.25">
      <c r="M2619" s="5"/>
    </row>
    <row r="2620" spans="13:13" x14ac:dyDescent="0.25">
      <c r="M2620" s="5"/>
    </row>
    <row r="2621" spans="13:13" x14ac:dyDescent="0.25">
      <c r="M2621" s="5"/>
    </row>
    <row r="2622" spans="13:13" x14ac:dyDescent="0.25">
      <c r="M2622" s="5"/>
    </row>
    <row r="2623" spans="13:13" x14ac:dyDescent="0.25">
      <c r="M2623" s="5"/>
    </row>
    <row r="2624" spans="13:13" x14ac:dyDescent="0.25">
      <c r="M2624" s="5"/>
    </row>
    <row r="2625" spans="13:13" x14ac:dyDescent="0.25">
      <c r="M2625" s="5"/>
    </row>
    <row r="2626" spans="13:13" x14ac:dyDescent="0.25">
      <c r="M2626" s="5"/>
    </row>
    <row r="2627" spans="13:13" x14ac:dyDescent="0.25">
      <c r="M2627" s="5"/>
    </row>
    <row r="2628" spans="13:13" x14ac:dyDescent="0.25">
      <c r="M2628" s="5"/>
    </row>
    <row r="2629" spans="13:13" x14ac:dyDescent="0.25">
      <c r="M2629" s="5"/>
    </row>
    <row r="2630" spans="13:13" x14ac:dyDescent="0.25">
      <c r="M2630" s="5"/>
    </row>
    <row r="2631" spans="13:13" x14ac:dyDescent="0.25">
      <c r="M2631" s="5"/>
    </row>
    <row r="2632" spans="13:13" x14ac:dyDescent="0.25">
      <c r="M2632" s="5"/>
    </row>
    <row r="2633" spans="13:13" x14ac:dyDescent="0.25">
      <c r="M2633" s="5"/>
    </row>
    <row r="2634" spans="13:13" x14ac:dyDescent="0.25">
      <c r="M2634" s="5"/>
    </row>
    <row r="2635" spans="13:13" x14ac:dyDescent="0.25">
      <c r="M2635" s="5"/>
    </row>
    <row r="2636" spans="13:13" x14ac:dyDescent="0.25">
      <c r="M2636" s="5"/>
    </row>
    <row r="2637" spans="13:13" x14ac:dyDescent="0.25">
      <c r="M2637" s="5"/>
    </row>
    <row r="2638" spans="13:13" x14ac:dyDescent="0.25">
      <c r="M2638" s="5"/>
    </row>
    <row r="2639" spans="13:13" x14ac:dyDescent="0.25">
      <c r="M2639" s="5"/>
    </row>
    <row r="2640" spans="13:13" x14ac:dyDescent="0.25">
      <c r="M2640" s="5"/>
    </row>
    <row r="2641" spans="13:13" x14ac:dyDescent="0.25">
      <c r="M2641" s="5"/>
    </row>
    <row r="2642" spans="13:13" x14ac:dyDescent="0.25">
      <c r="M2642" s="5"/>
    </row>
    <row r="2643" spans="13:13" x14ac:dyDescent="0.25">
      <c r="M2643" s="5"/>
    </row>
    <row r="2644" spans="13:13" x14ac:dyDescent="0.25">
      <c r="M2644" s="5"/>
    </row>
    <row r="2645" spans="13:13" x14ac:dyDescent="0.25">
      <c r="M2645" s="5"/>
    </row>
    <row r="2646" spans="13:13" x14ac:dyDescent="0.25">
      <c r="M2646" s="5"/>
    </row>
    <row r="2647" spans="13:13" x14ac:dyDescent="0.25">
      <c r="M2647" s="5"/>
    </row>
    <row r="2648" spans="13:13" x14ac:dyDescent="0.25">
      <c r="M2648" s="5"/>
    </row>
    <row r="2649" spans="13:13" x14ac:dyDescent="0.25">
      <c r="M2649" s="5"/>
    </row>
    <row r="2650" spans="13:13" x14ac:dyDescent="0.25">
      <c r="M2650" s="5"/>
    </row>
    <row r="2651" spans="13:13" x14ac:dyDescent="0.25">
      <c r="M2651" s="5"/>
    </row>
    <row r="2652" spans="13:13" x14ac:dyDescent="0.25">
      <c r="M2652" s="5"/>
    </row>
    <row r="2653" spans="13:13" x14ac:dyDescent="0.25">
      <c r="M2653" s="5"/>
    </row>
    <row r="2654" spans="13:13" x14ac:dyDescent="0.25">
      <c r="M2654" s="5"/>
    </row>
    <row r="2655" spans="13:13" x14ac:dyDescent="0.25">
      <c r="M2655" s="5"/>
    </row>
    <row r="2656" spans="13:13" x14ac:dyDescent="0.25">
      <c r="M2656" s="5"/>
    </row>
    <row r="2657" spans="13:13" x14ac:dyDescent="0.25">
      <c r="M2657" s="5"/>
    </row>
    <row r="2658" spans="13:13" x14ac:dyDescent="0.25">
      <c r="M2658" s="5"/>
    </row>
    <row r="2659" spans="13:13" x14ac:dyDescent="0.25">
      <c r="M2659" s="5"/>
    </row>
    <row r="2660" spans="13:13" x14ac:dyDescent="0.25">
      <c r="M2660" s="5"/>
    </row>
    <row r="2661" spans="13:13" x14ac:dyDescent="0.25">
      <c r="M2661" s="5"/>
    </row>
    <row r="2662" spans="13:13" x14ac:dyDescent="0.25">
      <c r="M2662" s="5"/>
    </row>
    <row r="2663" spans="13:13" x14ac:dyDescent="0.25">
      <c r="M2663" s="5"/>
    </row>
    <row r="2664" spans="13:13" x14ac:dyDescent="0.25">
      <c r="M2664" s="5"/>
    </row>
    <row r="2665" spans="13:13" x14ac:dyDescent="0.25">
      <c r="M2665" s="5"/>
    </row>
    <row r="2666" spans="13:13" x14ac:dyDescent="0.25">
      <c r="M2666" s="5"/>
    </row>
    <row r="2667" spans="13:13" x14ac:dyDescent="0.25">
      <c r="M2667" s="5"/>
    </row>
    <row r="2668" spans="13:13" x14ac:dyDescent="0.25">
      <c r="M2668" s="5"/>
    </row>
    <row r="2669" spans="13:13" x14ac:dyDescent="0.25">
      <c r="M2669" s="5"/>
    </row>
    <row r="2670" spans="13:13" x14ac:dyDescent="0.25">
      <c r="M2670" s="5"/>
    </row>
    <row r="2671" spans="13:13" x14ac:dyDescent="0.25">
      <c r="M2671" s="5"/>
    </row>
    <row r="2672" spans="13:13" x14ac:dyDescent="0.25">
      <c r="M2672" s="5"/>
    </row>
    <row r="2673" spans="13:13" x14ac:dyDescent="0.25">
      <c r="M2673" s="5"/>
    </row>
    <row r="2674" spans="13:13" x14ac:dyDescent="0.25">
      <c r="M2674" s="5"/>
    </row>
    <row r="2675" spans="13:13" x14ac:dyDescent="0.25">
      <c r="M2675" s="5"/>
    </row>
    <row r="2676" spans="13:13" x14ac:dyDescent="0.25">
      <c r="M2676" s="5"/>
    </row>
    <row r="2677" spans="13:13" x14ac:dyDescent="0.25">
      <c r="M2677" s="5"/>
    </row>
    <row r="2678" spans="13:13" x14ac:dyDescent="0.25">
      <c r="M2678" s="5"/>
    </row>
    <row r="2679" spans="13:13" x14ac:dyDescent="0.25">
      <c r="M2679" s="5"/>
    </row>
    <row r="2680" spans="13:13" x14ac:dyDescent="0.25">
      <c r="M2680" s="5"/>
    </row>
    <row r="2681" spans="13:13" x14ac:dyDescent="0.25">
      <c r="M2681" s="5"/>
    </row>
    <row r="2682" spans="13:13" x14ac:dyDescent="0.25">
      <c r="M2682" s="5"/>
    </row>
    <row r="2683" spans="13:13" x14ac:dyDescent="0.25">
      <c r="M2683" s="5"/>
    </row>
    <row r="2684" spans="13:13" x14ac:dyDescent="0.25">
      <c r="M2684" s="5"/>
    </row>
    <row r="2685" spans="13:13" x14ac:dyDescent="0.25">
      <c r="M2685" s="5"/>
    </row>
    <row r="2686" spans="13:13" x14ac:dyDescent="0.25">
      <c r="M2686" s="5"/>
    </row>
    <row r="2687" spans="13:13" x14ac:dyDescent="0.25">
      <c r="M2687" s="5"/>
    </row>
    <row r="2688" spans="13:13" x14ac:dyDescent="0.25">
      <c r="M2688" s="5"/>
    </row>
    <row r="2689" spans="13:13" x14ac:dyDescent="0.25">
      <c r="M2689" s="5"/>
    </row>
    <row r="2690" spans="13:13" x14ac:dyDescent="0.25">
      <c r="M2690" s="5"/>
    </row>
    <row r="2691" spans="13:13" x14ac:dyDescent="0.25">
      <c r="M2691" s="5"/>
    </row>
    <row r="2692" spans="13:13" x14ac:dyDescent="0.25">
      <c r="M2692" s="5"/>
    </row>
    <row r="2693" spans="13:13" x14ac:dyDescent="0.25">
      <c r="M2693" s="5"/>
    </row>
    <row r="2694" spans="13:13" x14ac:dyDescent="0.25">
      <c r="M2694" s="5"/>
    </row>
    <row r="2695" spans="13:13" x14ac:dyDescent="0.25">
      <c r="M2695" s="5"/>
    </row>
    <row r="2696" spans="13:13" x14ac:dyDescent="0.25">
      <c r="M2696" s="5"/>
    </row>
    <row r="2697" spans="13:13" x14ac:dyDescent="0.25">
      <c r="M2697" s="5"/>
    </row>
    <row r="2698" spans="13:13" x14ac:dyDescent="0.25">
      <c r="M2698" s="5"/>
    </row>
    <row r="2699" spans="13:13" x14ac:dyDescent="0.25">
      <c r="M2699" s="5"/>
    </row>
    <row r="2700" spans="13:13" x14ac:dyDescent="0.25">
      <c r="M2700" s="5"/>
    </row>
    <row r="2701" spans="13:13" x14ac:dyDescent="0.25">
      <c r="M2701" s="5"/>
    </row>
    <row r="2702" spans="13:13" x14ac:dyDescent="0.25">
      <c r="M2702" s="5"/>
    </row>
    <row r="2703" spans="13:13" x14ac:dyDescent="0.25">
      <c r="M2703" s="5"/>
    </row>
    <row r="2704" spans="13:13" x14ac:dyDescent="0.25">
      <c r="M2704" s="5"/>
    </row>
    <row r="2705" spans="13:13" x14ac:dyDescent="0.25">
      <c r="M2705" s="5"/>
    </row>
    <row r="2706" spans="13:13" x14ac:dyDescent="0.25">
      <c r="M2706" s="5"/>
    </row>
    <row r="2707" spans="13:13" x14ac:dyDescent="0.25">
      <c r="M2707" s="5"/>
    </row>
    <row r="2708" spans="13:13" x14ac:dyDescent="0.25">
      <c r="M2708" s="5"/>
    </row>
    <row r="2709" spans="13:13" x14ac:dyDescent="0.25">
      <c r="M2709" s="5"/>
    </row>
    <row r="2710" spans="13:13" x14ac:dyDescent="0.25">
      <c r="M2710" s="5"/>
    </row>
    <row r="2711" spans="13:13" x14ac:dyDescent="0.25">
      <c r="M2711" s="5"/>
    </row>
    <row r="2712" spans="13:13" x14ac:dyDescent="0.25">
      <c r="M2712" s="5"/>
    </row>
    <row r="2713" spans="13:13" x14ac:dyDescent="0.25">
      <c r="M2713" s="5"/>
    </row>
    <row r="2714" spans="13:13" x14ac:dyDescent="0.25">
      <c r="M2714" s="5"/>
    </row>
    <row r="2715" spans="13:13" x14ac:dyDescent="0.25">
      <c r="M2715" s="5"/>
    </row>
    <row r="2716" spans="13:13" x14ac:dyDescent="0.25">
      <c r="M2716" s="5"/>
    </row>
    <row r="2717" spans="13:13" x14ac:dyDescent="0.25">
      <c r="M2717" s="5"/>
    </row>
    <row r="2718" spans="13:13" x14ac:dyDescent="0.25">
      <c r="M2718" s="5"/>
    </row>
    <row r="2719" spans="13:13" x14ac:dyDescent="0.25">
      <c r="M2719" s="5"/>
    </row>
    <row r="2720" spans="13:13" x14ac:dyDescent="0.25">
      <c r="M2720" s="5"/>
    </row>
    <row r="2721" spans="13:13" x14ac:dyDescent="0.25">
      <c r="M2721" s="5"/>
    </row>
    <row r="2722" spans="13:13" x14ac:dyDescent="0.25">
      <c r="M2722" s="5"/>
    </row>
    <row r="2723" spans="13:13" x14ac:dyDescent="0.25">
      <c r="M2723" s="5"/>
    </row>
    <row r="2724" spans="13:13" x14ac:dyDescent="0.25">
      <c r="M2724" s="5"/>
    </row>
    <row r="2725" spans="13:13" x14ac:dyDescent="0.25">
      <c r="M2725" s="5"/>
    </row>
    <row r="2726" spans="13:13" x14ac:dyDescent="0.25">
      <c r="M2726" s="5"/>
    </row>
    <row r="2727" spans="13:13" x14ac:dyDescent="0.25">
      <c r="M2727" s="5"/>
    </row>
    <row r="2728" spans="13:13" x14ac:dyDescent="0.25">
      <c r="M2728" s="5"/>
    </row>
    <row r="2729" spans="13:13" x14ac:dyDescent="0.25">
      <c r="M2729" s="5"/>
    </row>
    <row r="2730" spans="13:13" x14ac:dyDescent="0.25">
      <c r="M2730" s="5"/>
    </row>
    <row r="2731" spans="13:13" x14ac:dyDescent="0.25">
      <c r="M2731" s="5"/>
    </row>
    <row r="2732" spans="13:13" x14ac:dyDescent="0.25">
      <c r="M2732" s="5"/>
    </row>
    <row r="2733" spans="13:13" x14ac:dyDescent="0.25">
      <c r="M2733" s="5"/>
    </row>
    <row r="2734" spans="13:13" x14ac:dyDescent="0.25">
      <c r="M2734" s="5"/>
    </row>
    <row r="2735" spans="13:13" x14ac:dyDescent="0.25">
      <c r="M2735" s="5"/>
    </row>
    <row r="2736" spans="13:13" x14ac:dyDescent="0.25">
      <c r="M2736" s="5"/>
    </row>
    <row r="2737" spans="13:13" x14ac:dyDescent="0.25">
      <c r="M2737" s="5"/>
    </row>
    <row r="2738" spans="13:13" x14ac:dyDescent="0.25">
      <c r="M2738" s="5"/>
    </row>
    <row r="2739" spans="13:13" x14ac:dyDescent="0.25">
      <c r="M2739" s="5"/>
    </row>
    <row r="2740" spans="13:13" x14ac:dyDescent="0.25">
      <c r="M2740" s="5"/>
    </row>
    <row r="2741" spans="13:13" x14ac:dyDescent="0.25">
      <c r="M2741" s="5"/>
    </row>
    <row r="2742" spans="13:13" x14ac:dyDescent="0.25">
      <c r="M2742" s="5"/>
    </row>
    <row r="2743" spans="13:13" x14ac:dyDescent="0.25">
      <c r="M2743" s="5"/>
    </row>
    <row r="2744" spans="13:13" x14ac:dyDescent="0.25">
      <c r="M2744" s="5"/>
    </row>
    <row r="2745" spans="13:13" x14ac:dyDescent="0.25">
      <c r="M2745" s="5"/>
    </row>
    <row r="2746" spans="13:13" x14ac:dyDescent="0.25">
      <c r="M2746" s="5"/>
    </row>
    <row r="2747" spans="13:13" x14ac:dyDescent="0.25">
      <c r="M2747" s="5"/>
    </row>
    <row r="2748" spans="13:13" x14ac:dyDescent="0.25">
      <c r="M2748" s="5"/>
    </row>
    <row r="2749" spans="13:13" x14ac:dyDescent="0.25">
      <c r="M2749" s="5"/>
    </row>
    <row r="2750" spans="13:13" x14ac:dyDescent="0.25">
      <c r="M2750" s="5"/>
    </row>
    <row r="2751" spans="13:13" x14ac:dyDescent="0.25">
      <c r="M2751" s="5"/>
    </row>
    <row r="2752" spans="13:13" x14ac:dyDescent="0.25">
      <c r="M2752" s="5"/>
    </row>
    <row r="2753" spans="13:13" x14ac:dyDescent="0.25">
      <c r="M2753" s="5"/>
    </row>
    <row r="2754" spans="13:13" x14ac:dyDescent="0.25">
      <c r="M2754" s="5"/>
    </row>
    <row r="2755" spans="13:13" x14ac:dyDescent="0.25">
      <c r="M2755" s="5"/>
    </row>
    <row r="2756" spans="13:13" x14ac:dyDescent="0.25">
      <c r="M2756" s="5"/>
    </row>
    <row r="2757" spans="13:13" x14ac:dyDescent="0.25">
      <c r="M2757" s="5"/>
    </row>
    <row r="2758" spans="13:13" x14ac:dyDescent="0.25">
      <c r="M2758" s="5"/>
    </row>
    <row r="2759" spans="13:13" x14ac:dyDescent="0.25">
      <c r="M2759" s="5"/>
    </row>
    <row r="2760" spans="13:13" x14ac:dyDescent="0.25">
      <c r="M2760" s="5"/>
    </row>
    <row r="2761" spans="13:13" x14ac:dyDescent="0.25">
      <c r="M2761" s="5"/>
    </row>
    <row r="2762" spans="13:13" x14ac:dyDescent="0.25">
      <c r="M2762" s="5"/>
    </row>
    <row r="2763" spans="13:13" x14ac:dyDescent="0.25">
      <c r="M2763" s="5"/>
    </row>
    <row r="2764" spans="13:13" x14ac:dyDescent="0.25">
      <c r="M2764" s="5"/>
    </row>
    <row r="2765" spans="13:13" x14ac:dyDescent="0.25">
      <c r="M2765" s="5"/>
    </row>
    <row r="2766" spans="13:13" x14ac:dyDescent="0.25">
      <c r="M2766" s="5"/>
    </row>
    <row r="2767" spans="13:13" x14ac:dyDescent="0.25">
      <c r="M2767" s="5"/>
    </row>
    <row r="2768" spans="13:13" x14ac:dyDescent="0.25">
      <c r="M2768" s="5"/>
    </row>
    <row r="2769" spans="13:13" x14ac:dyDescent="0.25">
      <c r="M2769" s="5"/>
    </row>
    <row r="2770" spans="13:13" x14ac:dyDescent="0.25">
      <c r="M2770" s="5"/>
    </row>
    <row r="2771" spans="13:13" x14ac:dyDescent="0.25">
      <c r="M2771" s="5"/>
    </row>
    <row r="2772" spans="13:13" x14ac:dyDescent="0.25">
      <c r="M2772" s="5"/>
    </row>
    <row r="2773" spans="13:13" x14ac:dyDescent="0.25">
      <c r="M2773" s="5"/>
    </row>
    <row r="2774" spans="13:13" x14ac:dyDescent="0.25">
      <c r="M2774" s="5"/>
    </row>
    <row r="2775" spans="13:13" x14ac:dyDescent="0.25">
      <c r="M2775" s="5"/>
    </row>
    <row r="2776" spans="13:13" x14ac:dyDescent="0.25">
      <c r="M2776" s="5"/>
    </row>
    <row r="2777" spans="13:13" x14ac:dyDescent="0.25">
      <c r="M2777" s="5"/>
    </row>
    <row r="2778" spans="13:13" x14ac:dyDescent="0.25">
      <c r="M2778" s="5"/>
    </row>
    <row r="2779" spans="13:13" x14ac:dyDescent="0.25">
      <c r="M2779" s="5"/>
    </row>
    <row r="2780" spans="13:13" x14ac:dyDescent="0.25">
      <c r="M2780" s="5"/>
    </row>
    <row r="2781" spans="13:13" x14ac:dyDescent="0.25">
      <c r="M2781" s="5"/>
    </row>
    <row r="2782" spans="13:13" x14ac:dyDescent="0.25">
      <c r="M2782" s="5"/>
    </row>
    <row r="2783" spans="13:13" x14ac:dyDescent="0.25">
      <c r="M2783" s="5"/>
    </row>
    <row r="2784" spans="13:13" x14ac:dyDescent="0.25">
      <c r="M2784" s="5"/>
    </row>
    <row r="2785" spans="13:13" x14ac:dyDescent="0.25">
      <c r="M2785" s="5"/>
    </row>
    <row r="2786" spans="13:13" x14ac:dyDescent="0.25">
      <c r="M2786" s="5"/>
    </row>
    <row r="2787" spans="13:13" x14ac:dyDescent="0.25">
      <c r="M2787" s="5"/>
    </row>
    <row r="2788" spans="13:13" x14ac:dyDescent="0.25">
      <c r="M2788" s="5"/>
    </row>
    <row r="2789" spans="13:13" x14ac:dyDescent="0.25">
      <c r="M2789" s="5"/>
    </row>
    <row r="2790" spans="13:13" x14ac:dyDescent="0.25">
      <c r="M2790" s="5"/>
    </row>
    <row r="2791" spans="13:13" x14ac:dyDescent="0.25">
      <c r="M2791" s="5"/>
    </row>
    <row r="2792" spans="13:13" x14ac:dyDescent="0.25">
      <c r="M2792" s="5"/>
    </row>
    <row r="2793" spans="13:13" x14ac:dyDescent="0.25">
      <c r="M2793" s="5"/>
    </row>
    <row r="2794" spans="13:13" x14ac:dyDescent="0.25">
      <c r="M2794" s="5"/>
    </row>
    <row r="2795" spans="13:13" x14ac:dyDescent="0.25">
      <c r="M2795" s="5"/>
    </row>
    <row r="2796" spans="13:13" x14ac:dyDescent="0.25">
      <c r="M2796" s="5"/>
    </row>
    <row r="2797" spans="13:13" x14ac:dyDescent="0.25">
      <c r="M2797" s="5"/>
    </row>
    <row r="2798" spans="13:13" x14ac:dyDescent="0.25">
      <c r="M2798" s="5"/>
    </row>
    <row r="2799" spans="13:13" x14ac:dyDescent="0.25">
      <c r="M2799" s="5"/>
    </row>
    <row r="2800" spans="13:13" x14ac:dyDescent="0.25">
      <c r="M2800" s="5"/>
    </row>
    <row r="2801" spans="13:13" x14ac:dyDescent="0.25">
      <c r="M2801" s="5"/>
    </row>
    <row r="2802" spans="13:13" x14ac:dyDescent="0.25">
      <c r="M2802" s="5"/>
    </row>
    <row r="2803" spans="13:13" x14ac:dyDescent="0.25">
      <c r="M2803" s="5"/>
    </row>
    <row r="2804" spans="13:13" x14ac:dyDescent="0.25">
      <c r="M2804" s="5"/>
    </row>
    <row r="2805" spans="13:13" x14ac:dyDescent="0.25">
      <c r="M2805" s="5"/>
    </row>
    <row r="2806" spans="13:13" x14ac:dyDescent="0.25">
      <c r="M2806" s="5"/>
    </row>
    <row r="2807" spans="13:13" x14ac:dyDescent="0.25">
      <c r="M2807" s="5"/>
    </row>
    <row r="2808" spans="13:13" x14ac:dyDescent="0.25">
      <c r="M2808" s="5"/>
    </row>
    <row r="2809" spans="13:13" x14ac:dyDescent="0.25">
      <c r="M2809" s="5"/>
    </row>
    <row r="2810" spans="13:13" x14ac:dyDescent="0.25">
      <c r="M2810" s="5"/>
    </row>
    <row r="2811" spans="13:13" x14ac:dyDescent="0.25">
      <c r="M2811" s="5"/>
    </row>
    <row r="2812" spans="13:13" x14ac:dyDescent="0.25">
      <c r="M2812" s="5"/>
    </row>
    <row r="2813" spans="13:13" x14ac:dyDescent="0.25">
      <c r="M2813" s="5"/>
    </row>
    <row r="2814" spans="13:13" x14ac:dyDescent="0.25">
      <c r="M2814" s="5"/>
    </row>
    <row r="2815" spans="13:13" x14ac:dyDescent="0.25">
      <c r="M2815" s="5"/>
    </row>
    <row r="2816" spans="13:13" x14ac:dyDescent="0.25">
      <c r="M2816" s="5"/>
    </row>
    <row r="2817" spans="13:13" x14ac:dyDescent="0.25">
      <c r="M2817" s="5"/>
    </row>
    <row r="2818" spans="13:13" x14ac:dyDescent="0.25">
      <c r="M2818" s="5"/>
    </row>
    <row r="2819" spans="13:13" x14ac:dyDescent="0.25">
      <c r="M2819" s="5"/>
    </row>
    <row r="2820" spans="13:13" x14ac:dyDescent="0.25">
      <c r="M2820" s="5"/>
    </row>
    <row r="2821" spans="13:13" x14ac:dyDescent="0.25">
      <c r="M2821" s="5"/>
    </row>
    <row r="2822" spans="13:13" x14ac:dyDescent="0.25">
      <c r="M2822" s="5"/>
    </row>
    <row r="2823" spans="13:13" x14ac:dyDescent="0.25">
      <c r="M2823" s="5"/>
    </row>
    <row r="2824" spans="13:13" x14ac:dyDescent="0.25">
      <c r="M2824" s="5"/>
    </row>
    <row r="2825" spans="13:13" x14ac:dyDescent="0.25">
      <c r="M2825" s="5"/>
    </row>
    <row r="2826" spans="13:13" x14ac:dyDescent="0.25">
      <c r="M2826" s="5"/>
    </row>
    <row r="2827" spans="13:13" x14ac:dyDescent="0.25">
      <c r="M2827" s="5"/>
    </row>
    <row r="2828" spans="13:13" x14ac:dyDescent="0.25">
      <c r="M2828" s="5"/>
    </row>
    <row r="2829" spans="13:13" x14ac:dyDescent="0.25">
      <c r="M2829" s="5"/>
    </row>
    <row r="2830" spans="13:13" x14ac:dyDescent="0.25">
      <c r="M2830" s="5"/>
    </row>
    <row r="2831" spans="13:13" x14ac:dyDescent="0.25">
      <c r="M2831" s="5"/>
    </row>
    <row r="2832" spans="13:13" x14ac:dyDescent="0.25">
      <c r="M2832" s="5"/>
    </row>
    <row r="2833" spans="13:13" x14ac:dyDescent="0.25">
      <c r="M2833" s="5"/>
    </row>
    <row r="2834" spans="13:13" x14ac:dyDescent="0.25">
      <c r="M2834" s="5"/>
    </row>
    <row r="2835" spans="13:13" x14ac:dyDescent="0.25">
      <c r="M2835" s="5"/>
    </row>
    <row r="2836" spans="13:13" x14ac:dyDescent="0.25">
      <c r="M2836" s="5"/>
    </row>
    <row r="2837" spans="13:13" x14ac:dyDescent="0.25">
      <c r="M2837" s="5"/>
    </row>
    <row r="2838" spans="13:13" x14ac:dyDescent="0.25">
      <c r="M2838" s="5"/>
    </row>
    <row r="2839" spans="13:13" x14ac:dyDescent="0.25">
      <c r="M2839" s="5"/>
    </row>
    <row r="2840" spans="13:13" x14ac:dyDescent="0.25">
      <c r="M2840" s="5"/>
    </row>
    <row r="2841" spans="13:13" x14ac:dyDescent="0.25">
      <c r="M2841" s="5"/>
    </row>
    <row r="2842" spans="13:13" x14ac:dyDescent="0.25">
      <c r="M2842" s="5"/>
    </row>
    <row r="2843" spans="13:13" x14ac:dyDescent="0.25">
      <c r="M2843" s="5"/>
    </row>
    <row r="2844" spans="13:13" x14ac:dyDescent="0.25">
      <c r="M2844" s="5"/>
    </row>
    <row r="2845" spans="13:13" x14ac:dyDescent="0.25">
      <c r="M2845" s="5"/>
    </row>
    <row r="2846" spans="13:13" x14ac:dyDescent="0.25">
      <c r="M2846" s="5"/>
    </row>
    <row r="2847" spans="13:13" x14ac:dyDescent="0.25">
      <c r="M2847" s="5"/>
    </row>
    <row r="2848" spans="13:13" x14ac:dyDescent="0.25">
      <c r="M2848" s="5"/>
    </row>
    <row r="2849" spans="13:13" x14ac:dyDescent="0.25">
      <c r="M2849" s="5"/>
    </row>
    <row r="2850" spans="13:13" x14ac:dyDescent="0.25">
      <c r="M2850" s="5"/>
    </row>
    <row r="2851" spans="13:13" x14ac:dyDescent="0.25">
      <c r="M2851" s="5"/>
    </row>
    <row r="2852" spans="13:13" x14ac:dyDescent="0.25">
      <c r="M2852" s="5"/>
    </row>
    <row r="2853" spans="13:13" x14ac:dyDescent="0.25">
      <c r="M2853" s="5"/>
    </row>
    <row r="2854" spans="13:13" x14ac:dyDescent="0.25">
      <c r="M2854" s="5"/>
    </row>
    <row r="2855" spans="13:13" x14ac:dyDescent="0.25">
      <c r="M2855" s="5"/>
    </row>
    <row r="2856" spans="13:13" x14ac:dyDescent="0.25">
      <c r="M2856" s="5"/>
    </row>
    <row r="2857" spans="13:13" x14ac:dyDescent="0.25">
      <c r="M2857" s="5"/>
    </row>
    <row r="2858" spans="13:13" x14ac:dyDescent="0.25">
      <c r="M2858" s="5"/>
    </row>
    <row r="2859" spans="13:13" x14ac:dyDescent="0.25">
      <c r="M2859" s="5"/>
    </row>
    <row r="2860" spans="13:13" x14ac:dyDescent="0.25">
      <c r="M2860" s="5"/>
    </row>
    <row r="2861" spans="13:13" x14ac:dyDescent="0.25">
      <c r="M2861" s="5"/>
    </row>
    <row r="2862" spans="13:13" x14ac:dyDescent="0.25">
      <c r="M2862" s="5"/>
    </row>
    <row r="2863" spans="13:13" x14ac:dyDescent="0.25">
      <c r="M2863" s="5"/>
    </row>
    <row r="2864" spans="13:13" x14ac:dyDescent="0.25">
      <c r="M2864" s="5"/>
    </row>
    <row r="2865" spans="13:13" x14ac:dyDescent="0.25">
      <c r="M2865" s="5"/>
    </row>
    <row r="2866" spans="13:13" x14ac:dyDescent="0.25">
      <c r="M2866" s="5"/>
    </row>
    <row r="2867" spans="13:13" x14ac:dyDescent="0.25">
      <c r="M2867" s="5"/>
    </row>
    <row r="2868" spans="13:13" x14ac:dyDescent="0.25">
      <c r="M2868" s="5"/>
    </row>
    <row r="2869" spans="13:13" x14ac:dyDescent="0.25">
      <c r="M2869" s="5"/>
    </row>
    <row r="2870" spans="13:13" x14ac:dyDescent="0.25">
      <c r="M2870" s="5"/>
    </row>
    <row r="2871" spans="13:13" x14ac:dyDescent="0.25">
      <c r="M2871" s="5"/>
    </row>
    <row r="2872" spans="13:13" x14ac:dyDescent="0.25">
      <c r="M2872" s="5"/>
    </row>
    <row r="2873" spans="13:13" x14ac:dyDescent="0.25">
      <c r="M2873" s="5"/>
    </row>
    <row r="2874" spans="13:13" x14ac:dyDescent="0.25">
      <c r="M2874" s="5"/>
    </row>
    <row r="2875" spans="13:13" x14ac:dyDescent="0.25">
      <c r="M2875" s="5"/>
    </row>
    <row r="2876" spans="13:13" x14ac:dyDescent="0.25">
      <c r="M2876" s="5"/>
    </row>
    <row r="2877" spans="13:13" x14ac:dyDescent="0.25">
      <c r="M2877" s="5"/>
    </row>
    <row r="2878" spans="13:13" x14ac:dyDescent="0.25">
      <c r="M2878" s="5"/>
    </row>
    <row r="2879" spans="13:13" x14ac:dyDescent="0.25">
      <c r="M2879" s="5"/>
    </row>
    <row r="2880" spans="13:13" x14ac:dyDescent="0.25">
      <c r="M2880" s="5"/>
    </row>
    <row r="2881" spans="13:13" x14ac:dyDescent="0.25">
      <c r="M2881" s="5"/>
    </row>
    <row r="2882" spans="13:13" x14ac:dyDescent="0.25">
      <c r="M2882" s="5"/>
    </row>
    <row r="2883" spans="13:13" x14ac:dyDescent="0.25">
      <c r="M2883" s="5"/>
    </row>
    <row r="2884" spans="13:13" x14ac:dyDescent="0.25">
      <c r="M2884" s="5"/>
    </row>
    <row r="2885" spans="13:13" x14ac:dyDescent="0.25">
      <c r="M2885" s="5"/>
    </row>
    <row r="2886" spans="13:13" x14ac:dyDescent="0.25">
      <c r="M2886" s="5"/>
    </row>
    <row r="2887" spans="13:13" x14ac:dyDescent="0.25">
      <c r="M2887" s="5"/>
    </row>
    <row r="2888" spans="13:13" x14ac:dyDescent="0.25">
      <c r="M2888" s="5"/>
    </row>
    <row r="2889" spans="13:13" x14ac:dyDescent="0.25">
      <c r="M2889" s="5"/>
    </row>
    <row r="2890" spans="13:13" x14ac:dyDescent="0.25">
      <c r="M2890" s="5"/>
    </row>
    <row r="2891" spans="13:13" x14ac:dyDescent="0.25">
      <c r="M2891" s="5"/>
    </row>
    <row r="2892" spans="13:13" x14ac:dyDescent="0.25">
      <c r="M2892" s="5"/>
    </row>
    <row r="2893" spans="13:13" x14ac:dyDescent="0.25">
      <c r="M2893" s="5"/>
    </row>
    <row r="2894" spans="13:13" x14ac:dyDescent="0.25">
      <c r="M2894" s="5"/>
    </row>
    <row r="2895" spans="13:13" x14ac:dyDescent="0.25">
      <c r="M2895" s="5"/>
    </row>
    <row r="2896" spans="13:13" x14ac:dyDescent="0.25">
      <c r="M2896" s="5"/>
    </row>
    <row r="2897" spans="13:13" x14ac:dyDescent="0.25">
      <c r="M2897" s="5"/>
    </row>
    <row r="2898" spans="13:13" x14ac:dyDescent="0.25">
      <c r="M2898" s="5"/>
    </row>
    <row r="2899" spans="13:13" x14ac:dyDescent="0.25">
      <c r="M2899" s="5"/>
    </row>
    <row r="2900" spans="13:13" x14ac:dyDescent="0.25">
      <c r="M2900" s="5"/>
    </row>
    <row r="2901" spans="13:13" x14ac:dyDescent="0.25">
      <c r="M2901" s="5"/>
    </row>
    <row r="2902" spans="13:13" x14ac:dyDescent="0.25">
      <c r="M2902" s="5"/>
    </row>
    <row r="2903" spans="13:13" x14ac:dyDescent="0.25">
      <c r="M2903" s="5"/>
    </row>
    <row r="2904" spans="13:13" x14ac:dyDescent="0.25">
      <c r="M2904" s="5"/>
    </row>
    <row r="2905" spans="13:13" x14ac:dyDescent="0.25">
      <c r="M2905" s="5"/>
    </row>
    <row r="2906" spans="13:13" x14ac:dyDescent="0.25">
      <c r="M2906" s="5"/>
    </row>
    <row r="2907" spans="13:13" x14ac:dyDescent="0.25">
      <c r="M2907" s="5"/>
    </row>
    <row r="2908" spans="13:13" x14ac:dyDescent="0.25">
      <c r="M2908" s="5"/>
    </row>
    <row r="2909" spans="13:13" x14ac:dyDescent="0.25">
      <c r="M2909" s="5"/>
    </row>
    <row r="2910" spans="13:13" x14ac:dyDescent="0.25">
      <c r="M2910" s="5"/>
    </row>
    <row r="2911" spans="13:13" x14ac:dyDescent="0.25">
      <c r="M2911" s="5"/>
    </row>
    <row r="2912" spans="13:13" x14ac:dyDescent="0.25">
      <c r="M2912" s="5"/>
    </row>
    <row r="2913" spans="13:13" x14ac:dyDescent="0.25">
      <c r="M2913" s="5"/>
    </row>
    <row r="2914" spans="13:13" x14ac:dyDescent="0.25">
      <c r="M2914" s="5"/>
    </row>
    <row r="2915" spans="13:13" x14ac:dyDescent="0.25">
      <c r="M2915" s="5"/>
    </row>
    <row r="2916" spans="13:13" x14ac:dyDescent="0.25">
      <c r="M2916" s="5"/>
    </row>
    <row r="2917" spans="13:13" x14ac:dyDescent="0.25">
      <c r="M2917" s="5"/>
    </row>
    <row r="2918" spans="13:13" x14ac:dyDescent="0.25">
      <c r="M2918" s="5"/>
    </row>
    <row r="2919" spans="13:13" x14ac:dyDescent="0.25">
      <c r="M2919" s="5"/>
    </row>
    <row r="2920" spans="13:13" x14ac:dyDescent="0.25">
      <c r="M2920" s="5"/>
    </row>
    <row r="2921" spans="13:13" x14ac:dyDescent="0.25">
      <c r="M2921" s="5"/>
    </row>
    <row r="2922" spans="13:13" x14ac:dyDescent="0.25">
      <c r="M2922" s="5"/>
    </row>
    <row r="2923" spans="13:13" x14ac:dyDescent="0.25">
      <c r="M2923" s="5"/>
    </row>
    <row r="2924" spans="13:13" x14ac:dyDescent="0.25">
      <c r="M2924" s="5"/>
    </row>
    <row r="2925" spans="13:13" x14ac:dyDescent="0.25">
      <c r="M2925" s="5"/>
    </row>
    <row r="2926" spans="13:13" x14ac:dyDescent="0.25">
      <c r="M2926" s="5"/>
    </row>
    <row r="2927" spans="13:13" x14ac:dyDescent="0.25">
      <c r="M2927" s="5"/>
    </row>
    <row r="2928" spans="13:13" x14ac:dyDescent="0.25">
      <c r="M2928" s="5"/>
    </row>
    <row r="2929" spans="13:13" x14ac:dyDescent="0.25">
      <c r="M2929" s="5"/>
    </row>
    <row r="2930" spans="13:13" x14ac:dyDescent="0.25">
      <c r="M2930" s="5"/>
    </row>
    <row r="2931" spans="13:13" x14ac:dyDescent="0.25">
      <c r="M2931" s="5"/>
    </row>
    <row r="2932" spans="13:13" x14ac:dyDescent="0.25">
      <c r="M2932" s="5"/>
    </row>
    <row r="2933" spans="13:13" x14ac:dyDescent="0.25">
      <c r="M2933" s="5"/>
    </row>
    <row r="2934" spans="13:13" x14ac:dyDescent="0.25">
      <c r="M2934" s="5"/>
    </row>
    <row r="2935" spans="13:13" x14ac:dyDescent="0.25">
      <c r="M2935" s="5"/>
    </row>
    <row r="2936" spans="13:13" x14ac:dyDescent="0.25">
      <c r="M2936" s="5"/>
    </row>
    <row r="2937" spans="13:13" x14ac:dyDescent="0.25">
      <c r="M2937" s="5"/>
    </row>
    <row r="2938" spans="13:13" x14ac:dyDescent="0.25">
      <c r="M2938" s="5"/>
    </row>
    <row r="2939" spans="13:13" x14ac:dyDescent="0.25">
      <c r="M2939" s="5"/>
    </row>
    <row r="2940" spans="13:13" x14ac:dyDescent="0.25">
      <c r="M2940" s="5"/>
    </row>
    <row r="2941" spans="13:13" x14ac:dyDescent="0.25">
      <c r="M2941" s="5"/>
    </row>
    <row r="2942" spans="13:13" x14ac:dyDescent="0.25">
      <c r="M2942" s="5"/>
    </row>
    <row r="2943" spans="13:13" x14ac:dyDescent="0.25">
      <c r="M2943" s="5"/>
    </row>
    <row r="2944" spans="13:13" x14ac:dyDescent="0.25">
      <c r="M2944" s="5"/>
    </row>
    <row r="2945" spans="13:13" x14ac:dyDescent="0.25">
      <c r="M2945" s="5"/>
    </row>
    <row r="2946" spans="13:13" x14ac:dyDescent="0.25">
      <c r="M2946" s="5"/>
    </row>
    <row r="2947" spans="13:13" x14ac:dyDescent="0.25">
      <c r="M2947" s="5"/>
    </row>
    <row r="2948" spans="13:13" x14ac:dyDescent="0.25">
      <c r="M2948" s="5"/>
    </row>
    <row r="2949" spans="13:13" x14ac:dyDescent="0.25">
      <c r="M2949" s="5"/>
    </row>
    <row r="2950" spans="13:13" x14ac:dyDescent="0.25">
      <c r="M2950" s="5"/>
    </row>
    <row r="2951" spans="13:13" x14ac:dyDescent="0.25">
      <c r="M2951" s="5"/>
    </row>
    <row r="2952" spans="13:13" x14ac:dyDescent="0.25">
      <c r="M2952" s="5"/>
    </row>
    <row r="2953" spans="13:13" x14ac:dyDescent="0.25">
      <c r="M2953" s="5"/>
    </row>
    <row r="2954" spans="13:13" x14ac:dyDescent="0.25">
      <c r="M2954" s="5"/>
    </row>
    <row r="2955" spans="13:13" x14ac:dyDescent="0.25">
      <c r="M2955" s="5"/>
    </row>
    <row r="2956" spans="13:13" x14ac:dyDescent="0.25">
      <c r="M2956" s="5"/>
    </row>
    <row r="2957" spans="13:13" x14ac:dyDescent="0.25">
      <c r="M2957" s="5"/>
    </row>
    <row r="2958" spans="13:13" x14ac:dyDescent="0.25">
      <c r="M2958" s="5"/>
    </row>
    <row r="2959" spans="13:13" x14ac:dyDescent="0.25">
      <c r="M2959" s="5"/>
    </row>
    <row r="2960" spans="13:13" x14ac:dyDescent="0.25">
      <c r="M2960" s="5"/>
    </row>
    <row r="2961" spans="13:13" x14ac:dyDescent="0.25">
      <c r="M2961" s="5"/>
    </row>
    <row r="2962" spans="13:13" x14ac:dyDescent="0.25">
      <c r="M2962" s="5"/>
    </row>
    <row r="2963" spans="13:13" x14ac:dyDescent="0.25">
      <c r="M2963" s="5"/>
    </row>
    <row r="2964" spans="13:13" x14ac:dyDescent="0.25">
      <c r="M2964" s="5"/>
    </row>
    <row r="2965" spans="13:13" x14ac:dyDescent="0.25">
      <c r="M2965" s="5"/>
    </row>
    <row r="2966" spans="13:13" x14ac:dyDescent="0.25">
      <c r="M2966" s="5"/>
    </row>
    <row r="2967" spans="13:13" x14ac:dyDescent="0.25">
      <c r="M2967" s="5"/>
    </row>
    <row r="2968" spans="13:13" x14ac:dyDescent="0.25">
      <c r="M2968" s="5"/>
    </row>
    <row r="2969" spans="13:13" x14ac:dyDescent="0.25">
      <c r="M2969" s="5"/>
    </row>
    <row r="2970" spans="13:13" x14ac:dyDescent="0.25">
      <c r="M2970" s="5"/>
    </row>
    <row r="2971" spans="13:13" x14ac:dyDescent="0.25">
      <c r="M2971" s="5"/>
    </row>
    <row r="2972" spans="13:13" x14ac:dyDescent="0.25">
      <c r="M2972" s="5"/>
    </row>
    <row r="2973" spans="13:13" x14ac:dyDescent="0.25">
      <c r="M2973" s="5"/>
    </row>
    <row r="2974" spans="13:13" x14ac:dyDescent="0.25">
      <c r="M2974" s="5"/>
    </row>
    <row r="2975" spans="13:13" x14ac:dyDescent="0.25">
      <c r="M2975" s="5"/>
    </row>
    <row r="2976" spans="13:13" x14ac:dyDescent="0.25">
      <c r="M2976" s="5"/>
    </row>
    <row r="2977" spans="13:13" x14ac:dyDescent="0.25">
      <c r="M2977" s="5"/>
    </row>
    <row r="2978" spans="13:13" x14ac:dyDescent="0.25">
      <c r="M2978" s="5"/>
    </row>
    <row r="2979" spans="13:13" x14ac:dyDescent="0.25">
      <c r="M2979" s="5"/>
    </row>
    <row r="2980" spans="13:13" x14ac:dyDescent="0.25">
      <c r="M2980" s="5"/>
    </row>
    <row r="2981" spans="13:13" x14ac:dyDescent="0.25">
      <c r="M2981" s="5"/>
    </row>
    <row r="2982" spans="13:13" x14ac:dyDescent="0.25">
      <c r="M2982" s="5"/>
    </row>
    <row r="2983" spans="13:13" x14ac:dyDescent="0.25">
      <c r="M2983" s="5"/>
    </row>
    <row r="2984" spans="13:13" x14ac:dyDescent="0.25">
      <c r="M2984" s="5"/>
    </row>
    <row r="2985" spans="13:13" x14ac:dyDescent="0.25">
      <c r="M2985" s="5"/>
    </row>
    <row r="2986" spans="13:13" x14ac:dyDescent="0.25">
      <c r="M2986" s="5"/>
    </row>
    <row r="2987" spans="13:13" x14ac:dyDescent="0.25">
      <c r="M2987" s="5"/>
    </row>
    <row r="2988" spans="13:13" x14ac:dyDescent="0.25">
      <c r="M2988" s="5"/>
    </row>
    <row r="2989" spans="13:13" x14ac:dyDescent="0.25">
      <c r="M2989" s="5"/>
    </row>
    <row r="2990" spans="13:13" x14ac:dyDescent="0.25">
      <c r="M2990" s="5"/>
    </row>
    <row r="2991" spans="13:13" x14ac:dyDescent="0.25">
      <c r="M2991" s="5"/>
    </row>
    <row r="2992" spans="13:13" x14ac:dyDescent="0.25">
      <c r="M2992" s="5"/>
    </row>
    <row r="2993" spans="13:13" x14ac:dyDescent="0.25">
      <c r="M2993" s="5"/>
    </row>
    <row r="2994" spans="13:13" x14ac:dyDescent="0.25">
      <c r="M2994" s="5"/>
    </row>
    <row r="2995" spans="13:13" x14ac:dyDescent="0.25">
      <c r="M2995" s="5"/>
    </row>
    <row r="2996" spans="13:13" x14ac:dyDescent="0.25">
      <c r="M2996" s="5"/>
    </row>
    <row r="2997" spans="13:13" x14ac:dyDescent="0.25">
      <c r="M2997" s="5"/>
    </row>
    <row r="2998" spans="13:13" x14ac:dyDescent="0.25">
      <c r="M2998" s="5"/>
    </row>
    <row r="2999" spans="13:13" x14ac:dyDescent="0.25">
      <c r="M2999" s="5"/>
    </row>
    <row r="3000" spans="13:13" x14ac:dyDescent="0.25">
      <c r="M3000" s="5"/>
    </row>
    <row r="3001" spans="13:13" x14ac:dyDescent="0.25">
      <c r="M3001" s="5"/>
    </row>
    <row r="3002" spans="13:13" x14ac:dyDescent="0.25">
      <c r="M3002" s="5"/>
    </row>
    <row r="3003" spans="13:13" x14ac:dyDescent="0.25">
      <c r="M3003" s="5"/>
    </row>
    <row r="3004" spans="13:13" x14ac:dyDescent="0.25">
      <c r="M3004" s="5"/>
    </row>
    <row r="3005" spans="13:13" x14ac:dyDescent="0.25">
      <c r="M3005" s="5"/>
    </row>
    <row r="3006" spans="13:13" x14ac:dyDescent="0.25">
      <c r="M3006" s="5"/>
    </row>
    <row r="3007" spans="13:13" x14ac:dyDescent="0.25">
      <c r="M3007" s="5"/>
    </row>
    <row r="3008" spans="13:13" x14ac:dyDescent="0.25">
      <c r="M3008" s="5"/>
    </row>
    <row r="3009" spans="13:13" x14ac:dyDescent="0.25">
      <c r="M3009" s="5"/>
    </row>
    <row r="3010" spans="13:13" x14ac:dyDescent="0.25">
      <c r="M3010" s="5"/>
    </row>
    <row r="3011" spans="13:13" x14ac:dyDescent="0.25">
      <c r="M3011" s="5"/>
    </row>
    <row r="3012" spans="13:13" x14ac:dyDescent="0.25">
      <c r="M3012" s="5"/>
    </row>
    <row r="3013" spans="13:13" x14ac:dyDescent="0.25">
      <c r="M3013" s="5"/>
    </row>
    <row r="3014" spans="13:13" x14ac:dyDescent="0.25">
      <c r="M3014" s="5"/>
    </row>
    <row r="3015" spans="13:13" x14ac:dyDescent="0.25">
      <c r="M3015" s="5"/>
    </row>
    <row r="3016" spans="13:13" x14ac:dyDescent="0.25">
      <c r="M3016" s="5"/>
    </row>
    <row r="3017" spans="13:13" x14ac:dyDescent="0.25">
      <c r="M3017" s="5"/>
    </row>
    <row r="3018" spans="13:13" x14ac:dyDescent="0.25">
      <c r="M3018" s="5"/>
    </row>
    <row r="3019" spans="13:13" x14ac:dyDescent="0.25">
      <c r="M3019" s="5"/>
    </row>
    <row r="3020" spans="13:13" x14ac:dyDescent="0.25">
      <c r="M3020" s="5"/>
    </row>
    <row r="3021" spans="13:13" x14ac:dyDescent="0.25">
      <c r="M3021" s="5"/>
    </row>
    <row r="3022" spans="13:13" x14ac:dyDescent="0.25">
      <c r="M3022" s="5"/>
    </row>
    <row r="3023" spans="13:13" x14ac:dyDescent="0.25">
      <c r="M3023" s="5"/>
    </row>
    <row r="3024" spans="13:13" x14ac:dyDescent="0.25">
      <c r="M3024" s="5"/>
    </row>
    <row r="3025" spans="13:13" x14ac:dyDescent="0.25">
      <c r="M3025" s="5"/>
    </row>
    <row r="3026" spans="13:13" x14ac:dyDescent="0.25">
      <c r="M3026" s="5"/>
    </row>
    <row r="3027" spans="13:13" x14ac:dyDescent="0.25">
      <c r="M3027" s="5"/>
    </row>
    <row r="3028" spans="13:13" x14ac:dyDescent="0.25">
      <c r="M3028" s="5"/>
    </row>
    <row r="3029" spans="13:13" x14ac:dyDescent="0.25">
      <c r="M3029" s="5"/>
    </row>
    <row r="3030" spans="13:13" x14ac:dyDescent="0.25">
      <c r="M3030" s="5"/>
    </row>
    <row r="3031" spans="13:13" x14ac:dyDescent="0.25">
      <c r="M3031" s="5"/>
    </row>
    <row r="3032" spans="13:13" x14ac:dyDescent="0.25">
      <c r="M3032" s="5"/>
    </row>
    <row r="3033" spans="13:13" x14ac:dyDescent="0.25">
      <c r="M3033" s="5"/>
    </row>
    <row r="3034" spans="13:13" x14ac:dyDescent="0.25">
      <c r="M3034" s="5"/>
    </row>
    <row r="3035" spans="13:13" x14ac:dyDescent="0.25">
      <c r="M3035" s="5"/>
    </row>
    <row r="3036" spans="13:13" x14ac:dyDescent="0.25">
      <c r="M3036" s="5"/>
    </row>
    <row r="3037" spans="13:13" x14ac:dyDescent="0.25">
      <c r="M3037" s="5"/>
    </row>
    <row r="3038" spans="13:13" x14ac:dyDescent="0.25">
      <c r="M3038" s="5"/>
    </row>
    <row r="3039" spans="13:13" x14ac:dyDescent="0.25">
      <c r="M3039" s="5"/>
    </row>
    <row r="3040" spans="13:13" x14ac:dyDescent="0.25">
      <c r="M3040" s="5"/>
    </row>
    <row r="3041" spans="13:13" x14ac:dyDescent="0.25">
      <c r="M3041" s="5"/>
    </row>
    <row r="3042" spans="13:13" x14ac:dyDescent="0.25">
      <c r="M3042" s="5"/>
    </row>
    <row r="3043" spans="13:13" x14ac:dyDescent="0.25">
      <c r="M3043" s="5"/>
    </row>
    <row r="3044" spans="13:13" x14ac:dyDescent="0.25">
      <c r="M3044" s="5"/>
    </row>
    <row r="3045" spans="13:13" x14ac:dyDescent="0.25">
      <c r="M3045" s="5"/>
    </row>
    <row r="3046" spans="13:13" x14ac:dyDescent="0.25">
      <c r="M3046" s="5"/>
    </row>
    <row r="3047" spans="13:13" x14ac:dyDescent="0.25">
      <c r="M3047" s="5"/>
    </row>
    <row r="3048" spans="13:13" x14ac:dyDescent="0.25">
      <c r="M3048" s="5"/>
    </row>
    <row r="3049" spans="13:13" x14ac:dyDescent="0.25">
      <c r="M3049" s="5"/>
    </row>
    <row r="3050" spans="13:13" x14ac:dyDescent="0.25">
      <c r="M3050" s="5"/>
    </row>
    <row r="3051" spans="13:13" x14ac:dyDescent="0.25">
      <c r="M3051" s="5"/>
    </row>
    <row r="3052" spans="13:13" x14ac:dyDescent="0.25">
      <c r="M3052" s="5"/>
    </row>
    <row r="3053" spans="13:13" x14ac:dyDescent="0.25">
      <c r="M3053" s="5"/>
    </row>
    <row r="3054" spans="13:13" x14ac:dyDescent="0.25">
      <c r="M3054" s="5"/>
    </row>
    <row r="3055" spans="13:13" x14ac:dyDescent="0.25">
      <c r="M3055" s="5"/>
    </row>
    <row r="3056" spans="13:13" x14ac:dyDescent="0.25">
      <c r="M3056" s="5"/>
    </row>
    <row r="3057" spans="13:13" x14ac:dyDescent="0.25">
      <c r="M3057" s="5"/>
    </row>
    <row r="3058" spans="13:13" x14ac:dyDescent="0.25">
      <c r="M3058" s="5"/>
    </row>
    <row r="3059" spans="13:13" x14ac:dyDescent="0.25">
      <c r="M3059" s="5"/>
    </row>
    <row r="3060" spans="13:13" x14ac:dyDescent="0.25">
      <c r="M3060" s="5"/>
    </row>
    <row r="3061" spans="13:13" x14ac:dyDescent="0.25">
      <c r="M3061" s="5"/>
    </row>
    <row r="3062" spans="13:13" x14ac:dyDescent="0.25">
      <c r="M3062" s="5"/>
    </row>
    <row r="3063" spans="13:13" x14ac:dyDescent="0.25">
      <c r="M3063" s="5"/>
    </row>
    <row r="3064" spans="13:13" x14ac:dyDescent="0.25">
      <c r="M3064" s="5"/>
    </row>
    <row r="3065" spans="13:13" x14ac:dyDescent="0.25">
      <c r="M3065" s="5"/>
    </row>
    <row r="3066" spans="13:13" x14ac:dyDescent="0.25">
      <c r="M3066" s="5"/>
    </row>
    <row r="3067" spans="13:13" x14ac:dyDescent="0.25">
      <c r="M3067" s="5"/>
    </row>
    <row r="3068" spans="13:13" x14ac:dyDescent="0.25">
      <c r="M3068" s="5"/>
    </row>
    <row r="3069" spans="13:13" x14ac:dyDescent="0.25">
      <c r="M3069" s="5"/>
    </row>
    <row r="3070" spans="13:13" x14ac:dyDescent="0.25">
      <c r="M3070" s="5"/>
    </row>
    <row r="3071" spans="13:13" x14ac:dyDescent="0.25">
      <c r="M3071" s="5"/>
    </row>
    <row r="3072" spans="13:13" x14ac:dyDescent="0.25">
      <c r="M3072" s="5"/>
    </row>
    <row r="3073" spans="13:13" x14ac:dyDescent="0.25">
      <c r="M3073" s="5"/>
    </row>
    <row r="3074" spans="13:13" x14ac:dyDescent="0.25">
      <c r="M3074" s="5"/>
    </row>
    <row r="3075" spans="13:13" x14ac:dyDescent="0.25">
      <c r="M3075" s="5"/>
    </row>
    <row r="3076" spans="13:13" x14ac:dyDescent="0.25">
      <c r="M3076" s="5"/>
    </row>
    <row r="3077" spans="13:13" x14ac:dyDescent="0.25">
      <c r="M3077" s="5"/>
    </row>
    <row r="3078" spans="13:13" x14ac:dyDescent="0.25">
      <c r="M3078" s="5"/>
    </row>
    <row r="3079" spans="13:13" x14ac:dyDescent="0.25">
      <c r="M3079" s="5"/>
    </row>
    <row r="3080" spans="13:13" x14ac:dyDescent="0.25">
      <c r="M3080" s="5"/>
    </row>
    <row r="3081" spans="13:13" x14ac:dyDescent="0.25">
      <c r="M3081" s="5"/>
    </row>
    <row r="3082" spans="13:13" x14ac:dyDescent="0.25">
      <c r="M3082" s="5"/>
    </row>
    <row r="3083" spans="13:13" x14ac:dyDescent="0.25">
      <c r="M3083" s="5"/>
    </row>
    <row r="3084" spans="13:13" x14ac:dyDescent="0.25">
      <c r="M3084" s="5"/>
    </row>
    <row r="3085" spans="13:13" x14ac:dyDescent="0.25">
      <c r="M3085" s="5"/>
    </row>
    <row r="3086" spans="13:13" x14ac:dyDescent="0.25">
      <c r="M3086" s="5"/>
    </row>
    <row r="3087" spans="13:13" x14ac:dyDescent="0.25">
      <c r="M3087" s="5"/>
    </row>
    <row r="3088" spans="13:13" x14ac:dyDescent="0.25">
      <c r="M3088" s="5"/>
    </row>
    <row r="3089" spans="13:13" x14ac:dyDescent="0.25">
      <c r="M3089" s="5"/>
    </row>
    <row r="3090" spans="13:13" x14ac:dyDescent="0.25">
      <c r="M3090" s="5"/>
    </row>
    <row r="3091" spans="13:13" x14ac:dyDescent="0.25">
      <c r="M3091" s="5"/>
    </row>
    <row r="3092" spans="13:13" x14ac:dyDescent="0.25">
      <c r="M3092" s="5"/>
    </row>
    <row r="3093" spans="13:13" x14ac:dyDescent="0.25">
      <c r="M3093" s="5"/>
    </row>
    <row r="3094" spans="13:13" x14ac:dyDescent="0.25">
      <c r="M3094" s="5"/>
    </row>
    <row r="3095" spans="13:13" x14ac:dyDescent="0.25">
      <c r="M3095" s="5"/>
    </row>
    <row r="3096" spans="13:13" x14ac:dyDescent="0.25">
      <c r="M3096" s="5"/>
    </row>
    <row r="3097" spans="13:13" x14ac:dyDescent="0.25">
      <c r="M3097" s="5"/>
    </row>
    <row r="3098" spans="13:13" x14ac:dyDescent="0.25">
      <c r="M3098" s="5"/>
    </row>
    <row r="3099" spans="13:13" x14ac:dyDescent="0.25">
      <c r="M3099" s="5"/>
    </row>
    <row r="3100" spans="13:13" x14ac:dyDescent="0.25">
      <c r="M3100" s="5"/>
    </row>
    <row r="3101" spans="13:13" x14ac:dyDescent="0.25">
      <c r="M3101" s="5"/>
    </row>
    <row r="3102" spans="13:13" x14ac:dyDescent="0.25">
      <c r="M3102" s="5"/>
    </row>
    <row r="3103" spans="13:13" x14ac:dyDescent="0.25">
      <c r="M3103" s="5"/>
    </row>
    <row r="3104" spans="13:13" x14ac:dyDescent="0.25">
      <c r="M3104" s="5"/>
    </row>
    <row r="3105" spans="13:13" x14ac:dyDescent="0.25">
      <c r="M3105" s="5"/>
    </row>
    <row r="3106" spans="13:13" x14ac:dyDescent="0.25">
      <c r="M3106" s="5"/>
    </row>
    <row r="3107" spans="13:13" x14ac:dyDescent="0.25">
      <c r="M3107" s="5"/>
    </row>
    <row r="3108" spans="13:13" x14ac:dyDescent="0.25">
      <c r="M3108" s="5"/>
    </row>
    <row r="3109" spans="13:13" x14ac:dyDescent="0.25">
      <c r="M3109" s="5"/>
    </row>
    <row r="3110" spans="13:13" x14ac:dyDescent="0.25">
      <c r="M3110" s="5"/>
    </row>
    <row r="3111" spans="13:13" x14ac:dyDescent="0.25">
      <c r="M3111" s="5"/>
    </row>
    <row r="3112" spans="13:13" x14ac:dyDescent="0.25">
      <c r="M3112" s="5"/>
    </row>
    <row r="3113" spans="13:13" x14ac:dyDescent="0.25">
      <c r="M3113" s="5"/>
    </row>
    <row r="3114" spans="13:13" x14ac:dyDescent="0.25">
      <c r="M3114" s="5"/>
    </row>
    <row r="3115" spans="13:13" x14ac:dyDescent="0.25">
      <c r="M3115" s="5"/>
    </row>
    <row r="3116" spans="13:13" x14ac:dyDescent="0.25">
      <c r="M3116" s="5"/>
    </row>
    <row r="3117" spans="13:13" x14ac:dyDescent="0.25">
      <c r="M3117" s="5"/>
    </row>
    <row r="3118" spans="13:13" x14ac:dyDescent="0.25">
      <c r="M3118" s="5"/>
    </row>
    <row r="3119" spans="13:13" x14ac:dyDescent="0.25">
      <c r="M3119" s="5"/>
    </row>
    <row r="3120" spans="13:13" x14ac:dyDescent="0.25">
      <c r="M3120" s="5"/>
    </row>
    <row r="3121" spans="13:13" x14ac:dyDescent="0.25">
      <c r="M3121" s="5"/>
    </row>
    <row r="3122" spans="13:13" x14ac:dyDescent="0.25">
      <c r="M3122" s="5"/>
    </row>
    <row r="3123" spans="13:13" x14ac:dyDescent="0.25">
      <c r="M3123" s="5"/>
    </row>
    <row r="3124" spans="13:13" x14ac:dyDescent="0.25">
      <c r="M3124" s="5"/>
    </row>
    <row r="3125" spans="13:13" x14ac:dyDescent="0.25">
      <c r="M3125" s="5"/>
    </row>
    <row r="3126" spans="13:13" x14ac:dyDescent="0.25">
      <c r="M3126" s="5"/>
    </row>
    <row r="3127" spans="13:13" x14ac:dyDescent="0.25">
      <c r="M3127" s="5"/>
    </row>
    <row r="3128" spans="13:13" x14ac:dyDescent="0.25">
      <c r="M3128" s="5"/>
    </row>
    <row r="3129" spans="13:13" x14ac:dyDescent="0.25">
      <c r="M3129" s="5"/>
    </row>
    <row r="3130" spans="13:13" x14ac:dyDescent="0.25">
      <c r="M3130" s="5"/>
    </row>
    <row r="3131" spans="13:13" x14ac:dyDescent="0.25">
      <c r="M3131" s="5"/>
    </row>
    <row r="3132" spans="13:13" x14ac:dyDescent="0.25">
      <c r="M3132" s="5"/>
    </row>
    <row r="3133" spans="13:13" x14ac:dyDescent="0.25">
      <c r="M3133" s="5"/>
    </row>
    <row r="3134" spans="13:13" x14ac:dyDescent="0.25">
      <c r="M3134" s="5"/>
    </row>
    <row r="3135" spans="13:13" x14ac:dyDescent="0.25">
      <c r="M3135" s="5"/>
    </row>
    <row r="3136" spans="13:13" x14ac:dyDescent="0.25">
      <c r="M3136" s="5"/>
    </row>
    <row r="3137" spans="13:13" x14ac:dyDescent="0.25">
      <c r="M3137" s="5"/>
    </row>
    <row r="3138" spans="13:13" x14ac:dyDescent="0.25">
      <c r="M3138" s="5"/>
    </row>
    <row r="3139" spans="13:13" x14ac:dyDescent="0.25">
      <c r="M3139" s="5"/>
    </row>
    <row r="3140" spans="13:13" x14ac:dyDescent="0.25">
      <c r="M3140" s="5"/>
    </row>
    <row r="3141" spans="13:13" x14ac:dyDescent="0.25">
      <c r="M3141" s="5"/>
    </row>
    <row r="3142" spans="13:13" x14ac:dyDescent="0.25">
      <c r="M3142" s="5"/>
    </row>
    <row r="3143" spans="13:13" x14ac:dyDescent="0.25">
      <c r="M3143" s="5"/>
    </row>
    <row r="3144" spans="13:13" x14ac:dyDescent="0.25">
      <c r="M3144" s="5"/>
    </row>
    <row r="3145" spans="13:13" x14ac:dyDescent="0.25">
      <c r="M3145" s="5"/>
    </row>
    <row r="3146" spans="13:13" x14ac:dyDescent="0.25">
      <c r="M3146" s="5"/>
    </row>
    <row r="3147" spans="13:13" x14ac:dyDescent="0.25">
      <c r="M3147" s="5"/>
    </row>
    <row r="3148" spans="13:13" x14ac:dyDescent="0.25">
      <c r="M3148" s="5"/>
    </row>
    <row r="3149" spans="13:13" x14ac:dyDescent="0.25">
      <c r="M3149" s="5"/>
    </row>
    <row r="3150" spans="13:13" x14ac:dyDescent="0.25">
      <c r="M3150" s="5"/>
    </row>
    <row r="3151" spans="13:13" x14ac:dyDescent="0.25">
      <c r="M3151" s="5"/>
    </row>
    <row r="3152" spans="13:13" x14ac:dyDescent="0.25">
      <c r="M3152" s="5"/>
    </row>
    <row r="3153" spans="13:13" x14ac:dyDescent="0.25">
      <c r="M3153" s="5"/>
    </row>
    <row r="3154" spans="13:13" x14ac:dyDescent="0.25">
      <c r="M3154" s="5"/>
    </row>
    <row r="3155" spans="13:13" x14ac:dyDescent="0.25">
      <c r="M3155" s="5"/>
    </row>
    <row r="3156" spans="13:13" x14ac:dyDescent="0.25">
      <c r="M3156" s="5"/>
    </row>
    <row r="3157" spans="13:13" x14ac:dyDescent="0.25">
      <c r="M3157" s="5"/>
    </row>
    <row r="3158" spans="13:13" x14ac:dyDescent="0.25">
      <c r="M3158" s="5"/>
    </row>
    <row r="3159" spans="13:13" x14ac:dyDescent="0.25">
      <c r="M3159" s="5"/>
    </row>
  </sheetData>
  <sheetProtection algorithmName="SHA-512" hashValue="0OXiRFPJomYcZajM8ZGe+fNYlueJZHg6/CjGD/epkGwkZfCmWMwODS6m0UVyRPR/8jviyH6eM09le0X7RL5K6g==" saltValue="PUqkNALSWFMulsbWYORq9A==" spinCount="100000" sheet="1" objects="1" scenarios="1"/>
  <mergeCells count="61">
    <mergeCell ref="B1:C1"/>
    <mergeCell ref="D1:E4"/>
    <mergeCell ref="F1:BB1"/>
    <mergeCell ref="BE1:BH1"/>
    <mergeCell ref="B2:C2"/>
    <mergeCell ref="F2:I2"/>
    <mergeCell ref="BE2:BH2"/>
    <mergeCell ref="L3:BH4"/>
    <mergeCell ref="AN5:AO5"/>
    <mergeCell ref="B5:C6"/>
    <mergeCell ref="D5:E5"/>
    <mergeCell ref="F5:K6"/>
    <mergeCell ref="L5:M5"/>
    <mergeCell ref="N5:R5"/>
    <mergeCell ref="S5:T5"/>
    <mergeCell ref="U5:Y5"/>
    <mergeCell ref="Z5:AA5"/>
    <mergeCell ref="AB5:AF5"/>
    <mergeCell ref="AG5:AH5"/>
    <mergeCell ref="AI5:AM5"/>
    <mergeCell ref="D6:E6"/>
    <mergeCell ref="L6:R6"/>
    <mergeCell ref="S6:Y6"/>
    <mergeCell ref="Z6:AF6"/>
    <mergeCell ref="AP5:AT5"/>
    <mergeCell ref="AU5:AV5"/>
    <mergeCell ref="AW5:BA5"/>
    <mergeCell ref="BB5:BC5"/>
    <mergeCell ref="BD5:BH5"/>
    <mergeCell ref="D208:E209"/>
    <mergeCell ref="L209:L211"/>
    <mergeCell ref="S209:S211"/>
    <mergeCell ref="Z209:Z211"/>
    <mergeCell ref="AG209:AG211"/>
    <mergeCell ref="F208:K208"/>
    <mergeCell ref="F209:K209"/>
    <mergeCell ref="AA210:AF210"/>
    <mergeCell ref="AV210:BA210"/>
    <mergeCell ref="AN6:AT6"/>
    <mergeCell ref="AU6:BA6"/>
    <mergeCell ref="F213:K213"/>
    <mergeCell ref="BB6:BH6"/>
    <mergeCell ref="AN209:AN211"/>
    <mergeCell ref="AH210:AM210"/>
    <mergeCell ref="AG6:AM6"/>
    <mergeCell ref="F216:I216"/>
    <mergeCell ref="J216:K216"/>
    <mergeCell ref="BC210:BH210"/>
    <mergeCell ref="M211:R211"/>
    <mergeCell ref="T211:Y211"/>
    <mergeCell ref="AA211:AF211"/>
    <mergeCell ref="AH211:AM211"/>
    <mergeCell ref="AO211:AT211"/>
    <mergeCell ref="AV211:BA211"/>
    <mergeCell ref="BC211:BH211"/>
    <mergeCell ref="AU209:AU211"/>
    <mergeCell ref="BB209:BB211"/>
    <mergeCell ref="F210:K210"/>
    <mergeCell ref="M210:R210"/>
    <mergeCell ref="T210:Y210"/>
    <mergeCell ref="AO210:AT210"/>
  </mergeCells>
  <conditionalFormatting sqref="L208:BH208">
    <cfRule type="cellIs" dxfId="2" priority="1" stopIfTrue="1" operator="equal">
      <formula>0</formula>
    </cfRule>
  </conditionalFormatting>
  <printOptions horizontalCentered="1"/>
  <pageMargins left="0" right="0" top="1" bottom="1" header="0.5" footer="0.19"/>
  <pageSetup paperSize="5" scale="70" fitToHeight="0" orientation="landscape" r:id="rId1"/>
  <headerFooter alignWithMargins="0">
    <oddFooter>&amp;L&amp;P&amp;CCodes:
B=Breakfast     AS=AM Snack
L=Lunch          PS=PM Snack
S=Supper        LS=Late Snack</oddFooter>
  </headerFooter>
  <ignoredErrors>
    <ignoredError sqref="C8:C17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ABA19-9019-463F-8A50-F77C7738875B}">
  <sheetPr>
    <pageSetUpPr fitToPage="1"/>
  </sheetPr>
  <dimension ref="A1:BJ3159"/>
  <sheetViews>
    <sheetView showGridLines="0" zoomScaleNormal="100" workbookViewId="0">
      <pane ySplit="7" topLeftCell="A8" activePane="bottomLeft" state="frozen"/>
      <selection pane="bottomLeft" activeCell="N5" sqref="N5:R5"/>
    </sheetView>
  </sheetViews>
  <sheetFormatPr defaultColWidth="9.140625" defaultRowHeight="15.75" x14ac:dyDescent="0.25"/>
  <cols>
    <col min="1" max="1" width="4" style="3" customWidth="1"/>
    <col min="2" max="3" width="15.7109375" style="3" customWidth="1"/>
    <col min="4" max="4" width="14.5703125" style="3" hidden="1" customWidth="1"/>
    <col min="5" max="5" width="16.28515625" style="3" hidden="1" customWidth="1"/>
    <col min="6" max="6" width="6.85546875" style="3" bestFit="1" customWidth="1"/>
    <col min="7" max="10" width="4.85546875" style="3" customWidth="1"/>
    <col min="11" max="11" width="5.85546875" style="3" bestFit="1" customWidth="1"/>
    <col min="12" max="12" width="3.7109375" style="4" customWidth="1"/>
    <col min="13" max="13" width="3.7109375" style="6" customWidth="1"/>
    <col min="14" max="25" width="3.7109375" style="3" customWidth="1"/>
    <col min="26" max="26" width="3.5703125" style="4" customWidth="1"/>
    <col min="27" max="32" width="3.7109375" style="3" customWidth="1"/>
    <col min="33" max="33" width="3.5703125" style="4" customWidth="1"/>
    <col min="34" max="39" width="3.7109375" style="3" customWidth="1"/>
    <col min="40" max="40" width="3.5703125" style="4" customWidth="1"/>
    <col min="41" max="46" width="3.7109375" style="3" customWidth="1"/>
    <col min="47" max="47" width="3.5703125" style="4" customWidth="1"/>
    <col min="48" max="54" width="3.7109375" style="3" customWidth="1"/>
    <col min="55" max="55" width="3.7109375" style="5" customWidth="1"/>
    <col min="56" max="60" width="3.7109375" style="3" customWidth="1"/>
    <col min="61" max="63" width="4.85546875" style="3" customWidth="1"/>
    <col min="64" max="16384" width="9.140625" style="3"/>
  </cols>
  <sheetData>
    <row r="1" spans="1:62" s="43" customFormat="1" ht="15" customHeight="1" x14ac:dyDescent="0.25">
      <c r="A1" s="97"/>
      <c r="B1" s="176" t="s">
        <v>37</v>
      </c>
      <c r="C1" s="177"/>
      <c r="D1" s="213" t="s">
        <v>18</v>
      </c>
      <c r="E1" s="213"/>
      <c r="F1" s="188">
        <f>'Master Roster'!E1</f>
        <v>0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1"/>
      <c r="BC1" s="44"/>
      <c r="BE1" s="182" t="s">
        <v>19</v>
      </c>
      <c r="BF1" s="183"/>
      <c r="BG1" s="183"/>
      <c r="BH1" s="184"/>
    </row>
    <row r="2" spans="1:62" s="43" customFormat="1" ht="16.149999999999999" customHeight="1" thickBot="1" x14ac:dyDescent="0.3">
      <c r="A2" s="59"/>
      <c r="B2" s="174" t="s">
        <v>38</v>
      </c>
      <c r="C2" s="175"/>
      <c r="D2" s="214"/>
      <c r="E2" s="214"/>
      <c r="F2" s="250">
        <f>'Master Roster'!E3</f>
        <v>0</v>
      </c>
      <c r="G2" s="248"/>
      <c r="H2" s="248"/>
      <c r="I2" s="249"/>
      <c r="J2" s="82"/>
      <c r="K2" s="82"/>
      <c r="L2" s="82"/>
      <c r="M2" s="82"/>
      <c r="N2" s="82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1"/>
      <c r="BC2" s="44"/>
      <c r="BE2" s="185">
        <f>'Master Roster'!E5</f>
        <v>0</v>
      </c>
      <c r="BF2" s="186"/>
      <c r="BG2" s="186"/>
      <c r="BH2" s="187"/>
    </row>
    <row r="3" spans="1:62" s="43" customFormat="1" ht="15" customHeight="1" x14ac:dyDescent="0.25">
      <c r="A3" s="59"/>
      <c r="B3" s="102"/>
      <c r="C3" s="102"/>
      <c r="D3" s="214"/>
      <c r="E3" s="214"/>
      <c r="F3" s="96"/>
      <c r="G3" s="62"/>
      <c r="H3" s="62"/>
      <c r="I3" s="62"/>
      <c r="J3" s="62"/>
      <c r="K3" s="62"/>
      <c r="L3" s="168" t="s">
        <v>27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70"/>
    </row>
    <row r="4" spans="1:62" s="43" customFormat="1" ht="15.75" customHeight="1" thickBot="1" x14ac:dyDescent="0.3">
      <c r="A4" s="59"/>
      <c r="B4" s="102"/>
      <c r="C4" s="102"/>
      <c r="D4" s="214"/>
      <c r="E4" s="214"/>
      <c r="F4" s="63"/>
      <c r="G4" s="63"/>
      <c r="H4" s="63"/>
      <c r="I4" s="63"/>
      <c r="J4" s="63"/>
      <c r="K4" s="63"/>
      <c r="L4" s="171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3"/>
    </row>
    <row r="5" spans="1:62" ht="16.5" thickBot="1" x14ac:dyDescent="0.3">
      <c r="A5" s="59"/>
      <c r="B5" s="178" t="s">
        <v>24</v>
      </c>
      <c r="C5" s="179"/>
      <c r="D5" s="251" t="s">
        <v>25</v>
      </c>
      <c r="E5" s="252"/>
      <c r="F5" s="226" t="s">
        <v>15</v>
      </c>
      <c r="G5" s="227"/>
      <c r="H5" s="227"/>
      <c r="I5" s="227"/>
      <c r="J5" s="227"/>
      <c r="K5" s="228"/>
      <c r="L5" s="192" t="s">
        <v>16</v>
      </c>
      <c r="M5" s="193"/>
      <c r="N5" s="208"/>
      <c r="O5" s="209"/>
      <c r="P5" s="195"/>
      <c r="Q5" s="195"/>
      <c r="R5" s="196"/>
      <c r="S5" s="192" t="s">
        <v>16</v>
      </c>
      <c r="T5" s="193"/>
      <c r="U5" s="194"/>
      <c r="V5" s="195"/>
      <c r="W5" s="195"/>
      <c r="X5" s="195"/>
      <c r="Y5" s="196"/>
      <c r="Z5" s="192" t="s">
        <v>16</v>
      </c>
      <c r="AA5" s="193"/>
      <c r="AB5" s="210"/>
      <c r="AC5" s="211"/>
      <c r="AD5" s="211"/>
      <c r="AE5" s="211"/>
      <c r="AF5" s="212"/>
      <c r="AG5" s="192" t="s">
        <v>16</v>
      </c>
      <c r="AH5" s="193"/>
      <c r="AI5" s="194"/>
      <c r="AJ5" s="195"/>
      <c r="AK5" s="195"/>
      <c r="AL5" s="195"/>
      <c r="AM5" s="196"/>
      <c r="AN5" s="192" t="s">
        <v>16</v>
      </c>
      <c r="AO5" s="193"/>
      <c r="AP5" s="194"/>
      <c r="AQ5" s="195"/>
      <c r="AR5" s="195"/>
      <c r="AS5" s="195"/>
      <c r="AT5" s="196"/>
      <c r="AU5" s="192" t="s">
        <v>16</v>
      </c>
      <c r="AV5" s="193"/>
      <c r="AW5" s="194"/>
      <c r="AX5" s="195"/>
      <c r="AY5" s="195"/>
      <c r="AZ5" s="195"/>
      <c r="BA5" s="196"/>
      <c r="BB5" s="192" t="s">
        <v>16</v>
      </c>
      <c r="BC5" s="193"/>
      <c r="BD5" s="194"/>
      <c r="BE5" s="195"/>
      <c r="BF5" s="195"/>
      <c r="BG5" s="195"/>
      <c r="BH5" s="196"/>
    </row>
    <row r="6" spans="1:62" ht="16.5" thickBot="1" x14ac:dyDescent="0.3">
      <c r="A6" s="47"/>
      <c r="B6" s="180"/>
      <c r="C6" s="181"/>
      <c r="D6" s="253" t="s">
        <v>24</v>
      </c>
      <c r="E6" s="254"/>
      <c r="F6" s="229"/>
      <c r="G6" s="230"/>
      <c r="H6" s="230"/>
      <c r="I6" s="230"/>
      <c r="J6" s="230"/>
      <c r="K6" s="231"/>
      <c r="L6" s="205" t="s">
        <v>41</v>
      </c>
      <c r="M6" s="206"/>
      <c r="N6" s="206"/>
      <c r="O6" s="206"/>
      <c r="P6" s="206"/>
      <c r="Q6" s="206"/>
      <c r="R6" s="207"/>
      <c r="S6" s="205" t="s">
        <v>10</v>
      </c>
      <c r="T6" s="206"/>
      <c r="U6" s="206"/>
      <c r="V6" s="206"/>
      <c r="W6" s="206"/>
      <c r="X6" s="206"/>
      <c r="Y6" s="207"/>
      <c r="Z6" s="205" t="s">
        <v>11</v>
      </c>
      <c r="AA6" s="206"/>
      <c r="AB6" s="206"/>
      <c r="AC6" s="206"/>
      <c r="AD6" s="206"/>
      <c r="AE6" s="206"/>
      <c r="AF6" s="207"/>
      <c r="AG6" s="205" t="s">
        <v>12</v>
      </c>
      <c r="AH6" s="206"/>
      <c r="AI6" s="206"/>
      <c r="AJ6" s="206"/>
      <c r="AK6" s="206"/>
      <c r="AL6" s="206"/>
      <c r="AM6" s="207"/>
      <c r="AN6" s="205" t="s">
        <v>13</v>
      </c>
      <c r="AO6" s="206"/>
      <c r="AP6" s="206"/>
      <c r="AQ6" s="206"/>
      <c r="AR6" s="206"/>
      <c r="AS6" s="206"/>
      <c r="AT6" s="207"/>
      <c r="AU6" s="205" t="s">
        <v>14</v>
      </c>
      <c r="AV6" s="206"/>
      <c r="AW6" s="206"/>
      <c r="AX6" s="206"/>
      <c r="AY6" s="206"/>
      <c r="AZ6" s="206"/>
      <c r="BA6" s="207"/>
      <c r="BB6" s="205" t="s">
        <v>40</v>
      </c>
      <c r="BC6" s="206"/>
      <c r="BD6" s="206"/>
      <c r="BE6" s="206"/>
      <c r="BF6" s="206"/>
      <c r="BG6" s="206"/>
      <c r="BH6" s="207"/>
    </row>
    <row r="7" spans="1:62" ht="44.25" customHeight="1" thickBot="1" x14ac:dyDescent="0.3">
      <c r="A7" s="64"/>
      <c r="B7" s="65" t="s">
        <v>22</v>
      </c>
      <c r="C7" s="66" t="s">
        <v>23</v>
      </c>
      <c r="D7" s="65" t="s">
        <v>22</v>
      </c>
      <c r="E7" s="66" t="s">
        <v>23</v>
      </c>
      <c r="F7" s="69" t="s">
        <v>39</v>
      </c>
      <c r="G7" s="70">
        <v>1</v>
      </c>
      <c r="H7" s="71">
        <v>2</v>
      </c>
      <c r="I7" s="72" t="s">
        <v>0</v>
      </c>
      <c r="J7" s="72" t="s">
        <v>1</v>
      </c>
      <c r="K7" s="73" t="s">
        <v>2</v>
      </c>
      <c r="L7" s="74" t="s">
        <v>3</v>
      </c>
      <c r="M7" s="75" t="s">
        <v>4</v>
      </c>
      <c r="N7" s="76" t="s">
        <v>5</v>
      </c>
      <c r="O7" s="76" t="s">
        <v>6</v>
      </c>
      <c r="P7" s="76" t="s">
        <v>7</v>
      </c>
      <c r="Q7" s="76" t="s">
        <v>8</v>
      </c>
      <c r="R7" s="76" t="s">
        <v>9</v>
      </c>
      <c r="S7" s="74" t="s">
        <v>3</v>
      </c>
      <c r="T7" s="75" t="s">
        <v>4</v>
      </c>
      <c r="U7" s="76" t="s">
        <v>5</v>
      </c>
      <c r="V7" s="76" t="s">
        <v>6</v>
      </c>
      <c r="W7" s="76" t="s">
        <v>7</v>
      </c>
      <c r="X7" s="76" t="s">
        <v>8</v>
      </c>
      <c r="Y7" s="76" t="s">
        <v>9</v>
      </c>
      <c r="Z7" s="74" t="s">
        <v>3</v>
      </c>
      <c r="AA7" s="76" t="s">
        <v>4</v>
      </c>
      <c r="AB7" s="76" t="s">
        <v>5</v>
      </c>
      <c r="AC7" s="76" t="s">
        <v>6</v>
      </c>
      <c r="AD7" s="76" t="s">
        <v>7</v>
      </c>
      <c r="AE7" s="76" t="s">
        <v>8</v>
      </c>
      <c r="AF7" s="76" t="s">
        <v>9</v>
      </c>
      <c r="AG7" s="74" t="s">
        <v>3</v>
      </c>
      <c r="AH7" s="76" t="s">
        <v>4</v>
      </c>
      <c r="AI7" s="76" t="s">
        <v>5</v>
      </c>
      <c r="AJ7" s="76" t="s">
        <v>6</v>
      </c>
      <c r="AK7" s="76" t="s">
        <v>7</v>
      </c>
      <c r="AL7" s="76" t="s">
        <v>8</v>
      </c>
      <c r="AM7" s="76" t="s">
        <v>9</v>
      </c>
      <c r="AN7" s="74" t="s">
        <v>3</v>
      </c>
      <c r="AO7" s="76" t="s">
        <v>4</v>
      </c>
      <c r="AP7" s="76" t="s">
        <v>5</v>
      </c>
      <c r="AQ7" s="76" t="s">
        <v>6</v>
      </c>
      <c r="AR7" s="76" t="s">
        <v>7</v>
      </c>
      <c r="AS7" s="76" t="s">
        <v>8</v>
      </c>
      <c r="AT7" s="76" t="s">
        <v>9</v>
      </c>
      <c r="AU7" s="74" t="s">
        <v>3</v>
      </c>
      <c r="AV7" s="76" t="s">
        <v>4</v>
      </c>
      <c r="AW7" s="76" t="s">
        <v>5</v>
      </c>
      <c r="AX7" s="76" t="s">
        <v>6</v>
      </c>
      <c r="AY7" s="76" t="s">
        <v>7</v>
      </c>
      <c r="AZ7" s="76" t="s">
        <v>8</v>
      </c>
      <c r="BA7" s="76" t="s">
        <v>9</v>
      </c>
      <c r="BB7" s="74" t="s">
        <v>3</v>
      </c>
      <c r="BC7" s="76" t="s">
        <v>4</v>
      </c>
      <c r="BD7" s="76" t="s">
        <v>5</v>
      </c>
      <c r="BE7" s="76" t="s">
        <v>6</v>
      </c>
      <c r="BF7" s="76" t="s">
        <v>7</v>
      </c>
      <c r="BG7" s="76" t="s">
        <v>8</v>
      </c>
      <c r="BH7" s="76" t="s">
        <v>9</v>
      </c>
      <c r="BJ7" s="5"/>
    </row>
    <row r="8" spans="1:62" x14ac:dyDescent="0.25">
      <c r="A8" s="77">
        <v>1</v>
      </c>
      <c r="B8" s="78" t="str">
        <f>IF('Master Roster'!$A2&gt;"",'Master Roster'!$A2,"")</f>
        <v/>
      </c>
      <c r="C8" s="79" t="str">
        <f>IF('Master Roster'!$B2&gt;"",'Master Roster'!$B2,"")</f>
        <v/>
      </c>
      <c r="D8" s="78" t="str">
        <f>IF('Master Roster'!$A2&gt;"",'Master Roster'!$A2,"")</f>
        <v/>
      </c>
      <c r="E8" s="79" t="str">
        <f>IF('Master Roster'!$B2&gt;"",'Master Roster'!$B2,"")</f>
        <v/>
      </c>
      <c r="F8" s="26"/>
      <c r="G8" s="26"/>
      <c r="H8" s="27"/>
      <c r="I8" s="27"/>
      <c r="J8" s="26"/>
      <c r="K8" s="26"/>
      <c r="L8" s="39"/>
      <c r="M8" s="7"/>
      <c r="N8" s="10"/>
      <c r="O8" s="13"/>
      <c r="P8" s="17"/>
      <c r="Q8" s="20"/>
      <c r="R8" s="24"/>
      <c r="S8" s="39"/>
      <c r="T8" s="7"/>
      <c r="U8" s="10"/>
      <c r="V8" s="13"/>
      <c r="W8" s="17"/>
      <c r="X8" s="20"/>
      <c r="Y8" s="24"/>
      <c r="Z8" s="39"/>
      <c r="AA8" s="7"/>
      <c r="AB8" s="10"/>
      <c r="AC8" s="13"/>
      <c r="AD8" s="17"/>
      <c r="AE8" s="20"/>
      <c r="AF8" s="24"/>
      <c r="AG8" s="39"/>
      <c r="AH8" s="7"/>
      <c r="AI8" s="10"/>
      <c r="AJ8" s="13"/>
      <c r="AK8" s="17"/>
      <c r="AL8" s="20"/>
      <c r="AM8" s="24"/>
      <c r="AN8" s="39"/>
      <c r="AO8" s="7"/>
      <c r="AP8" s="10"/>
      <c r="AQ8" s="13"/>
      <c r="AR8" s="17"/>
      <c r="AS8" s="20"/>
      <c r="AT8" s="24"/>
      <c r="AU8" s="40"/>
      <c r="AV8" s="7"/>
      <c r="AW8" s="10"/>
      <c r="AX8" s="13"/>
      <c r="AY8" s="17"/>
      <c r="AZ8" s="20"/>
      <c r="BA8" s="24"/>
      <c r="BB8" s="39"/>
      <c r="BC8" s="7"/>
      <c r="BD8" s="10"/>
      <c r="BE8" s="13"/>
      <c r="BF8" s="17"/>
      <c r="BG8" s="20"/>
      <c r="BH8" s="24"/>
      <c r="BJ8" s="5"/>
    </row>
    <row r="9" spans="1:62" x14ac:dyDescent="0.25">
      <c r="A9" s="80">
        <f>A8+1</f>
        <v>2</v>
      </c>
      <c r="B9" s="78" t="str">
        <f>IF('Master Roster'!$A3&gt;"",'Master Roster'!$A3,"")</f>
        <v/>
      </c>
      <c r="C9" s="79" t="str">
        <f>IF('Master Roster'!$B3&gt;"",'Master Roster'!$B3,"")</f>
        <v/>
      </c>
      <c r="D9" s="78" t="str">
        <f>IF('Master Roster'!$A3&gt;"",'Master Roster'!$A3,"")</f>
        <v/>
      </c>
      <c r="E9" s="79" t="str">
        <f>IF('Master Roster'!$B3&gt;"",'Master Roster'!$B3,"")</f>
        <v/>
      </c>
      <c r="F9" s="28"/>
      <c r="G9" s="29"/>
      <c r="H9" s="30"/>
      <c r="I9" s="30"/>
      <c r="J9" s="28"/>
      <c r="K9" s="28"/>
      <c r="L9" s="39"/>
      <c r="M9" s="8"/>
      <c r="N9" s="11"/>
      <c r="O9" s="14"/>
      <c r="P9" s="18"/>
      <c r="Q9" s="21"/>
      <c r="R9" s="23"/>
      <c r="S9" s="39"/>
      <c r="T9" s="8"/>
      <c r="U9" s="11"/>
      <c r="V9" s="14"/>
      <c r="W9" s="18"/>
      <c r="X9" s="21"/>
      <c r="Y9" s="23"/>
      <c r="Z9" s="39"/>
      <c r="AA9" s="8"/>
      <c r="AB9" s="11"/>
      <c r="AC9" s="14"/>
      <c r="AD9" s="18"/>
      <c r="AE9" s="21"/>
      <c r="AF9" s="23"/>
      <c r="AG9" s="39"/>
      <c r="AH9" s="8"/>
      <c r="AI9" s="11"/>
      <c r="AJ9" s="14"/>
      <c r="AK9" s="18"/>
      <c r="AL9" s="21"/>
      <c r="AM9" s="23"/>
      <c r="AN9" s="39"/>
      <c r="AO9" s="8"/>
      <c r="AP9" s="11"/>
      <c r="AQ9" s="14"/>
      <c r="AR9" s="18"/>
      <c r="AS9" s="21"/>
      <c r="AT9" s="23"/>
      <c r="AU9" s="40"/>
      <c r="AV9" s="8"/>
      <c r="AW9" s="11"/>
      <c r="AX9" s="14"/>
      <c r="AY9" s="18"/>
      <c r="AZ9" s="21"/>
      <c r="BA9" s="23"/>
      <c r="BB9" s="39"/>
      <c r="BC9" s="8"/>
      <c r="BD9" s="11"/>
      <c r="BE9" s="14"/>
      <c r="BF9" s="18"/>
      <c r="BG9" s="21"/>
      <c r="BH9" s="23"/>
      <c r="BJ9" s="5"/>
    </row>
    <row r="10" spans="1:62" x14ac:dyDescent="0.25">
      <c r="A10" s="80">
        <f t="shared" ref="A10:A73" si="0">A9+1</f>
        <v>3</v>
      </c>
      <c r="B10" s="78" t="str">
        <f>IF('Master Roster'!$A4&gt;"",'Master Roster'!$A4,"")</f>
        <v/>
      </c>
      <c r="C10" s="79" t="str">
        <f>IF('Master Roster'!$B4&gt;"",'Master Roster'!$B4,"")</f>
        <v/>
      </c>
      <c r="D10" s="78" t="str">
        <f>IF('Master Roster'!$A4&gt;"",'Master Roster'!$A4,"")</f>
        <v/>
      </c>
      <c r="E10" s="79" t="str">
        <f>IF('Master Roster'!$B4&gt;"",'Master Roster'!$B4,"")</f>
        <v/>
      </c>
      <c r="F10" s="28"/>
      <c r="G10" s="29"/>
      <c r="H10" s="30"/>
      <c r="I10" s="30"/>
      <c r="J10" s="28"/>
      <c r="K10" s="28"/>
      <c r="L10" s="39"/>
      <c r="M10" s="8"/>
      <c r="N10" s="11"/>
      <c r="O10" s="14"/>
      <c r="P10" s="18"/>
      <c r="Q10" s="21"/>
      <c r="R10" s="23"/>
      <c r="S10" s="39"/>
      <c r="T10" s="8"/>
      <c r="U10" s="11"/>
      <c r="V10" s="14"/>
      <c r="W10" s="18"/>
      <c r="X10" s="21"/>
      <c r="Y10" s="23"/>
      <c r="Z10" s="39"/>
      <c r="AA10" s="8"/>
      <c r="AB10" s="11"/>
      <c r="AC10" s="14"/>
      <c r="AD10" s="18"/>
      <c r="AE10" s="21"/>
      <c r="AF10" s="23"/>
      <c r="AG10" s="39"/>
      <c r="AH10" s="8"/>
      <c r="AI10" s="11"/>
      <c r="AJ10" s="14"/>
      <c r="AK10" s="18"/>
      <c r="AL10" s="21"/>
      <c r="AM10" s="23"/>
      <c r="AN10" s="39"/>
      <c r="AO10" s="8"/>
      <c r="AP10" s="11"/>
      <c r="AQ10" s="14"/>
      <c r="AR10" s="18"/>
      <c r="AS10" s="21"/>
      <c r="AT10" s="23"/>
      <c r="AU10" s="40"/>
      <c r="AV10" s="8"/>
      <c r="AW10" s="11"/>
      <c r="AX10" s="14"/>
      <c r="AY10" s="18"/>
      <c r="AZ10" s="21"/>
      <c r="BA10" s="23"/>
      <c r="BB10" s="39"/>
      <c r="BC10" s="8"/>
      <c r="BD10" s="11"/>
      <c r="BE10" s="14"/>
      <c r="BF10" s="18"/>
      <c r="BG10" s="21"/>
      <c r="BH10" s="23"/>
      <c r="BI10" s="5"/>
      <c r="BJ10" s="5"/>
    </row>
    <row r="11" spans="1:62" x14ac:dyDescent="0.25">
      <c r="A11" s="80">
        <f t="shared" si="0"/>
        <v>4</v>
      </c>
      <c r="B11" s="78" t="str">
        <f>IF('Master Roster'!$A5&gt;"",'Master Roster'!$A5,"")</f>
        <v/>
      </c>
      <c r="C11" s="79" t="str">
        <f>IF('Master Roster'!$B5&gt;"",'Master Roster'!$B5,"")</f>
        <v/>
      </c>
      <c r="D11" s="78" t="str">
        <f>IF('Master Roster'!$A5&gt;"",'Master Roster'!$A5,"")</f>
        <v/>
      </c>
      <c r="E11" s="79" t="str">
        <f>IF('Master Roster'!$B5&gt;"",'Master Roster'!$B5,"")</f>
        <v/>
      </c>
      <c r="F11" s="28"/>
      <c r="G11" s="29"/>
      <c r="H11" s="30"/>
      <c r="I11" s="30"/>
      <c r="J11" s="28"/>
      <c r="K11" s="28"/>
      <c r="L11" s="39"/>
      <c r="M11" s="8"/>
      <c r="N11" s="11"/>
      <c r="O11" s="14"/>
      <c r="P11" s="18"/>
      <c r="Q11" s="21"/>
      <c r="R11" s="23"/>
      <c r="S11" s="39"/>
      <c r="T11" s="8"/>
      <c r="U11" s="11"/>
      <c r="V11" s="14"/>
      <c r="W11" s="18"/>
      <c r="X11" s="21"/>
      <c r="Y11" s="23"/>
      <c r="Z11" s="39"/>
      <c r="AA11" s="8"/>
      <c r="AB11" s="11"/>
      <c r="AC11" s="14"/>
      <c r="AD11" s="18"/>
      <c r="AE11" s="21"/>
      <c r="AF11" s="23"/>
      <c r="AG11" s="39"/>
      <c r="AH11" s="8"/>
      <c r="AI11" s="11"/>
      <c r="AJ11" s="14"/>
      <c r="AK11" s="18"/>
      <c r="AL11" s="21"/>
      <c r="AM11" s="23"/>
      <c r="AN11" s="39"/>
      <c r="AO11" s="8"/>
      <c r="AP11" s="11"/>
      <c r="AQ11" s="14"/>
      <c r="AR11" s="18"/>
      <c r="AS11" s="21"/>
      <c r="AT11" s="23"/>
      <c r="AU11" s="40"/>
      <c r="AV11" s="8"/>
      <c r="AW11" s="11"/>
      <c r="AX11" s="14"/>
      <c r="AY11" s="18"/>
      <c r="AZ11" s="21"/>
      <c r="BA11" s="23"/>
      <c r="BB11" s="39"/>
      <c r="BC11" s="8"/>
      <c r="BD11" s="11"/>
      <c r="BE11" s="14"/>
      <c r="BF11" s="18"/>
      <c r="BG11" s="21"/>
      <c r="BH11" s="23"/>
      <c r="BJ11" s="5"/>
    </row>
    <row r="12" spans="1:62" x14ac:dyDescent="0.25">
      <c r="A12" s="80">
        <f t="shared" si="0"/>
        <v>5</v>
      </c>
      <c r="B12" s="78" t="str">
        <f>IF('Master Roster'!$A6&gt;"",'Master Roster'!$A6,"")</f>
        <v/>
      </c>
      <c r="C12" s="79" t="str">
        <f>IF('Master Roster'!$B6&gt;"",'Master Roster'!$B6,"")</f>
        <v/>
      </c>
      <c r="D12" s="78" t="str">
        <f>IF('Master Roster'!$A6&gt;"",'Master Roster'!$A6,"")</f>
        <v/>
      </c>
      <c r="E12" s="79" t="str">
        <f>IF('Master Roster'!$B6&gt;"",'Master Roster'!$B6,"")</f>
        <v/>
      </c>
      <c r="F12" s="28"/>
      <c r="G12" s="29"/>
      <c r="H12" s="30"/>
      <c r="I12" s="30"/>
      <c r="J12" s="28"/>
      <c r="K12" s="28"/>
      <c r="L12" s="39"/>
      <c r="M12" s="8"/>
      <c r="N12" s="11"/>
      <c r="O12" s="14"/>
      <c r="P12" s="18"/>
      <c r="Q12" s="21"/>
      <c r="R12" s="23"/>
      <c r="S12" s="39"/>
      <c r="T12" s="8"/>
      <c r="U12" s="11"/>
      <c r="V12" s="14"/>
      <c r="W12" s="18"/>
      <c r="X12" s="21"/>
      <c r="Y12" s="23"/>
      <c r="Z12" s="39"/>
      <c r="AA12" s="8"/>
      <c r="AB12" s="11"/>
      <c r="AC12" s="14"/>
      <c r="AD12" s="18"/>
      <c r="AE12" s="21"/>
      <c r="AF12" s="23"/>
      <c r="AG12" s="39"/>
      <c r="AH12" s="8"/>
      <c r="AI12" s="11"/>
      <c r="AJ12" s="14"/>
      <c r="AK12" s="18"/>
      <c r="AL12" s="21"/>
      <c r="AM12" s="23"/>
      <c r="AN12" s="39"/>
      <c r="AO12" s="8"/>
      <c r="AP12" s="11"/>
      <c r="AQ12" s="14"/>
      <c r="AR12" s="18"/>
      <c r="AS12" s="21"/>
      <c r="AT12" s="23"/>
      <c r="AU12" s="40"/>
      <c r="AV12" s="8"/>
      <c r="AW12" s="11"/>
      <c r="AX12" s="14"/>
      <c r="AY12" s="18"/>
      <c r="AZ12" s="21"/>
      <c r="BA12" s="23"/>
      <c r="BB12" s="39"/>
      <c r="BC12" s="8"/>
      <c r="BD12" s="11"/>
      <c r="BE12" s="14"/>
      <c r="BF12" s="18"/>
      <c r="BG12" s="21"/>
      <c r="BH12" s="23"/>
      <c r="BJ12" s="5"/>
    </row>
    <row r="13" spans="1:62" x14ac:dyDescent="0.25">
      <c r="A13" s="80">
        <f t="shared" si="0"/>
        <v>6</v>
      </c>
      <c r="B13" s="78" t="str">
        <f>IF('Master Roster'!$A7&gt;"",'Master Roster'!$A7,"")</f>
        <v/>
      </c>
      <c r="C13" s="79" t="str">
        <f>IF('Master Roster'!$B7&gt;"",'Master Roster'!$B7,"")</f>
        <v/>
      </c>
      <c r="D13" s="78" t="str">
        <f>IF('Master Roster'!$A7&gt;"",'Master Roster'!$A7,"")</f>
        <v/>
      </c>
      <c r="E13" s="79" t="str">
        <f>IF('Master Roster'!$B7&gt;"",'Master Roster'!$B7,"")</f>
        <v/>
      </c>
      <c r="F13" s="28"/>
      <c r="G13" s="29"/>
      <c r="H13" s="30"/>
      <c r="I13" s="30"/>
      <c r="J13" s="28"/>
      <c r="K13" s="28"/>
      <c r="L13" s="39"/>
      <c r="M13" s="8"/>
      <c r="N13" s="11"/>
      <c r="O13" s="14"/>
      <c r="P13" s="18"/>
      <c r="Q13" s="21"/>
      <c r="R13" s="23"/>
      <c r="S13" s="39"/>
      <c r="T13" s="8"/>
      <c r="U13" s="11"/>
      <c r="V13" s="14"/>
      <c r="W13" s="18"/>
      <c r="X13" s="21"/>
      <c r="Y13" s="23"/>
      <c r="Z13" s="39"/>
      <c r="AA13" s="8"/>
      <c r="AB13" s="11"/>
      <c r="AC13" s="14"/>
      <c r="AD13" s="18"/>
      <c r="AE13" s="21"/>
      <c r="AF13" s="23"/>
      <c r="AG13" s="39"/>
      <c r="AH13" s="8"/>
      <c r="AI13" s="11"/>
      <c r="AJ13" s="14"/>
      <c r="AK13" s="18"/>
      <c r="AL13" s="21"/>
      <c r="AM13" s="23"/>
      <c r="AN13" s="39"/>
      <c r="AO13" s="8"/>
      <c r="AP13" s="11"/>
      <c r="AQ13" s="14"/>
      <c r="AR13" s="18"/>
      <c r="AS13" s="21"/>
      <c r="AT13" s="23"/>
      <c r="AU13" s="40"/>
      <c r="AV13" s="8"/>
      <c r="AW13" s="11"/>
      <c r="AX13" s="14"/>
      <c r="AY13" s="18"/>
      <c r="AZ13" s="21"/>
      <c r="BA13" s="23"/>
      <c r="BB13" s="39"/>
      <c r="BC13" s="8"/>
      <c r="BD13" s="11"/>
      <c r="BE13" s="14"/>
      <c r="BF13" s="18"/>
      <c r="BG13" s="21"/>
      <c r="BH13" s="23"/>
      <c r="BJ13" s="5"/>
    </row>
    <row r="14" spans="1:62" x14ac:dyDescent="0.25">
      <c r="A14" s="80">
        <f t="shared" si="0"/>
        <v>7</v>
      </c>
      <c r="B14" s="78" t="str">
        <f>IF('Master Roster'!$A8&gt;"",'Master Roster'!$A8,"")</f>
        <v/>
      </c>
      <c r="C14" s="79" t="str">
        <f>IF('Master Roster'!$B8&gt;"",'Master Roster'!$B8,"")</f>
        <v/>
      </c>
      <c r="D14" s="78" t="str">
        <f>IF('Master Roster'!$A8&gt;"",'Master Roster'!$A8,"")</f>
        <v/>
      </c>
      <c r="E14" s="79" t="str">
        <f>IF('Master Roster'!$B8&gt;"",'Master Roster'!$B8,"")</f>
        <v/>
      </c>
      <c r="F14" s="28"/>
      <c r="G14" s="29"/>
      <c r="H14" s="30"/>
      <c r="I14" s="30"/>
      <c r="J14" s="28"/>
      <c r="K14" s="28"/>
      <c r="L14" s="39"/>
      <c r="M14" s="8"/>
      <c r="N14" s="11"/>
      <c r="O14" s="14"/>
      <c r="P14" s="18"/>
      <c r="Q14" s="21"/>
      <c r="R14" s="23"/>
      <c r="S14" s="39"/>
      <c r="T14" s="8"/>
      <c r="U14" s="11"/>
      <c r="V14" s="14"/>
      <c r="W14" s="18"/>
      <c r="X14" s="21"/>
      <c r="Y14" s="23"/>
      <c r="Z14" s="39"/>
      <c r="AA14" s="8"/>
      <c r="AB14" s="11"/>
      <c r="AC14" s="14"/>
      <c r="AD14" s="18"/>
      <c r="AE14" s="21"/>
      <c r="AF14" s="23"/>
      <c r="AG14" s="39"/>
      <c r="AH14" s="8"/>
      <c r="AI14" s="11"/>
      <c r="AJ14" s="14"/>
      <c r="AK14" s="18"/>
      <c r="AL14" s="21"/>
      <c r="AM14" s="23"/>
      <c r="AN14" s="39"/>
      <c r="AO14" s="8"/>
      <c r="AP14" s="11"/>
      <c r="AQ14" s="14"/>
      <c r="AR14" s="18"/>
      <c r="AS14" s="21"/>
      <c r="AT14" s="23"/>
      <c r="AU14" s="40"/>
      <c r="AV14" s="8"/>
      <c r="AW14" s="11"/>
      <c r="AX14" s="14"/>
      <c r="AY14" s="18"/>
      <c r="AZ14" s="21"/>
      <c r="BA14" s="23"/>
      <c r="BB14" s="39"/>
      <c r="BC14" s="8"/>
      <c r="BD14" s="11"/>
      <c r="BE14" s="14"/>
      <c r="BF14" s="18"/>
      <c r="BG14" s="21"/>
      <c r="BH14" s="23"/>
      <c r="BJ14" s="5"/>
    </row>
    <row r="15" spans="1:62" x14ac:dyDescent="0.25">
      <c r="A15" s="80">
        <f t="shared" si="0"/>
        <v>8</v>
      </c>
      <c r="B15" s="78" t="str">
        <f>IF('Master Roster'!$A9&gt;"",'Master Roster'!$A9,"")</f>
        <v/>
      </c>
      <c r="C15" s="79" t="str">
        <f>IF('Master Roster'!$B9&gt;"",'Master Roster'!$B9,"")</f>
        <v/>
      </c>
      <c r="D15" s="78" t="str">
        <f>IF('Master Roster'!$A9&gt;"",'Master Roster'!$A9,"")</f>
        <v/>
      </c>
      <c r="E15" s="79" t="str">
        <f>IF('Master Roster'!$B9&gt;"",'Master Roster'!$B9,"")</f>
        <v/>
      </c>
      <c r="F15" s="28"/>
      <c r="G15" s="29"/>
      <c r="H15" s="30"/>
      <c r="I15" s="30"/>
      <c r="J15" s="28"/>
      <c r="K15" s="28"/>
      <c r="L15" s="39"/>
      <c r="M15" s="8"/>
      <c r="N15" s="11"/>
      <c r="O15" s="14"/>
      <c r="P15" s="18"/>
      <c r="Q15" s="21"/>
      <c r="R15" s="23"/>
      <c r="S15" s="39"/>
      <c r="T15" s="8"/>
      <c r="U15" s="11"/>
      <c r="V15" s="14"/>
      <c r="W15" s="18"/>
      <c r="X15" s="21"/>
      <c r="Y15" s="23"/>
      <c r="Z15" s="39"/>
      <c r="AA15" s="8"/>
      <c r="AB15" s="11"/>
      <c r="AC15" s="14"/>
      <c r="AD15" s="18"/>
      <c r="AE15" s="21"/>
      <c r="AF15" s="23"/>
      <c r="AG15" s="39"/>
      <c r="AH15" s="8"/>
      <c r="AI15" s="11"/>
      <c r="AJ15" s="14"/>
      <c r="AK15" s="18"/>
      <c r="AL15" s="21"/>
      <c r="AM15" s="23"/>
      <c r="AN15" s="39"/>
      <c r="AO15" s="8"/>
      <c r="AP15" s="11"/>
      <c r="AQ15" s="14"/>
      <c r="AR15" s="18"/>
      <c r="AS15" s="21"/>
      <c r="AT15" s="23"/>
      <c r="AU15" s="40"/>
      <c r="AV15" s="8"/>
      <c r="AW15" s="11"/>
      <c r="AX15" s="14"/>
      <c r="AY15" s="18"/>
      <c r="AZ15" s="21"/>
      <c r="BA15" s="23"/>
      <c r="BB15" s="39"/>
      <c r="BC15" s="8"/>
      <c r="BD15" s="11"/>
      <c r="BE15" s="14"/>
      <c r="BF15" s="18"/>
      <c r="BG15" s="21"/>
      <c r="BH15" s="23"/>
      <c r="BJ15" s="5"/>
    </row>
    <row r="16" spans="1:62" x14ac:dyDescent="0.25">
      <c r="A16" s="80">
        <f t="shared" si="0"/>
        <v>9</v>
      </c>
      <c r="B16" s="78" t="str">
        <f>IF('Master Roster'!$A10&gt;"",'Master Roster'!$A10,"")</f>
        <v/>
      </c>
      <c r="C16" s="79" t="str">
        <f>IF('Master Roster'!$B10&gt;"",'Master Roster'!$B10,"")</f>
        <v/>
      </c>
      <c r="D16" s="78" t="str">
        <f>IF('Master Roster'!$A10&gt;"",'Master Roster'!$A10,"")</f>
        <v/>
      </c>
      <c r="E16" s="79" t="str">
        <f>IF('Master Roster'!$B10&gt;"",'Master Roster'!$B10,"")</f>
        <v/>
      </c>
      <c r="F16" s="28"/>
      <c r="G16" s="29"/>
      <c r="H16" s="30"/>
      <c r="I16" s="30"/>
      <c r="J16" s="28"/>
      <c r="K16" s="28"/>
      <c r="L16" s="39"/>
      <c r="M16" s="8"/>
      <c r="N16" s="11"/>
      <c r="O16" s="14"/>
      <c r="P16" s="18"/>
      <c r="Q16" s="21"/>
      <c r="R16" s="23"/>
      <c r="S16" s="39"/>
      <c r="T16" s="8"/>
      <c r="U16" s="11"/>
      <c r="V16" s="14"/>
      <c r="W16" s="18"/>
      <c r="X16" s="21"/>
      <c r="Y16" s="23"/>
      <c r="Z16" s="39"/>
      <c r="AA16" s="8"/>
      <c r="AB16" s="11"/>
      <c r="AC16" s="14"/>
      <c r="AD16" s="18"/>
      <c r="AE16" s="21"/>
      <c r="AF16" s="23"/>
      <c r="AG16" s="39"/>
      <c r="AH16" s="8"/>
      <c r="AI16" s="11"/>
      <c r="AJ16" s="14"/>
      <c r="AK16" s="18"/>
      <c r="AL16" s="21"/>
      <c r="AM16" s="23"/>
      <c r="AN16" s="39"/>
      <c r="AO16" s="8"/>
      <c r="AP16" s="11"/>
      <c r="AQ16" s="14"/>
      <c r="AR16" s="18"/>
      <c r="AS16" s="21"/>
      <c r="AT16" s="23"/>
      <c r="AU16" s="40"/>
      <c r="AV16" s="8"/>
      <c r="AW16" s="11"/>
      <c r="AX16" s="14"/>
      <c r="AY16" s="18"/>
      <c r="AZ16" s="21"/>
      <c r="BA16" s="23"/>
      <c r="BB16" s="39"/>
      <c r="BC16" s="8"/>
      <c r="BD16" s="11"/>
      <c r="BE16" s="14"/>
      <c r="BF16" s="18"/>
      <c r="BG16" s="21"/>
      <c r="BH16" s="23"/>
      <c r="BJ16" s="5"/>
    </row>
    <row r="17" spans="1:62" x14ac:dyDescent="0.25">
      <c r="A17" s="80">
        <f t="shared" si="0"/>
        <v>10</v>
      </c>
      <c r="B17" s="78" t="str">
        <f>IF('Master Roster'!$A11&gt;"",'Master Roster'!$A11,"")</f>
        <v/>
      </c>
      <c r="C17" s="79" t="str">
        <f>IF('Master Roster'!$B11&gt;"",'Master Roster'!$B11,"")</f>
        <v/>
      </c>
      <c r="D17" s="78" t="str">
        <f>IF('Master Roster'!$A11&gt;"",'Master Roster'!$A11,"")</f>
        <v/>
      </c>
      <c r="E17" s="79" t="str">
        <f>IF('Master Roster'!$B11&gt;"",'Master Roster'!$B11,"")</f>
        <v/>
      </c>
      <c r="F17" s="28"/>
      <c r="G17" s="29"/>
      <c r="H17" s="30"/>
      <c r="I17" s="30"/>
      <c r="J17" s="28"/>
      <c r="K17" s="28"/>
      <c r="L17" s="39"/>
      <c r="M17" s="8"/>
      <c r="N17" s="11"/>
      <c r="O17" s="14"/>
      <c r="P17" s="18"/>
      <c r="Q17" s="21"/>
      <c r="R17" s="23"/>
      <c r="S17" s="39"/>
      <c r="T17" s="8"/>
      <c r="U17" s="11"/>
      <c r="V17" s="14"/>
      <c r="W17" s="18"/>
      <c r="X17" s="21"/>
      <c r="Y17" s="23"/>
      <c r="Z17" s="39"/>
      <c r="AA17" s="8"/>
      <c r="AB17" s="11"/>
      <c r="AC17" s="14"/>
      <c r="AD17" s="18"/>
      <c r="AE17" s="21"/>
      <c r="AF17" s="23"/>
      <c r="AG17" s="39"/>
      <c r="AH17" s="8"/>
      <c r="AI17" s="11"/>
      <c r="AJ17" s="14"/>
      <c r="AK17" s="18"/>
      <c r="AL17" s="21"/>
      <c r="AM17" s="23"/>
      <c r="AN17" s="39"/>
      <c r="AO17" s="8"/>
      <c r="AP17" s="11"/>
      <c r="AQ17" s="14"/>
      <c r="AR17" s="18"/>
      <c r="AS17" s="21"/>
      <c r="AT17" s="23"/>
      <c r="AU17" s="40"/>
      <c r="AV17" s="8"/>
      <c r="AW17" s="11"/>
      <c r="AX17" s="14"/>
      <c r="AY17" s="18"/>
      <c r="AZ17" s="21"/>
      <c r="BA17" s="23"/>
      <c r="BB17" s="39"/>
      <c r="BC17" s="8"/>
      <c r="BD17" s="11"/>
      <c r="BE17" s="14"/>
      <c r="BF17" s="18"/>
      <c r="BG17" s="21"/>
      <c r="BH17" s="23"/>
      <c r="BJ17" s="5"/>
    </row>
    <row r="18" spans="1:62" x14ac:dyDescent="0.25">
      <c r="A18" s="80">
        <f t="shared" si="0"/>
        <v>11</v>
      </c>
      <c r="B18" s="78" t="str">
        <f>IF('Master Roster'!$A12&gt;"",'Master Roster'!$A12,"")</f>
        <v/>
      </c>
      <c r="C18" s="79" t="str">
        <f>IF('Master Roster'!$B12&gt;"",'Master Roster'!$B12,"")</f>
        <v/>
      </c>
      <c r="D18" s="78"/>
      <c r="E18" s="79"/>
      <c r="F18" s="29"/>
      <c r="G18" s="29"/>
      <c r="H18" s="279"/>
      <c r="I18" s="279"/>
      <c r="J18" s="29"/>
      <c r="K18" s="29"/>
      <c r="L18" s="39"/>
      <c r="M18" s="281"/>
      <c r="N18" s="282"/>
      <c r="O18" s="15"/>
      <c r="P18" s="283"/>
      <c r="Q18" s="284"/>
      <c r="R18" s="285"/>
      <c r="S18" s="39"/>
      <c r="T18" s="281"/>
      <c r="U18" s="282"/>
      <c r="V18" s="15"/>
      <c r="W18" s="283"/>
      <c r="X18" s="284"/>
      <c r="Y18" s="285"/>
      <c r="Z18" s="39"/>
      <c r="AA18" s="281"/>
      <c r="AB18" s="282"/>
      <c r="AC18" s="15"/>
      <c r="AD18" s="283"/>
      <c r="AE18" s="284"/>
      <c r="AF18" s="285"/>
      <c r="AG18" s="39"/>
      <c r="AH18" s="281"/>
      <c r="AI18" s="282"/>
      <c r="AJ18" s="15"/>
      <c r="AK18" s="283"/>
      <c r="AL18" s="284"/>
      <c r="AM18" s="285"/>
      <c r="AN18" s="39"/>
      <c r="AO18" s="281"/>
      <c r="AP18" s="282"/>
      <c r="AQ18" s="15"/>
      <c r="AR18" s="283"/>
      <c r="AS18" s="284"/>
      <c r="AT18" s="285"/>
      <c r="AU18" s="40"/>
      <c r="AV18" s="281"/>
      <c r="AW18" s="282"/>
      <c r="AX18" s="15"/>
      <c r="AY18" s="283"/>
      <c r="AZ18" s="284"/>
      <c r="BA18" s="285"/>
      <c r="BB18" s="39"/>
      <c r="BC18" s="281"/>
      <c r="BD18" s="282"/>
      <c r="BE18" s="15"/>
      <c r="BF18" s="283"/>
      <c r="BG18" s="284"/>
      <c r="BH18" s="285"/>
      <c r="BJ18" s="5"/>
    </row>
    <row r="19" spans="1:62" x14ac:dyDescent="0.25">
      <c r="A19" s="80">
        <f t="shared" si="0"/>
        <v>12</v>
      </c>
      <c r="B19" s="78" t="str">
        <f>IF('Master Roster'!$A13&gt;"",'Master Roster'!$A13,"")</f>
        <v/>
      </c>
      <c r="C19" s="79" t="str">
        <f>IF('Master Roster'!$B13&gt;"",'Master Roster'!$B13,"")</f>
        <v/>
      </c>
      <c r="D19" s="78"/>
      <c r="E19" s="79"/>
      <c r="F19" s="29"/>
      <c r="G19" s="29"/>
      <c r="H19" s="279"/>
      <c r="I19" s="279"/>
      <c r="J19" s="29"/>
      <c r="K19" s="29"/>
      <c r="L19" s="39"/>
      <c r="M19" s="281"/>
      <c r="N19" s="282"/>
      <c r="O19" s="15"/>
      <c r="P19" s="283"/>
      <c r="Q19" s="284"/>
      <c r="R19" s="285"/>
      <c r="S19" s="39"/>
      <c r="T19" s="281"/>
      <c r="U19" s="282"/>
      <c r="V19" s="15"/>
      <c r="W19" s="283"/>
      <c r="X19" s="284"/>
      <c r="Y19" s="285"/>
      <c r="Z19" s="39"/>
      <c r="AA19" s="281"/>
      <c r="AB19" s="282"/>
      <c r="AC19" s="15"/>
      <c r="AD19" s="283"/>
      <c r="AE19" s="284"/>
      <c r="AF19" s="285"/>
      <c r="AG19" s="39"/>
      <c r="AH19" s="281"/>
      <c r="AI19" s="282"/>
      <c r="AJ19" s="15"/>
      <c r="AK19" s="283"/>
      <c r="AL19" s="284"/>
      <c r="AM19" s="285"/>
      <c r="AN19" s="39"/>
      <c r="AO19" s="281"/>
      <c r="AP19" s="282"/>
      <c r="AQ19" s="15"/>
      <c r="AR19" s="283"/>
      <c r="AS19" s="284"/>
      <c r="AT19" s="285"/>
      <c r="AU19" s="40"/>
      <c r="AV19" s="281"/>
      <c r="AW19" s="282"/>
      <c r="AX19" s="15"/>
      <c r="AY19" s="283"/>
      <c r="AZ19" s="284"/>
      <c r="BA19" s="285"/>
      <c r="BB19" s="39"/>
      <c r="BC19" s="281"/>
      <c r="BD19" s="282"/>
      <c r="BE19" s="15"/>
      <c r="BF19" s="283"/>
      <c r="BG19" s="284"/>
      <c r="BH19" s="285"/>
      <c r="BJ19" s="5"/>
    </row>
    <row r="20" spans="1:62" x14ac:dyDescent="0.25">
      <c r="A20" s="80">
        <f t="shared" si="0"/>
        <v>13</v>
      </c>
      <c r="B20" s="78" t="str">
        <f>IF('Master Roster'!$A14&gt;"",'Master Roster'!$A14,"")</f>
        <v/>
      </c>
      <c r="C20" s="79" t="str">
        <f>IF('Master Roster'!$B14&gt;"",'Master Roster'!$B14,"")</f>
        <v/>
      </c>
      <c r="D20" s="78"/>
      <c r="E20" s="79"/>
      <c r="F20" s="29"/>
      <c r="G20" s="29"/>
      <c r="H20" s="279"/>
      <c r="I20" s="279"/>
      <c r="J20" s="29"/>
      <c r="K20" s="29"/>
      <c r="L20" s="39"/>
      <c r="M20" s="281"/>
      <c r="N20" s="282"/>
      <c r="O20" s="15"/>
      <c r="P20" s="283"/>
      <c r="Q20" s="284"/>
      <c r="R20" s="285"/>
      <c r="S20" s="39"/>
      <c r="T20" s="281"/>
      <c r="U20" s="282"/>
      <c r="V20" s="15"/>
      <c r="W20" s="283"/>
      <c r="X20" s="284"/>
      <c r="Y20" s="285"/>
      <c r="Z20" s="39"/>
      <c r="AA20" s="281"/>
      <c r="AB20" s="282"/>
      <c r="AC20" s="15"/>
      <c r="AD20" s="283"/>
      <c r="AE20" s="284"/>
      <c r="AF20" s="285"/>
      <c r="AG20" s="39"/>
      <c r="AH20" s="281"/>
      <c r="AI20" s="282"/>
      <c r="AJ20" s="15"/>
      <c r="AK20" s="283"/>
      <c r="AL20" s="284"/>
      <c r="AM20" s="285"/>
      <c r="AN20" s="39"/>
      <c r="AO20" s="281"/>
      <c r="AP20" s="282"/>
      <c r="AQ20" s="15"/>
      <c r="AR20" s="283"/>
      <c r="AS20" s="284"/>
      <c r="AT20" s="285"/>
      <c r="AU20" s="40"/>
      <c r="AV20" s="281"/>
      <c r="AW20" s="282"/>
      <c r="AX20" s="15"/>
      <c r="AY20" s="283"/>
      <c r="AZ20" s="284"/>
      <c r="BA20" s="285"/>
      <c r="BB20" s="39"/>
      <c r="BC20" s="281"/>
      <c r="BD20" s="282"/>
      <c r="BE20" s="15"/>
      <c r="BF20" s="283"/>
      <c r="BG20" s="284"/>
      <c r="BH20" s="285"/>
      <c r="BJ20" s="5"/>
    </row>
    <row r="21" spans="1:62" x14ac:dyDescent="0.25">
      <c r="A21" s="80">
        <f t="shared" si="0"/>
        <v>14</v>
      </c>
      <c r="B21" s="78" t="str">
        <f>IF('Master Roster'!$A15&gt;"",'Master Roster'!$A15,"")</f>
        <v/>
      </c>
      <c r="C21" s="79" t="str">
        <f>IF('Master Roster'!$B15&gt;"",'Master Roster'!$B15,"")</f>
        <v/>
      </c>
      <c r="D21" s="78"/>
      <c r="E21" s="79"/>
      <c r="F21" s="29"/>
      <c r="G21" s="29"/>
      <c r="H21" s="279"/>
      <c r="I21" s="279"/>
      <c r="J21" s="29"/>
      <c r="K21" s="29"/>
      <c r="L21" s="39"/>
      <c r="M21" s="281"/>
      <c r="N21" s="282"/>
      <c r="O21" s="15"/>
      <c r="P21" s="283"/>
      <c r="Q21" s="284"/>
      <c r="R21" s="285"/>
      <c r="S21" s="39"/>
      <c r="T21" s="281"/>
      <c r="U21" s="282"/>
      <c r="V21" s="15"/>
      <c r="W21" s="283"/>
      <c r="X21" s="284"/>
      <c r="Y21" s="285"/>
      <c r="Z21" s="39"/>
      <c r="AA21" s="281"/>
      <c r="AB21" s="282"/>
      <c r="AC21" s="15"/>
      <c r="AD21" s="283"/>
      <c r="AE21" s="284"/>
      <c r="AF21" s="285"/>
      <c r="AG21" s="39"/>
      <c r="AH21" s="281"/>
      <c r="AI21" s="282"/>
      <c r="AJ21" s="15"/>
      <c r="AK21" s="283"/>
      <c r="AL21" s="284"/>
      <c r="AM21" s="285"/>
      <c r="AN21" s="39"/>
      <c r="AO21" s="281"/>
      <c r="AP21" s="282"/>
      <c r="AQ21" s="15"/>
      <c r="AR21" s="283"/>
      <c r="AS21" s="284"/>
      <c r="AT21" s="285"/>
      <c r="AU21" s="40"/>
      <c r="AV21" s="281"/>
      <c r="AW21" s="282"/>
      <c r="AX21" s="15"/>
      <c r="AY21" s="283"/>
      <c r="AZ21" s="284"/>
      <c r="BA21" s="285"/>
      <c r="BB21" s="39"/>
      <c r="BC21" s="281"/>
      <c r="BD21" s="282"/>
      <c r="BE21" s="15"/>
      <c r="BF21" s="283"/>
      <c r="BG21" s="284"/>
      <c r="BH21" s="285"/>
      <c r="BJ21" s="5"/>
    </row>
    <row r="22" spans="1:62" x14ac:dyDescent="0.25">
      <c r="A22" s="80">
        <f t="shared" si="0"/>
        <v>15</v>
      </c>
      <c r="B22" s="78" t="str">
        <f>IF('Master Roster'!$A16&gt;"",'Master Roster'!$A16,"")</f>
        <v/>
      </c>
      <c r="C22" s="79" t="str">
        <f>IF('Master Roster'!$B16&gt;"",'Master Roster'!$B16,"")</f>
        <v/>
      </c>
      <c r="D22" s="78"/>
      <c r="E22" s="79"/>
      <c r="F22" s="29"/>
      <c r="G22" s="29"/>
      <c r="H22" s="279"/>
      <c r="I22" s="279"/>
      <c r="J22" s="29"/>
      <c r="K22" s="29"/>
      <c r="L22" s="39"/>
      <c r="M22" s="281"/>
      <c r="N22" s="282"/>
      <c r="O22" s="15"/>
      <c r="P22" s="283"/>
      <c r="Q22" s="284"/>
      <c r="R22" s="285"/>
      <c r="S22" s="39"/>
      <c r="T22" s="281"/>
      <c r="U22" s="282"/>
      <c r="V22" s="15"/>
      <c r="W22" s="283"/>
      <c r="X22" s="284"/>
      <c r="Y22" s="285"/>
      <c r="Z22" s="39"/>
      <c r="AA22" s="281"/>
      <c r="AB22" s="282"/>
      <c r="AC22" s="15"/>
      <c r="AD22" s="283"/>
      <c r="AE22" s="284"/>
      <c r="AF22" s="285"/>
      <c r="AG22" s="39"/>
      <c r="AH22" s="281"/>
      <c r="AI22" s="282"/>
      <c r="AJ22" s="15"/>
      <c r="AK22" s="283"/>
      <c r="AL22" s="284"/>
      <c r="AM22" s="285"/>
      <c r="AN22" s="39"/>
      <c r="AO22" s="281"/>
      <c r="AP22" s="282"/>
      <c r="AQ22" s="15"/>
      <c r="AR22" s="283"/>
      <c r="AS22" s="284"/>
      <c r="AT22" s="285"/>
      <c r="AU22" s="40"/>
      <c r="AV22" s="281"/>
      <c r="AW22" s="282"/>
      <c r="AX22" s="15"/>
      <c r="AY22" s="283"/>
      <c r="AZ22" s="284"/>
      <c r="BA22" s="285"/>
      <c r="BB22" s="39"/>
      <c r="BC22" s="281"/>
      <c r="BD22" s="282"/>
      <c r="BE22" s="15"/>
      <c r="BF22" s="283"/>
      <c r="BG22" s="284"/>
      <c r="BH22" s="285"/>
      <c r="BJ22" s="5"/>
    </row>
    <row r="23" spans="1:62" x14ac:dyDescent="0.25">
      <c r="A23" s="80">
        <f t="shared" si="0"/>
        <v>16</v>
      </c>
      <c r="B23" s="78" t="str">
        <f>IF('Master Roster'!$A17&gt;"",'Master Roster'!$A17,"")</f>
        <v/>
      </c>
      <c r="C23" s="79" t="str">
        <f>IF('Master Roster'!$B17&gt;"",'Master Roster'!$B17,"")</f>
        <v/>
      </c>
      <c r="D23" s="78"/>
      <c r="E23" s="79"/>
      <c r="F23" s="29"/>
      <c r="G23" s="29"/>
      <c r="H23" s="279"/>
      <c r="I23" s="279"/>
      <c r="J23" s="29"/>
      <c r="K23" s="29"/>
      <c r="L23" s="39"/>
      <c r="M23" s="281"/>
      <c r="N23" s="282"/>
      <c r="O23" s="15"/>
      <c r="P23" s="283"/>
      <c r="Q23" s="284"/>
      <c r="R23" s="285"/>
      <c r="S23" s="39"/>
      <c r="T23" s="281"/>
      <c r="U23" s="282"/>
      <c r="V23" s="15"/>
      <c r="W23" s="283"/>
      <c r="X23" s="284"/>
      <c r="Y23" s="285"/>
      <c r="Z23" s="39"/>
      <c r="AA23" s="281"/>
      <c r="AB23" s="282"/>
      <c r="AC23" s="15"/>
      <c r="AD23" s="283"/>
      <c r="AE23" s="284"/>
      <c r="AF23" s="285"/>
      <c r="AG23" s="39"/>
      <c r="AH23" s="281"/>
      <c r="AI23" s="282"/>
      <c r="AJ23" s="15"/>
      <c r="AK23" s="283"/>
      <c r="AL23" s="284"/>
      <c r="AM23" s="285"/>
      <c r="AN23" s="39"/>
      <c r="AO23" s="281"/>
      <c r="AP23" s="282"/>
      <c r="AQ23" s="15"/>
      <c r="AR23" s="283"/>
      <c r="AS23" s="284"/>
      <c r="AT23" s="285"/>
      <c r="AU23" s="40"/>
      <c r="AV23" s="281"/>
      <c r="AW23" s="282"/>
      <c r="AX23" s="15"/>
      <c r="AY23" s="283"/>
      <c r="AZ23" s="284"/>
      <c r="BA23" s="285"/>
      <c r="BB23" s="39"/>
      <c r="BC23" s="281"/>
      <c r="BD23" s="282"/>
      <c r="BE23" s="15"/>
      <c r="BF23" s="283"/>
      <c r="BG23" s="284"/>
      <c r="BH23" s="285"/>
      <c r="BJ23" s="5"/>
    </row>
    <row r="24" spans="1:62" x14ac:dyDescent="0.25">
      <c r="A24" s="80">
        <f t="shared" si="0"/>
        <v>17</v>
      </c>
      <c r="B24" s="78" t="str">
        <f>IF('Master Roster'!$A18&gt;"",'Master Roster'!$A18,"")</f>
        <v/>
      </c>
      <c r="C24" s="79" t="str">
        <f>IF('Master Roster'!$B18&gt;"",'Master Roster'!$B18,"")</f>
        <v/>
      </c>
      <c r="D24" s="78"/>
      <c r="E24" s="79"/>
      <c r="F24" s="29"/>
      <c r="G24" s="29"/>
      <c r="H24" s="279"/>
      <c r="I24" s="279"/>
      <c r="J24" s="29"/>
      <c r="K24" s="29"/>
      <c r="L24" s="39"/>
      <c r="M24" s="281"/>
      <c r="N24" s="282"/>
      <c r="O24" s="15"/>
      <c r="P24" s="283"/>
      <c r="Q24" s="284"/>
      <c r="R24" s="285"/>
      <c r="S24" s="39"/>
      <c r="T24" s="281"/>
      <c r="U24" s="282"/>
      <c r="V24" s="15"/>
      <c r="W24" s="283"/>
      <c r="X24" s="284"/>
      <c r="Y24" s="285"/>
      <c r="Z24" s="39"/>
      <c r="AA24" s="281"/>
      <c r="AB24" s="282"/>
      <c r="AC24" s="15"/>
      <c r="AD24" s="283"/>
      <c r="AE24" s="284"/>
      <c r="AF24" s="285"/>
      <c r="AG24" s="39"/>
      <c r="AH24" s="281"/>
      <c r="AI24" s="282"/>
      <c r="AJ24" s="15"/>
      <c r="AK24" s="283"/>
      <c r="AL24" s="284"/>
      <c r="AM24" s="285"/>
      <c r="AN24" s="39"/>
      <c r="AO24" s="281"/>
      <c r="AP24" s="282"/>
      <c r="AQ24" s="15"/>
      <c r="AR24" s="283"/>
      <c r="AS24" s="284"/>
      <c r="AT24" s="285"/>
      <c r="AU24" s="40"/>
      <c r="AV24" s="281"/>
      <c r="AW24" s="282"/>
      <c r="AX24" s="15"/>
      <c r="AY24" s="283"/>
      <c r="AZ24" s="284"/>
      <c r="BA24" s="285"/>
      <c r="BB24" s="39"/>
      <c r="BC24" s="281"/>
      <c r="BD24" s="282"/>
      <c r="BE24" s="15"/>
      <c r="BF24" s="283"/>
      <c r="BG24" s="284"/>
      <c r="BH24" s="285"/>
      <c r="BJ24" s="5"/>
    </row>
    <row r="25" spans="1:62" x14ac:dyDescent="0.25">
      <c r="A25" s="80">
        <f t="shared" si="0"/>
        <v>18</v>
      </c>
      <c r="B25" s="78" t="str">
        <f>IF('Master Roster'!$A19&gt;"",'Master Roster'!$A19,"")</f>
        <v/>
      </c>
      <c r="C25" s="79" t="str">
        <f>IF('Master Roster'!$B19&gt;"",'Master Roster'!$B19,"")</f>
        <v/>
      </c>
      <c r="D25" s="78"/>
      <c r="E25" s="79"/>
      <c r="F25" s="29"/>
      <c r="G25" s="29"/>
      <c r="H25" s="279"/>
      <c r="I25" s="279"/>
      <c r="J25" s="29"/>
      <c r="K25" s="29"/>
      <c r="L25" s="39"/>
      <c r="M25" s="281"/>
      <c r="N25" s="282"/>
      <c r="O25" s="15"/>
      <c r="P25" s="283"/>
      <c r="Q25" s="284"/>
      <c r="R25" s="285"/>
      <c r="S25" s="39"/>
      <c r="T25" s="281"/>
      <c r="U25" s="282"/>
      <c r="V25" s="15"/>
      <c r="W25" s="283"/>
      <c r="X25" s="284"/>
      <c r="Y25" s="285"/>
      <c r="Z25" s="39"/>
      <c r="AA25" s="281"/>
      <c r="AB25" s="282"/>
      <c r="AC25" s="15"/>
      <c r="AD25" s="283"/>
      <c r="AE25" s="284"/>
      <c r="AF25" s="285"/>
      <c r="AG25" s="39"/>
      <c r="AH25" s="281"/>
      <c r="AI25" s="282"/>
      <c r="AJ25" s="15"/>
      <c r="AK25" s="283"/>
      <c r="AL25" s="284"/>
      <c r="AM25" s="285"/>
      <c r="AN25" s="39"/>
      <c r="AO25" s="281"/>
      <c r="AP25" s="282"/>
      <c r="AQ25" s="15"/>
      <c r="AR25" s="283"/>
      <c r="AS25" s="284"/>
      <c r="AT25" s="285"/>
      <c r="AU25" s="40"/>
      <c r="AV25" s="281"/>
      <c r="AW25" s="282"/>
      <c r="AX25" s="15"/>
      <c r="AY25" s="283"/>
      <c r="AZ25" s="284"/>
      <c r="BA25" s="285"/>
      <c r="BB25" s="39"/>
      <c r="BC25" s="281"/>
      <c r="BD25" s="282"/>
      <c r="BE25" s="15"/>
      <c r="BF25" s="283"/>
      <c r="BG25" s="284"/>
      <c r="BH25" s="285"/>
      <c r="BJ25" s="5"/>
    </row>
    <row r="26" spans="1:62" x14ac:dyDescent="0.25">
      <c r="A26" s="80">
        <f t="shared" si="0"/>
        <v>19</v>
      </c>
      <c r="B26" s="78" t="str">
        <f>IF('Master Roster'!$A20&gt;"",'Master Roster'!$A20,"")</f>
        <v/>
      </c>
      <c r="C26" s="79" t="str">
        <f>IF('Master Roster'!$B20&gt;"",'Master Roster'!$B20,"")</f>
        <v/>
      </c>
      <c r="D26" s="78"/>
      <c r="E26" s="79"/>
      <c r="F26" s="29"/>
      <c r="G26" s="29"/>
      <c r="H26" s="279"/>
      <c r="I26" s="279"/>
      <c r="J26" s="29"/>
      <c r="K26" s="29"/>
      <c r="L26" s="39"/>
      <c r="M26" s="281"/>
      <c r="N26" s="282"/>
      <c r="O26" s="15"/>
      <c r="P26" s="283"/>
      <c r="Q26" s="284"/>
      <c r="R26" s="285"/>
      <c r="S26" s="39"/>
      <c r="T26" s="281"/>
      <c r="U26" s="282"/>
      <c r="V26" s="15"/>
      <c r="W26" s="283"/>
      <c r="X26" s="284"/>
      <c r="Y26" s="285"/>
      <c r="Z26" s="39"/>
      <c r="AA26" s="281"/>
      <c r="AB26" s="282"/>
      <c r="AC26" s="15"/>
      <c r="AD26" s="283"/>
      <c r="AE26" s="284"/>
      <c r="AF26" s="285"/>
      <c r="AG26" s="39"/>
      <c r="AH26" s="281"/>
      <c r="AI26" s="282"/>
      <c r="AJ26" s="15"/>
      <c r="AK26" s="283"/>
      <c r="AL26" s="284"/>
      <c r="AM26" s="285"/>
      <c r="AN26" s="39"/>
      <c r="AO26" s="281"/>
      <c r="AP26" s="282"/>
      <c r="AQ26" s="15"/>
      <c r="AR26" s="283"/>
      <c r="AS26" s="284"/>
      <c r="AT26" s="285"/>
      <c r="AU26" s="40"/>
      <c r="AV26" s="281"/>
      <c r="AW26" s="282"/>
      <c r="AX26" s="15"/>
      <c r="AY26" s="283"/>
      <c r="AZ26" s="284"/>
      <c r="BA26" s="285"/>
      <c r="BB26" s="39"/>
      <c r="BC26" s="281"/>
      <c r="BD26" s="282"/>
      <c r="BE26" s="15"/>
      <c r="BF26" s="283"/>
      <c r="BG26" s="284"/>
      <c r="BH26" s="285"/>
      <c r="BJ26" s="5"/>
    </row>
    <row r="27" spans="1:62" x14ac:dyDescent="0.25">
      <c r="A27" s="80">
        <f t="shared" si="0"/>
        <v>20</v>
      </c>
      <c r="B27" s="78" t="str">
        <f>IF('Master Roster'!$A21&gt;"",'Master Roster'!$A21,"")</f>
        <v/>
      </c>
      <c r="C27" s="79" t="str">
        <f>IF('Master Roster'!$B21&gt;"",'Master Roster'!$B21,"")</f>
        <v/>
      </c>
      <c r="D27" s="78"/>
      <c r="E27" s="79"/>
      <c r="F27" s="29"/>
      <c r="G27" s="29"/>
      <c r="H27" s="279"/>
      <c r="I27" s="279"/>
      <c r="J27" s="29"/>
      <c r="K27" s="29"/>
      <c r="L27" s="39"/>
      <c r="M27" s="281"/>
      <c r="N27" s="282"/>
      <c r="O27" s="15"/>
      <c r="P27" s="283"/>
      <c r="Q27" s="284"/>
      <c r="R27" s="285"/>
      <c r="S27" s="39"/>
      <c r="T27" s="281"/>
      <c r="U27" s="282"/>
      <c r="V27" s="15"/>
      <c r="W27" s="283"/>
      <c r="X27" s="284"/>
      <c r="Y27" s="285"/>
      <c r="Z27" s="39"/>
      <c r="AA27" s="281"/>
      <c r="AB27" s="282"/>
      <c r="AC27" s="15"/>
      <c r="AD27" s="283"/>
      <c r="AE27" s="284"/>
      <c r="AF27" s="285"/>
      <c r="AG27" s="39"/>
      <c r="AH27" s="281"/>
      <c r="AI27" s="282"/>
      <c r="AJ27" s="15"/>
      <c r="AK27" s="283"/>
      <c r="AL27" s="284"/>
      <c r="AM27" s="285"/>
      <c r="AN27" s="39"/>
      <c r="AO27" s="281"/>
      <c r="AP27" s="282"/>
      <c r="AQ27" s="15"/>
      <c r="AR27" s="283"/>
      <c r="AS27" s="284"/>
      <c r="AT27" s="285"/>
      <c r="AU27" s="40"/>
      <c r="AV27" s="281"/>
      <c r="AW27" s="282"/>
      <c r="AX27" s="15"/>
      <c r="AY27" s="283"/>
      <c r="AZ27" s="284"/>
      <c r="BA27" s="285"/>
      <c r="BB27" s="39"/>
      <c r="BC27" s="281"/>
      <c r="BD27" s="282"/>
      <c r="BE27" s="15"/>
      <c r="BF27" s="283"/>
      <c r="BG27" s="284"/>
      <c r="BH27" s="285"/>
      <c r="BJ27" s="5"/>
    </row>
    <row r="28" spans="1:62" x14ac:dyDescent="0.25">
      <c r="A28" s="80">
        <f t="shared" si="0"/>
        <v>21</v>
      </c>
      <c r="B28" s="78" t="str">
        <f>IF('Master Roster'!$A22&gt;"",'Master Roster'!$A22,"")</f>
        <v/>
      </c>
      <c r="C28" s="79" t="str">
        <f>IF('Master Roster'!$B22&gt;"",'Master Roster'!$B22,"")</f>
        <v/>
      </c>
      <c r="D28" s="78"/>
      <c r="E28" s="79"/>
      <c r="F28" s="29"/>
      <c r="G28" s="29"/>
      <c r="H28" s="279"/>
      <c r="I28" s="279"/>
      <c r="J28" s="29"/>
      <c r="K28" s="29"/>
      <c r="L28" s="39"/>
      <c r="M28" s="281"/>
      <c r="N28" s="282"/>
      <c r="O28" s="15"/>
      <c r="P28" s="283"/>
      <c r="Q28" s="284"/>
      <c r="R28" s="285"/>
      <c r="S28" s="39"/>
      <c r="T28" s="281"/>
      <c r="U28" s="282"/>
      <c r="V28" s="15"/>
      <c r="W28" s="283"/>
      <c r="X28" s="284"/>
      <c r="Y28" s="285"/>
      <c r="Z28" s="39"/>
      <c r="AA28" s="281"/>
      <c r="AB28" s="282"/>
      <c r="AC28" s="15"/>
      <c r="AD28" s="283"/>
      <c r="AE28" s="284"/>
      <c r="AF28" s="285"/>
      <c r="AG28" s="39"/>
      <c r="AH28" s="281"/>
      <c r="AI28" s="282"/>
      <c r="AJ28" s="15"/>
      <c r="AK28" s="283"/>
      <c r="AL28" s="284"/>
      <c r="AM28" s="285"/>
      <c r="AN28" s="39"/>
      <c r="AO28" s="281"/>
      <c r="AP28" s="282"/>
      <c r="AQ28" s="15"/>
      <c r="AR28" s="283"/>
      <c r="AS28" s="284"/>
      <c r="AT28" s="285"/>
      <c r="AU28" s="40"/>
      <c r="AV28" s="281"/>
      <c r="AW28" s="282"/>
      <c r="AX28" s="15"/>
      <c r="AY28" s="283"/>
      <c r="AZ28" s="284"/>
      <c r="BA28" s="285"/>
      <c r="BB28" s="39"/>
      <c r="BC28" s="281"/>
      <c r="BD28" s="282"/>
      <c r="BE28" s="15"/>
      <c r="BF28" s="283"/>
      <c r="BG28" s="284"/>
      <c r="BH28" s="285"/>
      <c r="BJ28" s="5"/>
    </row>
    <row r="29" spans="1:62" x14ac:dyDescent="0.25">
      <c r="A29" s="80">
        <f t="shared" si="0"/>
        <v>22</v>
      </c>
      <c r="B29" s="78" t="str">
        <f>IF('Master Roster'!$A23&gt;"",'Master Roster'!$A23,"")</f>
        <v/>
      </c>
      <c r="C29" s="79" t="str">
        <f>IF('Master Roster'!$B23&gt;"",'Master Roster'!$B23,"")</f>
        <v/>
      </c>
      <c r="D29" s="78"/>
      <c r="E29" s="79"/>
      <c r="F29" s="29"/>
      <c r="G29" s="29"/>
      <c r="H29" s="279"/>
      <c r="I29" s="279"/>
      <c r="J29" s="29"/>
      <c r="K29" s="29"/>
      <c r="L29" s="39"/>
      <c r="M29" s="281"/>
      <c r="N29" s="282"/>
      <c r="O29" s="15"/>
      <c r="P29" s="283"/>
      <c r="Q29" s="284"/>
      <c r="R29" s="285"/>
      <c r="S29" s="39"/>
      <c r="T29" s="281"/>
      <c r="U29" s="282"/>
      <c r="V29" s="15"/>
      <c r="W29" s="283"/>
      <c r="X29" s="284"/>
      <c r="Y29" s="285"/>
      <c r="Z29" s="39"/>
      <c r="AA29" s="281"/>
      <c r="AB29" s="282"/>
      <c r="AC29" s="15"/>
      <c r="AD29" s="283"/>
      <c r="AE29" s="284"/>
      <c r="AF29" s="285"/>
      <c r="AG29" s="39"/>
      <c r="AH29" s="281"/>
      <c r="AI29" s="282"/>
      <c r="AJ29" s="15"/>
      <c r="AK29" s="283"/>
      <c r="AL29" s="284"/>
      <c r="AM29" s="285"/>
      <c r="AN29" s="39"/>
      <c r="AO29" s="281"/>
      <c r="AP29" s="282"/>
      <c r="AQ29" s="15"/>
      <c r="AR29" s="283"/>
      <c r="AS29" s="284"/>
      <c r="AT29" s="285"/>
      <c r="AU29" s="40"/>
      <c r="AV29" s="281"/>
      <c r="AW29" s="282"/>
      <c r="AX29" s="15"/>
      <c r="AY29" s="283"/>
      <c r="AZ29" s="284"/>
      <c r="BA29" s="285"/>
      <c r="BB29" s="39"/>
      <c r="BC29" s="281"/>
      <c r="BD29" s="282"/>
      <c r="BE29" s="15"/>
      <c r="BF29" s="283"/>
      <c r="BG29" s="284"/>
      <c r="BH29" s="285"/>
      <c r="BJ29" s="5"/>
    </row>
    <row r="30" spans="1:62" x14ac:dyDescent="0.25">
      <c r="A30" s="80">
        <f t="shared" si="0"/>
        <v>23</v>
      </c>
      <c r="B30" s="78" t="str">
        <f>IF('Master Roster'!$A24&gt;"",'Master Roster'!$A24,"")</f>
        <v/>
      </c>
      <c r="C30" s="79" t="str">
        <f>IF('Master Roster'!$B24&gt;"",'Master Roster'!$B24,"")</f>
        <v/>
      </c>
      <c r="D30" s="78"/>
      <c r="E30" s="79"/>
      <c r="F30" s="29"/>
      <c r="G30" s="29"/>
      <c r="H30" s="279"/>
      <c r="I30" s="279"/>
      <c r="J30" s="29"/>
      <c r="K30" s="29"/>
      <c r="L30" s="39"/>
      <c r="M30" s="281"/>
      <c r="N30" s="282"/>
      <c r="O30" s="15"/>
      <c r="P30" s="283"/>
      <c r="Q30" s="284"/>
      <c r="R30" s="285"/>
      <c r="S30" s="39"/>
      <c r="T30" s="281"/>
      <c r="U30" s="282"/>
      <c r="V30" s="15"/>
      <c r="W30" s="283"/>
      <c r="X30" s="284"/>
      <c r="Y30" s="285"/>
      <c r="Z30" s="39"/>
      <c r="AA30" s="281"/>
      <c r="AB30" s="282"/>
      <c r="AC30" s="15"/>
      <c r="AD30" s="283"/>
      <c r="AE30" s="284"/>
      <c r="AF30" s="285"/>
      <c r="AG30" s="39"/>
      <c r="AH30" s="281"/>
      <c r="AI30" s="282"/>
      <c r="AJ30" s="15"/>
      <c r="AK30" s="283"/>
      <c r="AL30" s="284"/>
      <c r="AM30" s="285"/>
      <c r="AN30" s="39"/>
      <c r="AO30" s="281"/>
      <c r="AP30" s="282"/>
      <c r="AQ30" s="15"/>
      <c r="AR30" s="283"/>
      <c r="AS30" s="284"/>
      <c r="AT30" s="285"/>
      <c r="AU30" s="40"/>
      <c r="AV30" s="281"/>
      <c r="AW30" s="282"/>
      <c r="AX30" s="15"/>
      <c r="AY30" s="283"/>
      <c r="AZ30" s="284"/>
      <c r="BA30" s="285"/>
      <c r="BB30" s="39"/>
      <c r="BC30" s="281"/>
      <c r="BD30" s="282"/>
      <c r="BE30" s="15"/>
      <c r="BF30" s="283"/>
      <c r="BG30" s="284"/>
      <c r="BH30" s="285"/>
      <c r="BJ30" s="5"/>
    </row>
    <row r="31" spans="1:62" x14ac:dyDescent="0.25">
      <c r="A31" s="80">
        <f t="shared" si="0"/>
        <v>24</v>
      </c>
      <c r="B31" s="78" t="str">
        <f>IF('Master Roster'!$A25&gt;"",'Master Roster'!$A25,"")</f>
        <v/>
      </c>
      <c r="C31" s="79" t="str">
        <f>IF('Master Roster'!$B25&gt;"",'Master Roster'!$B25,"")</f>
        <v/>
      </c>
      <c r="D31" s="78"/>
      <c r="E31" s="79"/>
      <c r="F31" s="29"/>
      <c r="G31" s="29"/>
      <c r="H31" s="279"/>
      <c r="I31" s="279"/>
      <c r="J31" s="29"/>
      <c r="K31" s="29"/>
      <c r="L31" s="39"/>
      <c r="M31" s="281"/>
      <c r="N31" s="282"/>
      <c r="O31" s="15"/>
      <c r="P31" s="283"/>
      <c r="Q31" s="284"/>
      <c r="R31" s="285"/>
      <c r="S31" s="39"/>
      <c r="T31" s="281"/>
      <c r="U31" s="282"/>
      <c r="V31" s="15"/>
      <c r="W31" s="283"/>
      <c r="X31" s="284"/>
      <c r="Y31" s="285"/>
      <c r="Z31" s="39"/>
      <c r="AA31" s="281"/>
      <c r="AB31" s="282"/>
      <c r="AC31" s="15"/>
      <c r="AD31" s="283"/>
      <c r="AE31" s="284"/>
      <c r="AF31" s="285"/>
      <c r="AG31" s="39"/>
      <c r="AH31" s="281"/>
      <c r="AI31" s="282"/>
      <c r="AJ31" s="15"/>
      <c r="AK31" s="283"/>
      <c r="AL31" s="284"/>
      <c r="AM31" s="285"/>
      <c r="AN31" s="39"/>
      <c r="AO31" s="281"/>
      <c r="AP31" s="282"/>
      <c r="AQ31" s="15"/>
      <c r="AR31" s="283"/>
      <c r="AS31" s="284"/>
      <c r="AT31" s="285"/>
      <c r="AU31" s="40"/>
      <c r="AV31" s="281"/>
      <c r="AW31" s="282"/>
      <c r="AX31" s="15"/>
      <c r="AY31" s="283"/>
      <c r="AZ31" s="284"/>
      <c r="BA31" s="285"/>
      <c r="BB31" s="39"/>
      <c r="BC31" s="281"/>
      <c r="BD31" s="282"/>
      <c r="BE31" s="15"/>
      <c r="BF31" s="283"/>
      <c r="BG31" s="284"/>
      <c r="BH31" s="285"/>
      <c r="BJ31" s="5"/>
    </row>
    <row r="32" spans="1:62" x14ac:dyDescent="0.25">
      <c r="A32" s="80">
        <f t="shared" si="0"/>
        <v>25</v>
      </c>
      <c r="B32" s="78" t="str">
        <f>IF('Master Roster'!$A26&gt;"",'Master Roster'!$A26,"")</f>
        <v/>
      </c>
      <c r="C32" s="79" t="str">
        <f>IF('Master Roster'!$B26&gt;"",'Master Roster'!$B26,"")</f>
        <v/>
      </c>
      <c r="D32" s="78"/>
      <c r="E32" s="79"/>
      <c r="F32" s="29"/>
      <c r="G32" s="29"/>
      <c r="H32" s="279"/>
      <c r="I32" s="279"/>
      <c r="J32" s="29"/>
      <c r="K32" s="29"/>
      <c r="L32" s="39"/>
      <c r="M32" s="281"/>
      <c r="N32" s="282"/>
      <c r="O32" s="15"/>
      <c r="P32" s="283"/>
      <c r="Q32" s="284"/>
      <c r="R32" s="285"/>
      <c r="S32" s="39"/>
      <c r="T32" s="281"/>
      <c r="U32" s="282"/>
      <c r="V32" s="15"/>
      <c r="W32" s="283"/>
      <c r="X32" s="284"/>
      <c r="Y32" s="285"/>
      <c r="Z32" s="39"/>
      <c r="AA32" s="281"/>
      <c r="AB32" s="282"/>
      <c r="AC32" s="15"/>
      <c r="AD32" s="283"/>
      <c r="AE32" s="284"/>
      <c r="AF32" s="285"/>
      <c r="AG32" s="39"/>
      <c r="AH32" s="281"/>
      <c r="AI32" s="282"/>
      <c r="AJ32" s="15"/>
      <c r="AK32" s="283"/>
      <c r="AL32" s="284"/>
      <c r="AM32" s="285"/>
      <c r="AN32" s="39"/>
      <c r="AO32" s="281"/>
      <c r="AP32" s="282"/>
      <c r="AQ32" s="15"/>
      <c r="AR32" s="283"/>
      <c r="AS32" s="284"/>
      <c r="AT32" s="285"/>
      <c r="AU32" s="40"/>
      <c r="AV32" s="281"/>
      <c r="AW32" s="282"/>
      <c r="AX32" s="15"/>
      <c r="AY32" s="283"/>
      <c r="AZ32" s="284"/>
      <c r="BA32" s="285"/>
      <c r="BB32" s="39"/>
      <c r="BC32" s="281"/>
      <c r="BD32" s="282"/>
      <c r="BE32" s="15"/>
      <c r="BF32" s="283"/>
      <c r="BG32" s="284"/>
      <c r="BH32" s="285"/>
      <c r="BJ32" s="5"/>
    </row>
    <row r="33" spans="1:62" x14ac:dyDescent="0.25">
      <c r="A33" s="80">
        <f t="shared" si="0"/>
        <v>26</v>
      </c>
      <c r="B33" s="78" t="str">
        <f>IF('Master Roster'!$A27&gt;"",'Master Roster'!$A27,"")</f>
        <v/>
      </c>
      <c r="C33" s="79" t="str">
        <f>IF('Master Roster'!$B27&gt;"",'Master Roster'!$B27,"")</f>
        <v/>
      </c>
      <c r="D33" s="78"/>
      <c r="E33" s="79"/>
      <c r="F33" s="29"/>
      <c r="G33" s="29"/>
      <c r="H33" s="279"/>
      <c r="I33" s="279"/>
      <c r="J33" s="29"/>
      <c r="K33" s="29"/>
      <c r="L33" s="39"/>
      <c r="M33" s="281"/>
      <c r="N33" s="282"/>
      <c r="O33" s="15"/>
      <c r="P33" s="283"/>
      <c r="Q33" s="284"/>
      <c r="R33" s="285"/>
      <c r="S33" s="39"/>
      <c r="T33" s="281"/>
      <c r="U33" s="282"/>
      <c r="V33" s="15"/>
      <c r="W33" s="283"/>
      <c r="X33" s="284"/>
      <c r="Y33" s="285"/>
      <c r="Z33" s="39"/>
      <c r="AA33" s="281"/>
      <c r="AB33" s="282"/>
      <c r="AC33" s="15"/>
      <c r="AD33" s="283"/>
      <c r="AE33" s="284"/>
      <c r="AF33" s="285"/>
      <c r="AG33" s="39"/>
      <c r="AH33" s="281"/>
      <c r="AI33" s="282"/>
      <c r="AJ33" s="15"/>
      <c r="AK33" s="283"/>
      <c r="AL33" s="284"/>
      <c r="AM33" s="285"/>
      <c r="AN33" s="39"/>
      <c r="AO33" s="281"/>
      <c r="AP33" s="282"/>
      <c r="AQ33" s="15"/>
      <c r="AR33" s="283"/>
      <c r="AS33" s="284"/>
      <c r="AT33" s="285"/>
      <c r="AU33" s="40"/>
      <c r="AV33" s="281"/>
      <c r="AW33" s="282"/>
      <c r="AX33" s="15"/>
      <c r="AY33" s="283"/>
      <c r="AZ33" s="284"/>
      <c r="BA33" s="285"/>
      <c r="BB33" s="39"/>
      <c r="BC33" s="281"/>
      <c r="BD33" s="282"/>
      <c r="BE33" s="15"/>
      <c r="BF33" s="283"/>
      <c r="BG33" s="284"/>
      <c r="BH33" s="285"/>
      <c r="BJ33" s="5"/>
    </row>
    <row r="34" spans="1:62" x14ac:dyDescent="0.25">
      <c r="A34" s="80">
        <f t="shared" si="0"/>
        <v>27</v>
      </c>
      <c r="B34" s="78" t="str">
        <f>IF('Master Roster'!$A28&gt;"",'Master Roster'!$A28,"")</f>
        <v/>
      </c>
      <c r="C34" s="79" t="str">
        <f>IF('Master Roster'!$B28&gt;"",'Master Roster'!$B28,"")</f>
        <v/>
      </c>
      <c r="D34" s="78"/>
      <c r="E34" s="79"/>
      <c r="F34" s="29"/>
      <c r="G34" s="29"/>
      <c r="H34" s="279"/>
      <c r="I34" s="279"/>
      <c r="J34" s="29"/>
      <c r="K34" s="29"/>
      <c r="L34" s="39"/>
      <c r="M34" s="281"/>
      <c r="N34" s="282"/>
      <c r="O34" s="15"/>
      <c r="P34" s="283"/>
      <c r="Q34" s="284"/>
      <c r="R34" s="285"/>
      <c r="S34" s="39"/>
      <c r="T34" s="281"/>
      <c r="U34" s="282"/>
      <c r="V34" s="15"/>
      <c r="W34" s="283"/>
      <c r="X34" s="284"/>
      <c r="Y34" s="285"/>
      <c r="Z34" s="39"/>
      <c r="AA34" s="281"/>
      <c r="AB34" s="282"/>
      <c r="AC34" s="15"/>
      <c r="AD34" s="283"/>
      <c r="AE34" s="284"/>
      <c r="AF34" s="285"/>
      <c r="AG34" s="39"/>
      <c r="AH34" s="281"/>
      <c r="AI34" s="282"/>
      <c r="AJ34" s="15"/>
      <c r="AK34" s="283"/>
      <c r="AL34" s="284"/>
      <c r="AM34" s="285"/>
      <c r="AN34" s="39"/>
      <c r="AO34" s="281"/>
      <c r="AP34" s="282"/>
      <c r="AQ34" s="15"/>
      <c r="AR34" s="283"/>
      <c r="AS34" s="284"/>
      <c r="AT34" s="285"/>
      <c r="AU34" s="40"/>
      <c r="AV34" s="281"/>
      <c r="AW34" s="282"/>
      <c r="AX34" s="15"/>
      <c r="AY34" s="283"/>
      <c r="AZ34" s="284"/>
      <c r="BA34" s="285"/>
      <c r="BB34" s="39"/>
      <c r="BC34" s="281"/>
      <c r="BD34" s="282"/>
      <c r="BE34" s="15"/>
      <c r="BF34" s="283"/>
      <c r="BG34" s="284"/>
      <c r="BH34" s="285"/>
      <c r="BJ34" s="5"/>
    </row>
    <row r="35" spans="1:62" x14ac:dyDescent="0.25">
      <c r="A35" s="80">
        <f t="shared" si="0"/>
        <v>28</v>
      </c>
      <c r="B35" s="78" t="str">
        <f>IF('Master Roster'!$A29&gt;"",'Master Roster'!$A29,"")</f>
        <v/>
      </c>
      <c r="C35" s="79" t="str">
        <f>IF('Master Roster'!$B29&gt;"",'Master Roster'!$B29,"")</f>
        <v/>
      </c>
      <c r="D35" s="78"/>
      <c r="E35" s="79"/>
      <c r="F35" s="29"/>
      <c r="G35" s="29"/>
      <c r="H35" s="279"/>
      <c r="I35" s="279"/>
      <c r="J35" s="29"/>
      <c r="K35" s="29"/>
      <c r="L35" s="39"/>
      <c r="M35" s="281"/>
      <c r="N35" s="282"/>
      <c r="O35" s="15"/>
      <c r="P35" s="283"/>
      <c r="Q35" s="284"/>
      <c r="R35" s="285"/>
      <c r="S35" s="39"/>
      <c r="T35" s="281"/>
      <c r="U35" s="282"/>
      <c r="V35" s="15"/>
      <c r="W35" s="283"/>
      <c r="X35" s="284"/>
      <c r="Y35" s="285"/>
      <c r="Z35" s="39"/>
      <c r="AA35" s="281"/>
      <c r="AB35" s="282"/>
      <c r="AC35" s="15"/>
      <c r="AD35" s="283"/>
      <c r="AE35" s="284"/>
      <c r="AF35" s="285"/>
      <c r="AG35" s="39"/>
      <c r="AH35" s="281"/>
      <c r="AI35" s="282"/>
      <c r="AJ35" s="15"/>
      <c r="AK35" s="283"/>
      <c r="AL35" s="284"/>
      <c r="AM35" s="285"/>
      <c r="AN35" s="39"/>
      <c r="AO35" s="281"/>
      <c r="AP35" s="282"/>
      <c r="AQ35" s="15"/>
      <c r="AR35" s="283"/>
      <c r="AS35" s="284"/>
      <c r="AT35" s="285"/>
      <c r="AU35" s="40"/>
      <c r="AV35" s="281"/>
      <c r="AW35" s="282"/>
      <c r="AX35" s="15"/>
      <c r="AY35" s="283"/>
      <c r="AZ35" s="284"/>
      <c r="BA35" s="285"/>
      <c r="BB35" s="39"/>
      <c r="BC35" s="281"/>
      <c r="BD35" s="282"/>
      <c r="BE35" s="15"/>
      <c r="BF35" s="283"/>
      <c r="BG35" s="284"/>
      <c r="BH35" s="285"/>
      <c r="BJ35" s="5"/>
    </row>
    <row r="36" spans="1:62" x14ac:dyDescent="0.25">
      <c r="A36" s="80">
        <f t="shared" si="0"/>
        <v>29</v>
      </c>
      <c r="B36" s="78" t="str">
        <f>IF('Master Roster'!$A30&gt;"",'Master Roster'!$A30,"")</f>
        <v/>
      </c>
      <c r="C36" s="79" t="str">
        <f>IF('Master Roster'!$B30&gt;"",'Master Roster'!$B30,"")</f>
        <v/>
      </c>
      <c r="D36" s="78"/>
      <c r="E36" s="79"/>
      <c r="F36" s="29"/>
      <c r="G36" s="29"/>
      <c r="H36" s="279"/>
      <c r="I36" s="279"/>
      <c r="J36" s="29"/>
      <c r="K36" s="29"/>
      <c r="L36" s="39"/>
      <c r="M36" s="281"/>
      <c r="N36" s="282"/>
      <c r="O36" s="15"/>
      <c r="P36" s="283"/>
      <c r="Q36" s="284"/>
      <c r="R36" s="285"/>
      <c r="S36" s="39"/>
      <c r="T36" s="281"/>
      <c r="U36" s="282"/>
      <c r="V36" s="15"/>
      <c r="W36" s="283"/>
      <c r="X36" s="284"/>
      <c r="Y36" s="285"/>
      <c r="Z36" s="39"/>
      <c r="AA36" s="281"/>
      <c r="AB36" s="282"/>
      <c r="AC36" s="15"/>
      <c r="AD36" s="283"/>
      <c r="AE36" s="284"/>
      <c r="AF36" s="285"/>
      <c r="AG36" s="39"/>
      <c r="AH36" s="281"/>
      <c r="AI36" s="282"/>
      <c r="AJ36" s="15"/>
      <c r="AK36" s="283"/>
      <c r="AL36" s="284"/>
      <c r="AM36" s="285"/>
      <c r="AN36" s="39"/>
      <c r="AO36" s="281"/>
      <c r="AP36" s="282"/>
      <c r="AQ36" s="15"/>
      <c r="AR36" s="283"/>
      <c r="AS36" s="284"/>
      <c r="AT36" s="285"/>
      <c r="AU36" s="40"/>
      <c r="AV36" s="281"/>
      <c r="AW36" s="282"/>
      <c r="AX36" s="15"/>
      <c r="AY36" s="283"/>
      <c r="AZ36" s="284"/>
      <c r="BA36" s="285"/>
      <c r="BB36" s="39"/>
      <c r="BC36" s="281"/>
      <c r="BD36" s="282"/>
      <c r="BE36" s="15"/>
      <c r="BF36" s="283"/>
      <c r="BG36" s="284"/>
      <c r="BH36" s="285"/>
      <c r="BJ36" s="5"/>
    </row>
    <row r="37" spans="1:62" x14ac:dyDescent="0.25">
      <c r="A37" s="80">
        <f t="shared" si="0"/>
        <v>30</v>
      </c>
      <c r="B37" s="78" t="str">
        <f>IF('Master Roster'!$A31&gt;"",'Master Roster'!$A31,"")</f>
        <v/>
      </c>
      <c r="C37" s="79" t="str">
        <f>IF('Master Roster'!$B31&gt;"",'Master Roster'!$B31,"")</f>
        <v/>
      </c>
      <c r="D37" s="78"/>
      <c r="E37" s="79"/>
      <c r="F37" s="29"/>
      <c r="G37" s="29"/>
      <c r="H37" s="279"/>
      <c r="I37" s="279"/>
      <c r="J37" s="29"/>
      <c r="K37" s="29"/>
      <c r="L37" s="39"/>
      <c r="M37" s="281"/>
      <c r="N37" s="282"/>
      <c r="O37" s="15"/>
      <c r="P37" s="283"/>
      <c r="Q37" s="284"/>
      <c r="R37" s="285"/>
      <c r="S37" s="39"/>
      <c r="T37" s="281"/>
      <c r="U37" s="282"/>
      <c r="V37" s="15"/>
      <c r="W37" s="283"/>
      <c r="X37" s="284"/>
      <c r="Y37" s="285"/>
      <c r="Z37" s="39"/>
      <c r="AA37" s="281"/>
      <c r="AB37" s="282"/>
      <c r="AC37" s="15"/>
      <c r="AD37" s="283"/>
      <c r="AE37" s="284"/>
      <c r="AF37" s="285"/>
      <c r="AG37" s="39"/>
      <c r="AH37" s="281"/>
      <c r="AI37" s="282"/>
      <c r="AJ37" s="15"/>
      <c r="AK37" s="283"/>
      <c r="AL37" s="284"/>
      <c r="AM37" s="285"/>
      <c r="AN37" s="39"/>
      <c r="AO37" s="281"/>
      <c r="AP37" s="282"/>
      <c r="AQ37" s="15"/>
      <c r="AR37" s="283"/>
      <c r="AS37" s="284"/>
      <c r="AT37" s="285"/>
      <c r="AU37" s="40"/>
      <c r="AV37" s="281"/>
      <c r="AW37" s="282"/>
      <c r="AX37" s="15"/>
      <c r="AY37" s="283"/>
      <c r="AZ37" s="284"/>
      <c r="BA37" s="285"/>
      <c r="BB37" s="39"/>
      <c r="BC37" s="281"/>
      <c r="BD37" s="282"/>
      <c r="BE37" s="15"/>
      <c r="BF37" s="283"/>
      <c r="BG37" s="284"/>
      <c r="BH37" s="285"/>
      <c r="BJ37" s="5"/>
    </row>
    <row r="38" spans="1:62" x14ac:dyDescent="0.25">
      <c r="A38" s="80">
        <f t="shared" si="0"/>
        <v>31</v>
      </c>
      <c r="B38" s="78" t="str">
        <f>IF('Master Roster'!$A32&gt;"",'Master Roster'!$A32,"")</f>
        <v/>
      </c>
      <c r="C38" s="79" t="str">
        <f>IF('Master Roster'!$B32&gt;"",'Master Roster'!$B32,"")</f>
        <v/>
      </c>
      <c r="D38" s="78"/>
      <c r="E38" s="79"/>
      <c r="F38" s="29"/>
      <c r="G38" s="29"/>
      <c r="H38" s="279"/>
      <c r="I38" s="279"/>
      <c r="J38" s="29"/>
      <c r="K38" s="29"/>
      <c r="L38" s="39"/>
      <c r="M38" s="281"/>
      <c r="N38" s="282"/>
      <c r="O38" s="15"/>
      <c r="P38" s="283"/>
      <c r="Q38" s="284"/>
      <c r="R38" s="285"/>
      <c r="S38" s="39"/>
      <c r="T38" s="281"/>
      <c r="U38" s="282"/>
      <c r="V38" s="15"/>
      <c r="W38" s="283"/>
      <c r="X38" s="284"/>
      <c r="Y38" s="285"/>
      <c r="Z38" s="39"/>
      <c r="AA38" s="281"/>
      <c r="AB38" s="282"/>
      <c r="AC38" s="15"/>
      <c r="AD38" s="283"/>
      <c r="AE38" s="284"/>
      <c r="AF38" s="285"/>
      <c r="AG38" s="39"/>
      <c r="AH38" s="281"/>
      <c r="AI38" s="282"/>
      <c r="AJ38" s="15"/>
      <c r="AK38" s="283"/>
      <c r="AL38" s="284"/>
      <c r="AM38" s="285"/>
      <c r="AN38" s="39"/>
      <c r="AO38" s="281"/>
      <c r="AP38" s="282"/>
      <c r="AQ38" s="15"/>
      <c r="AR38" s="283"/>
      <c r="AS38" s="284"/>
      <c r="AT38" s="285"/>
      <c r="AU38" s="40"/>
      <c r="AV38" s="281"/>
      <c r="AW38" s="282"/>
      <c r="AX38" s="15"/>
      <c r="AY38" s="283"/>
      <c r="AZ38" s="284"/>
      <c r="BA38" s="285"/>
      <c r="BB38" s="39"/>
      <c r="BC38" s="281"/>
      <c r="BD38" s="282"/>
      <c r="BE38" s="15"/>
      <c r="BF38" s="283"/>
      <c r="BG38" s="284"/>
      <c r="BH38" s="285"/>
      <c r="BJ38" s="5"/>
    </row>
    <row r="39" spans="1:62" x14ac:dyDescent="0.25">
      <c r="A39" s="80">
        <f t="shared" si="0"/>
        <v>32</v>
      </c>
      <c r="B39" s="78" t="str">
        <f>IF('Master Roster'!$A33&gt;"",'Master Roster'!$A33,"")</f>
        <v/>
      </c>
      <c r="C39" s="79" t="str">
        <f>IF('Master Roster'!$B33&gt;"",'Master Roster'!$B33,"")</f>
        <v/>
      </c>
      <c r="D39" s="78"/>
      <c r="E39" s="79"/>
      <c r="F39" s="29"/>
      <c r="G39" s="29"/>
      <c r="H39" s="279"/>
      <c r="I39" s="279"/>
      <c r="J39" s="29"/>
      <c r="K39" s="29"/>
      <c r="L39" s="39"/>
      <c r="M39" s="281"/>
      <c r="N39" s="282"/>
      <c r="O39" s="15"/>
      <c r="P39" s="283"/>
      <c r="Q39" s="284"/>
      <c r="R39" s="285"/>
      <c r="S39" s="39"/>
      <c r="T39" s="281"/>
      <c r="U39" s="282"/>
      <c r="V39" s="15"/>
      <c r="W39" s="283"/>
      <c r="X39" s="284"/>
      <c r="Y39" s="285"/>
      <c r="Z39" s="39"/>
      <c r="AA39" s="281"/>
      <c r="AB39" s="282"/>
      <c r="AC39" s="15"/>
      <c r="AD39" s="283"/>
      <c r="AE39" s="284"/>
      <c r="AF39" s="285"/>
      <c r="AG39" s="39"/>
      <c r="AH39" s="281"/>
      <c r="AI39" s="282"/>
      <c r="AJ39" s="15"/>
      <c r="AK39" s="283"/>
      <c r="AL39" s="284"/>
      <c r="AM39" s="285"/>
      <c r="AN39" s="39"/>
      <c r="AO39" s="281"/>
      <c r="AP39" s="282"/>
      <c r="AQ39" s="15"/>
      <c r="AR39" s="283"/>
      <c r="AS39" s="284"/>
      <c r="AT39" s="285"/>
      <c r="AU39" s="40"/>
      <c r="AV39" s="281"/>
      <c r="AW39" s="282"/>
      <c r="AX39" s="15"/>
      <c r="AY39" s="283"/>
      <c r="AZ39" s="284"/>
      <c r="BA39" s="285"/>
      <c r="BB39" s="39"/>
      <c r="BC39" s="281"/>
      <c r="BD39" s="282"/>
      <c r="BE39" s="15"/>
      <c r="BF39" s="283"/>
      <c r="BG39" s="284"/>
      <c r="BH39" s="285"/>
      <c r="BJ39" s="5"/>
    </row>
    <row r="40" spans="1:62" x14ac:dyDescent="0.25">
      <c r="A40" s="80">
        <f t="shared" si="0"/>
        <v>33</v>
      </c>
      <c r="B40" s="78" t="str">
        <f>IF('Master Roster'!$A34&gt;"",'Master Roster'!$A34,"")</f>
        <v/>
      </c>
      <c r="C40" s="79" t="str">
        <f>IF('Master Roster'!$B34&gt;"",'Master Roster'!$B34,"")</f>
        <v/>
      </c>
      <c r="D40" s="78"/>
      <c r="E40" s="79"/>
      <c r="F40" s="29"/>
      <c r="G40" s="29"/>
      <c r="H40" s="279"/>
      <c r="I40" s="279"/>
      <c r="J40" s="29"/>
      <c r="K40" s="29"/>
      <c r="L40" s="39"/>
      <c r="M40" s="281"/>
      <c r="N40" s="282"/>
      <c r="O40" s="15"/>
      <c r="P40" s="283"/>
      <c r="Q40" s="284"/>
      <c r="R40" s="285"/>
      <c r="S40" s="39"/>
      <c r="T40" s="281"/>
      <c r="U40" s="282"/>
      <c r="V40" s="15"/>
      <c r="W40" s="283"/>
      <c r="X40" s="284"/>
      <c r="Y40" s="285"/>
      <c r="Z40" s="39"/>
      <c r="AA40" s="281"/>
      <c r="AB40" s="282"/>
      <c r="AC40" s="15"/>
      <c r="AD40" s="283"/>
      <c r="AE40" s="284"/>
      <c r="AF40" s="285"/>
      <c r="AG40" s="39"/>
      <c r="AH40" s="281"/>
      <c r="AI40" s="282"/>
      <c r="AJ40" s="15"/>
      <c r="AK40" s="283"/>
      <c r="AL40" s="284"/>
      <c r="AM40" s="285"/>
      <c r="AN40" s="39"/>
      <c r="AO40" s="281"/>
      <c r="AP40" s="282"/>
      <c r="AQ40" s="15"/>
      <c r="AR40" s="283"/>
      <c r="AS40" s="284"/>
      <c r="AT40" s="285"/>
      <c r="AU40" s="40"/>
      <c r="AV40" s="281"/>
      <c r="AW40" s="282"/>
      <c r="AX40" s="15"/>
      <c r="AY40" s="283"/>
      <c r="AZ40" s="284"/>
      <c r="BA40" s="285"/>
      <c r="BB40" s="39"/>
      <c r="BC40" s="281"/>
      <c r="BD40" s="282"/>
      <c r="BE40" s="15"/>
      <c r="BF40" s="283"/>
      <c r="BG40" s="284"/>
      <c r="BH40" s="285"/>
      <c r="BJ40" s="5"/>
    </row>
    <row r="41" spans="1:62" x14ac:dyDescent="0.25">
      <c r="A41" s="80">
        <f t="shared" si="0"/>
        <v>34</v>
      </c>
      <c r="B41" s="78" t="str">
        <f>IF('Master Roster'!$A35&gt;"",'Master Roster'!$A35,"")</f>
        <v/>
      </c>
      <c r="C41" s="79" t="str">
        <f>IF('Master Roster'!$B35&gt;"",'Master Roster'!$B35,"")</f>
        <v/>
      </c>
      <c r="D41" s="78"/>
      <c r="E41" s="79"/>
      <c r="F41" s="29"/>
      <c r="G41" s="29"/>
      <c r="H41" s="279"/>
      <c r="I41" s="279"/>
      <c r="J41" s="29"/>
      <c r="K41" s="29"/>
      <c r="L41" s="39"/>
      <c r="M41" s="281"/>
      <c r="N41" s="282"/>
      <c r="O41" s="15"/>
      <c r="P41" s="283"/>
      <c r="Q41" s="284"/>
      <c r="R41" s="285"/>
      <c r="S41" s="39"/>
      <c r="T41" s="281"/>
      <c r="U41" s="282"/>
      <c r="V41" s="15"/>
      <c r="W41" s="283"/>
      <c r="X41" s="284"/>
      <c r="Y41" s="285"/>
      <c r="Z41" s="39"/>
      <c r="AA41" s="281"/>
      <c r="AB41" s="282"/>
      <c r="AC41" s="15"/>
      <c r="AD41" s="283"/>
      <c r="AE41" s="284"/>
      <c r="AF41" s="285"/>
      <c r="AG41" s="39"/>
      <c r="AH41" s="281"/>
      <c r="AI41" s="282"/>
      <c r="AJ41" s="15"/>
      <c r="AK41" s="283"/>
      <c r="AL41" s="284"/>
      <c r="AM41" s="285"/>
      <c r="AN41" s="39"/>
      <c r="AO41" s="281"/>
      <c r="AP41" s="282"/>
      <c r="AQ41" s="15"/>
      <c r="AR41" s="283"/>
      <c r="AS41" s="284"/>
      <c r="AT41" s="285"/>
      <c r="AU41" s="40"/>
      <c r="AV41" s="281"/>
      <c r="AW41" s="282"/>
      <c r="AX41" s="15"/>
      <c r="AY41" s="283"/>
      <c r="AZ41" s="284"/>
      <c r="BA41" s="285"/>
      <c r="BB41" s="39"/>
      <c r="BC41" s="281"/>
      <c r="BD41" s="282"/>
      <c r="BE41" s="15"/>
      <c r="BF41" s="283"/>
      <c r="BG41" s="284"/>
      <c r="BH41" s="285"/>
      <c r="BJ41" s="5"/>
    </row>
    <row r="42" spans="1:62" x14ac:dyDescent="0.25">
      <c r="A42" s="80">
        <f t="shared" si="0"/>
        <v>35</v>
      </c>
      <c r="B42" s="78" t="str">
        <f>IF('Master Roster'!$A36&gt;"",'Master Roster'!$A36,"")</f>
        <v/>
      </c>
      <c r="C42" s="79" t="str">
        <f>IF('Master Roster'!$B36&gt;"",'Master Roster'!$B36,"")</f>
        <v/>
      </c>
      <c r="D42" s="78"/>
      <c r="E42" s="79"/>
      <c r="F42" s="29"/>
      <c r="G42" s="29"/>
      <c r="H42" s="279"/>
      <c r="I42" s="279"/>
      <c r="J42" s="29"/>
      <c r="K42" s="29"/>
      <c r="L42" s="39"/>
      <c r="M42" s="281"/>
      <c r="N42" s="282"/>
      <c r="O42" s="15"/>
      <c r="P42" s="283"/>
      <c r="Q42" s="284"/>
      <c r="R42" s="285"/>
      <c r="S42" s="39"/>
      <c r="T42" s="281"/>
      <c r="U42" s="282"/>
      <c r="V42" s="15"/>
      <c r="W42" s="283"/>
      <c r="X42" s="284"/>
      <c r="Y42" s="285"/>
      <c r="Z42" s="39"/>
      <c r="AA42" s="281"/>
      <c r="AB42" s="282"/>
      <c r="AC42" s="15"/>
      <c r="AD42" s="283"/>
      <c r="AE42" s="284"/>
      <c r="AF42" s="285"/>
      <c r="AG42" s="39"/>
      <c r="AH42" s="281"/>
      <c r="AI42" s="282"/>
      <c r="AJ42" s="15"/>
      <c r="AK42" s="283"/>
      <c r="AL42" s="284"/>
      <c r="AM42" s="285"/>
      <c r="AN42" s="39"/>
      <c r="AO42" s="281"/>
      <c r="AP42" s="282"/>
      <c r="AQ42" s="15"/>
      <c r="AR42" s="283"/>
      <c r="AS42" s="284"/>
      <c r="AT42" s="285"/>
      <c r="AU42" s="40"/>
      <c r="AV42" s="281"/>
      <c r="AW42" s="282"/>
      <c r="AX42" s="15"/>
      <c r="AY42" s="283"/>
      <c r="AZ42" s="284"/>
      <c r="BA42" s="285"/>
      <c r="BB42" s="39"/>
      <c r="BC42" s="281"/>
      <c r="BD42" s="282"/>
      <c r="BE42" s="15"/>
      <c r="BF42" s="283"/>
      <c r="BG42" s="284"/>
      <c r="BH42" s="285"/>
      <c r="BJ42" s="5"/>
    </row>
    <row r="43" spans="1:62" x14ac:dyDescent="0.25">
      <c r="A43" s="80">
        <f t="shared" si="0"/>
        <v>36</v>
      </c>
      <c r="B43" s="78" t="str">
        <f>IF('Master Roster'!$A37&gt;"",'Master Roster'!$A37,"")</f>
        <v/>
      </c>
      <c r="C43" s="79" t="str">
        <f>IF('Master Roster'!$B37&gt;"",'Master Roster'!$B37,"")</f>
        <v/>
      </c>
      <c r="D43" s="78"/>
      <c r="E43" s="79"/>
      <c r="F43" s="29"/>
      <c r="G43" s="29"/>
      <c r="H43" s="279"/>
      <c r="I43" s="279"/>
      <c r="J43" s="29"/>
      <c r="K43" s="29"/>
      <c r="L43" s="39"/>
      <c r="M43" s="281"/>
      <c r="N43" s="282"/>
      <c r="O43" s="15"/>
      <c r="P43" s="283"/>
      <c r="Q43" s="284"/>
      <c r="R43" s="285"/>
      <c r="S43" s="39"/>
      <c r="T43" s="281"/>
      <c r="U43" s="282"/>
      <c r="V43" s="15"/>
      <c r="W43" s="283"/>
      <c r="X43" s="284"/>
      <c r="Y43" s="285"/>
      <c r="Z43" s="39"/>
      <c r="AA43" s="281"/>
      <c r="AB43" s="282"/>
      <c r="AC43" s="15"/>
      <c r="AD43" s="283"/>
      <c r="AE43" s="284"/>
      <c r="AF43" s="285"/>
      <c r="AG43" s="39"/>
      <c r="AH43" s="281"/>
      <c r="AI43" s="282"/>
      <c r="AJ43" s="15"/>
      <c r="AK43" s="283"/>
      <c r="AL43" s="284"/>
      <c r="AM43" s="285"/>
      <c r="AN43" s="39"/>
      <c r="AO43" s="281"/>
      <c r="AP43" s="282"/>
      <c r="AQ43" s="15"/>
      <c r="AR43" s="283"/>
      <c r="AS43" s="284"/>
      <c r="AT43" s="285"/>
      <c r="AU43" s="40"/>
      <c r="AV43" s="281"/>
      <c r="AW43" s="282"/>
      <c r="AX43" s="15"/>
      <c r="AY43" s="283"/>
      <c r="AZ43" s="284"/>
      <c r="BA43" s="285"/>
      <c r="BB43" s="39"/>
      <c r="BC43" s="281"/>
      <c r="BD43" s="282"/>
      <c r="BE43" s="15"/>
      <c r="BF43" s="283"/>
      <c r="BG43" s="284"/>
      <c r="BH43" s="285"/>
      <c r="BJ43" s="5"/>
    </row>
    <row r="44" spans="1:62" x14ac:dyDescent="0.25">
      <c r="A44" s="80">
        <f t="shared" si="0"/>
        <v>37</v>
      </c>
      <c r="B44" s="78" t="str">
        <f>IF('Master Roster'!$A38&gt;"",'Master Roster'!$A38,"")</f>
        <v/>
      </c>
      <c r="C44" s="79" t="str">
        <f>IF('Master Roster'!$B38&gt;"",'Master Roster'!$B38,"")</f>
        <v/>
      </c>
      <c r="D44" s="78"/>
      <c r="E44" s="79"/>
      <c r="F44" s="29"/>
      <c r="G44" s="29"/>
      <c r="H44" s="279"/>
      <c r="I44" s="279"/>
      <c r="J44" s="29"/>
      <c r="K44" s="29"/>
      <c r="L44" s="39"/>
      <c r="M44" s="281"/>
      <c r="N44" s="282"/>
      <c r="O44" s="15"/>
      <c r="P44" s="283"/>
      <c r="Q44" s="284"/>
      <c r="R44" s="285"/>
      <c r="S44" s="39"/>
      <c r="T44" s="281"/>
      <c r="U44" s="282"/>
      <c r="V44" s="15"/>
      <c r="W44" s="283"/>
      <c r="X44" s="284"/>
      <c r="Y44" s="285"/>
      <c r="Z44" s="39"/>
      <c r="AA44" s="281"/>
      <c r="AB44" s="282"/>
      <c r="AC44" s="15"/>
      <c r="AD44" s="283"/>
      <c r="AE44" s="284"/>
      <c r="AF44" s="285"/>
      <c r="AG44" s="39"/>
      <c r="AH44" s="281"/>
      <c r="AI44" s="282"/>
      <c r="AJ44" s="15"/>
      <c r="AK44" s="283"/>
      <c r="AL44" s="284"/>
      <c r="AM44" s="285"/>
      <c r="AN44" s="39"/>
      <c r="AO44" s="281"/>
      <c r="AP44" s="282"/>
      <c r="AQ44" s="15"/>
      <c r="AR44" s="283"/>
      <c r="AS44" s="284"/>
      <c r="AT44" s="285"/>
      <c r="AU44" s="40"/>
      <c r="AV44" s="281"/>
      <c r="AW44" s="282"/>
      <c r="AX44" s="15"/>
      <c r="AY44" s="283"/>
      <c r="AZ44" s="284"/>
      <c r="BA44" s="285"/>
      <c r="BB44" s="39"/>
      <c r="BC44" s="281"/>
      <c r="BD44" s="282"/>
      <c r="BE44" s="15"/>
      <c r="BF44" s="283"/>
      <c r="BG44" s="284"/>
      <c r="BH44" s="285"/>
      <c r="BJ44" s="5"/>
    </row>
    <row r="45" spans="1:62" x14ac:dyDescent="0.25">
      <c r="A45" s="80">
        <f t="shared" si="0"/>
        <v>38</v>
      </c>
      <c r="B45" s="78" t="str">
        <f>IF('Master Roster'!$A39&gt;"",'Master Roster'!$A39,"")</f>
        <v/>
      </c>
      <c r="C45" s="79" t="str">
        <f>IF('Master Roster'!$B39&gt;"",'Master Roster'!$B39,"")</f>
        <v/>
      </c>
      <c r="D45" s="78"/>
      <c r="E45" s="79"/>
      <c r="F45" s="29"/>
      <c r="G45" s="29"/>
      <c r="H45" s="279"/>
      <c r="I45" s="279"/>
      <c r="J45" s="29"/>
      <c r="K45" s="29"/>
      <c r="L45" s="39"/>
      <c r="M45" s="281"/>
      <c r="N45" s="282"/>
      <c r="O45" s="15"/>
      <c r="P45" s="283"/>
      <c r="Q45" s="284"/>
      <c r="R45" s="285"/>
      <c r="S45" s="39"/>
      <c r="T45" s="281"/>
      <c r="U45" s="282"/>
      <c r="V45" s="15"/>
      <c r="W45" s="283"/>
      <c r="X45" s="284"/>
      <c r="Y45" s="285"/>
      <c r="Z45" s="39"/>
      <c r="AA45" s="281"/>
      <c r="AB45" s="282"/>
      <c r="AC45" s="15"/>
      <c r="AD45" s="283"/>
      <c r="AE45" s="284"/>
      <c r="AF45" s="285"/>
      <c r="AG45" s="39"/>
      <c r="AH45" s="281"/>
      <c r="AI45" s="282"/>
      <c r="AJ45" s="15"/>
      <c r="AK45" s="283"/>
      <c r="AL45" s="284"/>
      <c r="AM45" s="285"/>
      <c r="AN45" s="39"/>
      <c r="AO45" s="281"/>
      <c r="AP45" s="282"/>
      <c r="AQ45" s="15"/>
      <c r="AR45" s="283"/>
      <c r="AS45" s="284"/>
      <c r="AT45" s="285"/>
      <c r="AU45" s="40"/>
      <c r="AV45" s="281"/>
      <c r="AW45" s="282"/>
      <c r="AX45" s="15"/>
      <c r="AY45" s="283"/>
      <c r="AZ45" s="284"/>
      <c r="BA45" s="285"/>
      <c r="BB45" s="39"/>
      <c r="BC45" s="281"/>
      <c r="BD45" s="282"/>
      <c r="BE45" s="15"/>
      <c r="BF45" s="283"/>
      <c r="BG45" s="284"/>
      <c r="BH45" s="285"/>
      <c r="BJ45" s="5"/>
    </row>
    <row r="46" spans="1:62" x14ac:dyDescent="0.25">
      <c r="A46" s="80">
        <f t="shared" si="0"/>
        <v>39</v>
      </c>
      <c r="B46" s="78" t="str">
        <f>IF('Master Roster'!$A40&gt;"",'Master Roster'!$A40,"")</f>
        <v/>
      </c>
      <c r="C46" s="79" t="str">
        <f>IF('Master Roster'!$B40&gt;"",'Master Roster'!$B40,"")</f>
        <v/>
      </c>
      <c r="D46" s="78"/>
      <c r="E46" s="79"/>
      <c r="F46" s="29"/>
      <c r="G46" s="29"/>
      <c r="H46" s="279"/>
      <c r="I46" s="279"/>
      <c r="J46" s="29"/>
      <c r="K46" s="29"/>
      <c r="L46" s="39"/>
      <c r="M46" s="281"/>
      <c r="N46" s="282"/>
      <c r="O46" s="15"/>
      <c r="P46" s="283"/>
      <c r="Q46" s="284"/>
      <c r="R46" s="285"/>
      <c r="S46" s="39"/>
      <c r="T46" s="281"/>
      <c r="U46" s="282"/>
      <c r="V46" s="15"/>
      <c r="W46" s="283"/>
      <c r="X46" s="284"/>
      <c r="Y46" s="285"/>
      <c r="Z46" s="39"/>
      <c r="AA46" s="281"/>
      <c r="AB46" s="282"/>
      <c r="AC46" s="15"/>
      <c r="AD46" s="283"/>
      <c r="AE46" s="284"/>
      <c r="AF46" s="285"/>
      <c r="AG46" s="39"/>
      <c r="AH46" s="281"/>
      <c r="AI46" s="282"/>
      <c r="AJ46" s="15"/>
      <c r="AK46" s="283"/>
      <c r="AL46" s="284"/>
      <c r="AM46" s="285"/>
      <c r="AN46" s="39"/>
      <c r="AO46" s="281"/>
      <c r="AP46" s="282"/>
      <c r="AQ46" s="15"/>
      <c r="AR46" s="283"/>
      <c r="AS46" s="284"/>
      <c r="AT46" s="285"/>
      <c r="AU46" s="40"/>
      <c r="AV46" s="281"/>
      <c r="AW46" s="282"/>
      <c r="AX46" s="15"/>
      <c r="AY46" s="283"/>
      <c r="AZ46" s="284"/>
      <c r="BA46" s="285"/>
      <c r="BB46" s="39"/>
      <c r="BC46" s="281"/>
      <c r="BD46" s="282"/>
      <c r="BE46" s="15"/>
      <c r="BF46" s="283"/>
      <c r="BG46" s="284"/>
      <c r="BH46" s="285"/>
      <c r="BJ46" s="5"/>
    </row>
    <row r="47" spans="1:62" x14ac:dyDescent="0.25">
      <c r="A47" s="80">
        <f t="shared" si="0"/>
        <v>40</v>
      </c>
      <c r="B47" s="78" t="str">
        <f>IF('Master Roster'!$A41&gt;"",'Master Roster'!$A41,"")</f>
        <v/>
      </c>
      <c r="C47" s="79" t="str">
        <f>IF('Master Roster'!$B41&gt;"",'Master Roster'!$B41,"")</f>
        <v/>
      </c>
      <c r="D47" s="78"/>
      <c r="E47" s="79"/>
      <c r="F47" s="29"/>
      <c r="G47" s="29"/>
      <c r="H47" s="279"/>
      <c r="I47" s="279"/>
      <c r="J47" s="29"/>
      <c r="K47" s="29"/>
      <c r="L47" s="39"/>
      <c r="M47" s="281"/>
      <c r="N47" s="282"/>
      <c r="O47" s="15"/>
      <c r="P47" s="283"/>
      <c r="Q47" s="284"/>
      <c r="R47" s="285"/>
      <c r="S47" s="39"/>
      <c r="T47" s="281"/>
      <c r="U47" s="282"/>
      <c r="V47" s="15"/>
      <c r="W47" s="283"/>
      <c r="X47" s="284"/>
      <c r="Y47" s="285"/>
      <c r="Z47" s="39"/>
      <c r="AA47" s="281"/>
      <c r="AB47" s="282"/>
      <c r="AC47" s="15"/>
      <c r="AD47" s="283"/>
      <c r="AE47" s="284"/>
      <c r="AF47" s="285"/>
      <c r="AG47" s="39"/>
      <c r="AH47" s="281"/>
      <c r="AI47" s="282"/>
      <c r="AJ47" s="15"/>
      <c r="AK47" s="283"/>
      <c r="AL47" s="284"/>
      <c r="AM47" s="285"/>
      <c r="AN47" s="39"/>
      <c r="AO47" s="281"/>
      <c r="AP47" s="282"/>
      <c r="AQ47" s="15"/>
      <c r="AR47" s="283"/>
      <c r="AS47" s="284"/>
      <c r="AT47" s="285"/>
      <c r="AU47" s="40"/>
      <c r="AV47" s="281"/>
      <c r="AW47" s="282"/>
      <c r="AX47" s="15"/>
      <c r="AY47" s="283"/>
      <c r="AZ47" s="284"/>
      <c r="BA47" s="285"/>
      <c r="BB47" s="39"/>
      <c r="BC47" s="281"/>
      <c r="BD47" s="282"/>
      <c r="BE47" s="15"/>
      <c r="BF47" s="283"/>
      <c r="BG47" s="284"/>
      <c r="BH47" s="285"/>
      <c r="BJ47" s="5"/>
    </row>
    <row r="48" spans="1:62" x14ac:dyDescent="0.25">
      <c r="A48" s="80">
        <f t="shared" si="0"/>
        <v>41</v>
      </c>
      <c r="B48" s="78" t="str">
        <f>IF('Master Roster'!$A42&gt;"",'Master Roster'!$A42,"")</f>
        <v/>
      </c>
      <c r="C48" s="79" t="str">
        <f>IF('Master Roster'!$B42&gt;"",'Master Roster'!$B42,"")</f>
        <v/>
      </c>
      <c r="D48" s="78"/>
      <c r="E48" s="79"/>
      <c r="F48" s="29"/>
      <c r="G48" s="29"/>
      <c r="H48" s="279"/>
      <c r="I48" s="279"/>
      <c r="J48" s="29"/>
      <c r="K48" s="29"/>
      <c r="L48" s="39"/>
      <c r="M48" s="281"/>
      <c r="N48" s="282"/>
      <c r="O48" s="15"/>
      <c r="P48" s="283"/>
      <c r="Q48" s="284"/>
      <c r="R48" s="285"/>
      <c r="S48" s="39"/>
      <c r="T48" s="281"/>
      <c r="U48" s="282"/>
      <c r="V48" s="15"/>
      <c r="W48" s="283"/>
      <c r="X48" s="284"/>
      <c r="Y48" s="285"/>
      <c r="Z48" s="39"/>
      <c r="AA48" s="281"/>
      <c r="AB48" s="282"/>
      <c r="AC48" s="15"/>
      <c r="AD48" s="283"/>
      <c r="AE48" s="284"/>
      <c r="AF48" s="285"/>
      <c r="AG48" s="39"/>
      <c r="AH48" s="281"/>
      <c r="AI48" s="282"/>
      <c r="AJ48" s="15"/>
      <c r="AK48" s="283"/>
      <c r="AL48" s="284"/>
      <c r="AM48" s="285"/>
      <c r="AN48" s="39"/>
      <c r="AO48" s="281"/>
      <c r="AP48" s="282"/>
      <c r="AQ48" s="15"/>
      <c r="AR48" s="283"/>
      <c r="AS48" s="284"/>
      <c r="AT48" s="285"/>
      <c r="AU48" s="40"/>
      <c r="AV48" s="281"/>
      <c r="AW48" s="282"/>
      <c r="AX48" s="15"/>
      <c r="AY48" s="283"/>
      <c r="AZ48" s="284"/>
      <c r="BA48" s="285"/>
      <c r="BB48" s="39"/>
      <c r="BC48" s="281"/>
      <c r="BD48" s="282"/>
      <c r="BE48" s="15"/>
      <c r="BF48" s="283"/>
      <c r="BG48" s="284"/>
      <c r="BH48" s="285"/>
      <c r="BJ48" s="5"/>
    </row>
    <row r="49" spans="1:62" x14ac:dyDescent="0.25">
      <c r="A49" s="80">
        <f t="shared" si="0"/>
        <v>42</v>
      </c>
      <c r="B49" s="78" t="str">
        <f>IF('Master Roster'!$A43&gt;"",'Master Roster'!$A43,"")</f>
        <v/>
      </c>
      <c r="C49" s="79" t="str">
        <f>IF('Master Roster'!$B43&gt;"",'Master Roster'!$B43,"")</f>
        <v/>
      </c>
      <c r="D49" s="78"/>
      <c r="E49" s="79"/>
      <c r="F49" s="29"/>
      <c r="G49" s="29"/>
      <c r="H49" s="279"/>
      <c r="I49" s="279"/>
      <c r="J49" s="29"/>
      <c r="K49" s="29"/>
      <c r="L49" s="39"/>
      <c r="M49" s="281"/>
      <c r="N49" s="282"/>
      <c r="O49" s="15"/>
      <c r="P49" s="283"/>
      <c r="Q49" s="284"/>
      <c r="R49" s="285"/>
      <c r="S49" s="39"/>
      <c r="T49" s="281"/>
      <c r="U49" s="282"/>
      <c r="V49" s="15"/>
      <c r="W49" s="283"/>
      <c r="X49" s="284"/>
      <c r="Y49" s="285"/>
      <c r="Z49" s="39"/>
      <c r="AA49" s="281"/>
      <c r="AB49" s="282"/>
      <c r="AC49" s="15"/>
      <c r="AD49" s="283"/>
      <c r="AE49" s="284"/>
      <c r="AF49" s="285"/>
      <c r="AG49" s="39"/>
      <c r="AH49" s="281"/>
      <c r="AI49" s="282"/>
      <c r="AJ49" s="15"/>
      <c r="AK49" s="283"/>
      <c r="AL49" s="284"/>
      <c r="AM49" s="285"/>
      <c r="AN49" s="39"/>
      <c r="AO49" s="281"/>
      <c r="AP49" s="282"/>
      <c r="AQ49" s="15"/>
      <c r="AR49" s="283"/>
      <c r="AS49" s="284"/>
      <c r="AT49" s="285"/>
      <c r="AU49" s="40"/>
      <c r="AV49" s="281"/>
      <c r="AW49" s="282"/>
      <c r="AX49" s="15"/>
      <c r="AY49" s="283"/>
      <c r="AZ49" s="284"/>
      <c r="BA49" s="285"/>
      <c r="BB49" s="39"/>
      <c r="BC49" s="281"/>
      <c r="BD49" s="282"/>
      <c r="BE49" s="15"/>
      <c r="BF49" s="283"/>
      <c r="BG49" s="284"/>
      <c r="BH49" s="285"/>
      <c r="BJ49" s="5"/>
    </row>
    <row r="50" spans="1:62" x14ac:dyDescent="0.25">
      <c r="A50" s="80">
        <f t="shared" si="0"/>
        <v>43</v>
      </c>
      <c r="B50" s="78" t="str">
        <f>IF('Master Roster'!$A44&gt;"",'Master Roster'!$A44,"")</f>
        <v/>
      </c>
      <c r="C50" s="79" t="str">
        <f>IF('Master Roster'!$B44&gt;"",'Master Roster'!$B44,"")</f>
        <v/>
      </c>
      <c r="D50" s="78"/>
      <c r="E50" s="79"/>
      <c r="F50" s="29"/>
      <c r="G50" s="29"/>
      <c r="H50" s="279"/>
      <c r="I50" s="279"/>
      <c r="J50" s="29"/>
      <c r="K50" s="29"/>
      <c r="L50" s="39"/>
      <c r="M50" s="281"/>
      <c r="N50" s="282"/>
      <c r="O50" s="15"/>
      <c r="P50" s="283"/>
      <c r="Q50" s="284"/>
      <c r="R50" s="285"/>
      <c r="S50" s="39"/>
      <c r="T50" s="281"/>
      <c r="U50" s="282"/>
      <c r="V50" s="15"/>
      <c r="W50" s="283"/>
      <c r="X50" s="284"/>
      <c r="Y50" s="285"/>
      <c r="Z50" s="39"/>
      <c r="AA50" s="281"/>
      <c r="AB50" s="282"/>
      <c r="AC50" s="15"/>
      <c r="AD50" s="283"/>
      <c r="AE50" s="284"/>
      <c r="AF50" s="285"/>
      <c r="AG50" s="39"/>
      <c r="AH50" s="281"/>
      <c r="AI50" s="282"/>
      <c r="AJ50" s="15"/>
      <c r="AK50" s="283"/>
      <c r="AL50" s="284"/>
      <c r="AM50" s="285"/>
      <c r="AN50" s="39"/>
      <c r="AO50" s="281"/>
      <c r="AP50" s="282"/>
      <c r="AQ50" s="15"/>
      <c r="AR50" s="283"/>
      <c r="AS50" s="284"/>
      <c r="AT50" s="285"/>
      <c r="AU50" s="40"/>
      <c r="AV50" s="281"/>
      <c r="AW50" s="282"/>
      <c r="AX50" s="15"/>
      <c r="AY50" s="283"/>
      <c r="AZ50" s="284"/>
      <c r="BA50" s="285"/>
      <c r="BB50" s="39"/>
      <c r="BC50" s="281"/>
      <c r="BD50" s="282"/>
      <c r="BE50" s="15"/>
      <c r="BF50" s="283"/>
      <c r="BG50" s="284"/>
      <c r="BH50" s="285"/>
      <c r="BJ50" s="5"/>
    </row>
    <row r="51" spans="1:62" x14ac:dyDescent="0.25">
      <c r="A51" s="80">
        <f t="shared" si="0"/>
        <v>44</v>
      </c>
      <c r="B51" s="78" t="str">
        <f>IF('Master Roster'!$A45&gt;"",'Master Roster'!$A45,"")</f>
        <v/>
      </c>
      <c r="C51" s="79" t="str">
        <f>IF('Master Roster'!$B45&gt;"",'Master Roster'!$B45,"")</f>
        <v/>
      </c>
      <c r="D51" s="78"/>
      <c r="E51" s="79"/>
      <c r="F51" s="29"/>
      <c r="G51" s="29"/>
      <c r="H51" s="279"/>
      <c r="I51" s="279"/>
      <c r="J51" s="29"/>
      <c r="K51" s="29"/>
      <c r="L51" s="39"/>
      <c r="M51" s="281"/>
      <c r="N51" s="282"/>
      <c r="O51" s="15"/>
      <c r="P51" s="283"/>
      <c r="Q51" s="284"/>
      <c r="R51" s="285"/>
      <c r="S51" s="39"/>
      <c r="T51" s="281"/>
      <c r="U51" s="282"/>
      <c r="V51" s="15"/>
      <c r="W51" s="283"/>
      <c r="X51" s="284"/>
      <c r="Y51" s="285"/>
      <c r="Z51" s="39"/>
      <c r="AA51" s="281"/>
      <c r="AB51" s="282"/>
      <c r="AC51" s="15"/>
      <c r="AD51" s="283"/>
      <c r="AE51" s="284"/>
      <c r="AF51" s="285"/>
      <c r="AG51" s="39"/>
      <c r="AH51" s="281"/>
      <c r="AI51" s="282"/>
      <c r="AJ51" s="15"/>
      <c r="AK51" s="283"/>
      <c r="AL51" s="284"/>
      <c r="AM51" s="285"/>
      <c r="AN51" s="39"/>
      <c r="AO51" s="281"/>
      <c r="AP51" s="282"/>
      <c r="AQ51" s="15"/>
      <c r="AR51" s="283"/>
      <c r="AS51" s="284"/>
      <c r="AT51" s="285"/>
      <c r="AU51" s="40"/>
      <c r="AV51" s="281"/>
      <c r="AW51" s="282"/>
      <c r="AX51" s="15"/>
      <c r="AY51" s="283"/>
      <c r="AZ51" s="284"/>
      <c r="BA51" s="285"/>
      <c r="BB51" s="39"/>
      <c r="BC51" s="281"/>
      <c r="BD51" s="282"/>
      <c r="BE51" s="15"/>
      <c r="BF51" s="283"/>
      <c r="BG51" s="284"/>
      <c r="BH51" s="285"/>
      <c r="BJ51" s="5"/>
    </row>
    <row r="52" spans="1:62" x14ac:dyDescent="0.25">
      <c r="A52" s="80">
        <f t="shared" si="0"/>
        <v>45</v>
      </c>
      <c r="B52" s="78" t="str">
        <f>IF('Master Roster'!$A46&gt;"",'Master Roster'!$A46,"")</f>
        <v/>
      </c>
      <c r="C52" s="79" t="str">
        <f>IF('Master Roster'!$B46&gt;"",'Master Roster'!$B46,"")</f>
        <v/>
      </c>
      <c r="D52" s="78"/>
      <c r="E52" s="79"/>
      <c r="F52" s="29"/>
      <c r="G52" s="29"/>
      <c r="H52" s="279"/>
      <c r="I52" s="279"/>
      <c r="J52" s="29"/>
      <c r="K52" s="29"/>
      <c r="L52" s="39"/>
      <c r="M52" s="281"/>
      <c r="N52" s="282"/>
      <c r="O52" s="15"/>
      <c r="P52" s="283"/>
      <c r="Q52" s="284"/>
      <c r="R52" s="285"/>
      <c r="S52" s="39"/>
      <c r="T52" s="281"/>
      <c r="U52" s="282"/>
      <c r="V52" s="15"/>
      <c r="W52" s="283"/>
      <c r="X52" s="284"/>
      <c r="Y52" s="285"/>
      <c r="Z52" s="39"/>
      <c r="AA52" s="281"/>
      <c r="AB52" s="282"/>
      <c r="AC52" s="15"/>
      <c r="AD52" s="283"/>
      <c r="AE52" s="284"/>
      <c r="AF52" s="285"/>
      <c r="AG52" s="39"/>
      <c r="AH52" s="281"/>
      <c r="AI52" s="282"/>
      <c r="AJ52" s="15"/>
      <c r="AK52" s="283"/>
      <c r="AL52" s="284"/>
      <c r="AM52" s="285"/>
      <c r="AN52" s="39"/>
      <c r="AO52" s="281"/>
      <c r="AP52" s="282"/>
      <c r="AQ52" s="15"/>
      <c r="AR52" s="283"/>
      <c r="AS52" s="284"/>
      <c r="AT52" s="285"/>
      <c r="AU52" s="40"/>
      <c r="AV52" s="281"/>
      <c r="AW52" s="282"/>
      <c r="AX52" s="15"/>
      <c r="AY52" s="283"/>
      <c r="AZ52" s="284"/>
      <c r="BA52" s="285"/>
      <c r="BB52" s="39"/>
      <c r="BC52" s="281"/>
      <c r="BD52" s="282"/>
      <c r="BE52" s="15"/>
      <c r="BF52" s="283"/>
      <c r="BG52" s="284"/>
      <c r="BH52" s="285"/>
      <c r="BJ52" s="5"/>
    </row>
    <row r="53" spans="1:62" x14ac:dyDescent="0.25">
      <c r="A53" s="80">
        <f t="shared" si="0"/>
        <v>46</v>
      </c>
      <c r="B53" s="78" t="str">
        <f>IF('Master Roster'!$A47&gt;"",'Master Roster'!$A47,"")</f>
        <v/>
      </c>
      <c r="C53" s="79" t="str">
        <f>IF('Master Roster'!$B47&gt;"",'Master Roster'!$B47,"")</f>
        <v/>
      </c>
      <c r="D53" s="78"/>
      <c r="E53" s="79"/>
      <c r="F53" s="29"/>
      <c r="G53" s="29"/>
      <c r="H53" s="279"/>
      <c r="I53" s="279"/>
      <c r="J53" s="29"/>
      <c r="K53" s="29"/>
      <c r="L53" s="39"/>
      <c r="M53" s="281"/>
      <c r="N53" s="282"/>
      <c r="O53" s="15"/>
      <c r="P53" s="283"/>
      <c r="Q53" s="284"/>
      <c r="R53" s="285"/>
      <c r="S53" s="39"/>
      <c r="T53" s="281"/>
      <c r="U53" s="282"/>
      <c r="V53" s="15"/>
      <c r="W53" s="283"/>
      <c r="X53" s="284"/>
      <c r="Y53" s="285"/>
      <c r="Z53" s="39"/>
      <c r="AA53" s="281"/>
      <c r="AB53" s="282"/>
      <c r="AC53" s="15"/>
      <c r="AD53" s="283"/>
      <c r="AE53" s="284"/>
      <c r="AF53" s="285"/>
      <c r="AG53" s="39"/>
      <c r="AH53" s="281"/>
      <c r="AI53" s="282"/>
      <c r="AJ53" s="15"/>
      <c r="AK53" s="283"/>
      <c r="AL53" s="284"/>
      <c r="AM53" s="285"/>
      <c r="AN53" s="39"/>
      <c r="AO53" s="281"/>
      <c r="AP53" s="282"/>
      <c r="AQ53" s="15"/>
      <c r="AR53" s="283"/>
      <c r="AS53" s="284"/>
      <c r="AT53" s="285"/>
      <c r="AU53" s="40"/>
      <c r="AV53" s="281"/>
      <c r="AW53" s="282"/>
      <c r="AX53" s="15"/>
      <c r="AY53" s="283"/>
      <c r="AZ53" s="284"/>
      <c r="BA53" s="285"/>
      <c r="BB53" s="39"/>
      <c r="BC53" s="281"/>
      <c r="BD53" s="282"/>
      <c r="BE53" s="15"/>
      <c r="BF53" s="283"/>
      <c r="BG53" s="284"/>
      <c r="BH53" s="285"/>
      <c r="BJ53" s="5"/>
    </row>
    <row r="54" spans="1:62" x14ac:dyDescent="0.25">
      <c r="A54" s="80">
        <f t="shared" si="0"/>
        <v>47</v>
      </c>
      <c r="B54" s="78" t="str">
        <f>IF('Master Roster'!$A48&gt;"",'Master Roster'!$A48,"")</f>
        <v/>
      </c>
      <c r="C54" s="79" t="str">
        <f>IF('Master Roster'!$B48&gt;"",'Master Roster'!$B48,"")</f>
        <v/>
      </c>
      <c r="D54" s="78"/>
      <c r="E54" s="79"/>
      <c r="F54" s="29"/>
      <c r="G54" s="29"/>
      <c r="H54" s="279"/>
      <c r="I54" s="279"/>
      <c r="J54" s="29"/>
      <c r="K54" s="29"/>
      <c r="L54" s="39"/>
      <c r="M54" s="281"/>
      <c r="N54" s="282"/>
      <c r="O54" s="15"/>
      <c r="P54" s="283"/>
      <c r="Q54" s="284"/>
      <c r="R54" s="285"/>
      <c r="S54" s="39"/>
      <c r="T54" s="281"/>
      <c r="U54" s="282"/>
      <c r="V54" s="15"/>
      <c r="W54" s="283"/>
      <c r="X54" s="284"/>
      <c r="Y54" s="285"/>
      <c r="Z54" s="39"/>
      <c r="AA54" s="281"/>
      <c r="AB54" s="282"/>
      <c r="AC54" s="15"/>
      <c r="AD54" s="283"/>
      <c r="AE54" s="284"/>
      <c r="AF54" s="285"/>
      <c r="AG54" s="39"/>
      <c r="AH54" s="281"/>
      <c r="AI54" s="282"/>
      <c r="AJ54" s="15"/>
      <c r="AK54" s="283"/>
      <c r="AL54" s="284"/>
      <c r="AM54" s="285"/>
      <c r="AN54" s="39"/>
      <c r="AO54" s="281"/>
      <c r="AP54" s="282"/>
      <c r="AQ54" s="15"/>
      <c r="AR54" s="283"/>
      <c r="AS54" s="284"/>
      <c r="AT54" s="285"/>
      <c r="AU54" s="40"/>
      <c r="AV54" s="281"/>
      <c r="AW54" s="282"/>
      <c r="AX54" s="15"/>
      <c r="AY54" s="283"/>
      <c r="AZ54" s="284"/>
      <c r="BA54" s="285"/>
      <c r="BB54" s="39"/>
      <c r="BC54" s="281"/>
      <c r="BD54" s="282"/>
      <c r="BE54" s="15"/>
      <c r="BF54" s="283"/>
      <c r="BG54" s="284"/>
      <c r="BH54" s="285"/>
      <c r="BJ54" s="5"/>
    </row>
    <row r="55" spans="1:62" x14ac:dyDescent="0.25">
      <c r="A55" s="80">
        <f t="shared" si="0"/>
        <v>48</v>
      </c>
      <c r="B55" s="78" t="str">
        <f>IF('Master Roster'!$A49&gt;"",'Master Roster'!$A49,"")</f>
        <v/>
      </c>
      <c r="C55" s="79" t="str">
        <f>IF('Master Roster'!$B49&gt;"",'Master Roster'!$B49,"")</f>
        <v/>
      </c>
      <c r="D55" s="78"/>
      <c r="E55" s="79"/>
      <c r="F55" s="29"/>
      <c r="G55" s="29"/>
      <c r="H55" s="279"/>
      <c r="I55" s="279"/>
      <c r="J55" s="29"/>
      <c r="K55" s="29"/>
      <c r="L55" s="39"/>
      <c r="M55" s="281"/>
      <c r="N55" s="282"/>
      <c r="O55" s="15"/>
      <c r="P55" s="283"/>
      <c r="Q55" s="284"/>
      <c r="R55" s="285"/>
      <c r="S55" s="39"/>
      <c r="T55" s="281"/>
      <c r="U55" s="282"/>
      <c r="V55" s="15"/>
      <c r="W55" s="283"/>
      <c r="X55" s="284"/>
      <c r="Y55" s="285"/>
      <c r="Z55" s="39"/>
      <c r="AA55" s="281"/>
      <c r="AB55" s="282"/>
      <c r="AC55" s="15"/>
      <c r="AD55" s="283"/>
      <c r="AE55" s="284"/>
      <c r="AF55" s="285"/>
      <c r="AG55" s="39"/>
      <c r="AH55" s="281"/>
      <c r="AI55" s="282"/>
      <c r="AJ55" s="15"/>
      <c r="AK55" s="283"/>
      <c r="AL55" s="284"/>
      <c r="AM55" s="285"/>
      <c r="AN55" s="39"/>
      <c r="AO55" s="281"/>
      <c r="AP55" s="282"/>
      <c r="AQ55" s="15"/>
      <c r="AR55" s="283"/>
      <c r="AS55" s="284"/>
      <c r="AT55" s="285"/>
      <c r="AU55" s="40"/>
      <c r="AV55" s="281"/>
      <c r="AW55" s="282"/>
      <c r="AX55" s="15"/>
      <c r="AY55" s="283"/>
      <c r="AZ55" s="284"/>
      <c r="BA55" s="285"/>
      <c r="BB55" s="39"/>
      <c r="BC55" s="281"/>
      <c r="BD55" s="282"/>
      <c r="BE55" s="15"/>
      <c r="BF55" s="283"/>
      <c r="BG55" s="284"/>
      <c r="BH55" s="285"/>
      <c r="BJ55" s="5"/>
    </row>
    <row r="56" spans="1:62" x14ac:dyDescent="0.25">
      <c r="A56" s="80">
        <f t="shared" si="0"/>
        <v>49</v>
      </c>
      <c r="B56" s="78" t="str">
        <f>IF('Master Roster'!$A50&gt;"",'Master Roster'!$A50,"")</f>
        <v/>
      </c>
      <c r="C56" s="79" t="str">
        <f>IF('Master Roster'!$B50&gt;"",'Master Roster'!$B50,"")</f>
        <v/>
      </c>
      <c r="D56" s="78"/>
      <c r="E56" s="79"/>
      <c r="F56" s="29"/>
      <c r="G56" s="29"/>
      <c r="H56" s="279"/>
      <c r="I56" s="279"/>
      <c r="J56" s="29"/>
      <c r="K56" s="29"/>
      <c r="L56" s="39"/>
      <c r="M56" s="281"/>
      <c r="N56" s="282"/>
      <c r="O56" s="15"/>
      <c r="P56" s="283"/>
      <c r="Q56" s="284"/>
      <c r="R56" s="285"/>
      <c r="S56" s="39"/>
      <c r="T56" s="281"/>
      <c r="U56" s="282"/>
      <c r="V56" s="15"/>
      <c r="W56" s="283"/>
      <c r="X56" s="284"/>
      <c r="Y56" s="285"/>
      <c r="Z56" s="39"/>
      <c r="AA56" s="281"/>
      <c r="AB56" s="282"/>
      <c r="AC56" s="15"/>
      <c r="AD56" s="283"/>
      <c r="AE56" s="284"/>
      <c r="AF56" s="285"/>
      <c r="AG56" s="39"/>
      <c r="AH56" s="281"/>
      <c r="AI56" s="282"/>
      <c r="AJ56" s="15"/>
      <c r="AK56" s="283"/>
      <c r="AL56" s="284"/>
      <c r="AM56" s="285"/>
      <c r="AN56" s="39"/>
      <c r="AO56" s="281"/>
      <c r="AP56" s="282"/>
      <c r="AQ56" s="15"/>
      <c r="AR56" s="283"/>
      <c r="AS56" s="284"/>
      <c r="AT56" s="285"/>
      <c r="AU56" s="40"/>
      <c r="AV56" s="281"/>
      <c r="AW56" s="282"/>
      <c r="AX56" s="15"/>
      <c r="AY56" s="283"/>
      <c r="AZ56" s="284"/>
      <c r="BA56" s="285"/>
      <c r="BB56" s="39"/>
      <c r="BC56" s="281"/>
      <c r="BD56" s="282"/>
      <c r="BE56" s="15"/>
      <c r="BF56" s="283"/>
      <c r="BG56" s="284"/>
      <c r="BH56" s="285"/>
      <c r="BJ56" s="5"/>
    </row>
    <row r="57" spans="1:62" x14ac:dyDescent="0.25">
      <c r="A57" s="80">
        <f t="shared" si="0"/>
        <v>50</v>
      </c>
      <c r="B57" s="78" t="str">
        <f>IF('Master Roster'!$A51&gt;"",'Master Roster'!$A51,"")</f>
        <v/>
      </c>
      <c r="C57" s="79" t="str">
        <f>IF('Master Roster'!$B51&gt;"",'Master Roster'!$B51,"")</f>
        <v/>
      </c>
      <c r="D57" s="78"/>
      <c r="E57" s="79"/>
      <c r="F57" s="29"/>
      <c r="G57" s="29"/>
      <c r="H57" s="279"/>
      <c r="I57" s="279"/>
      <c r="J57" s="29"/>
      <c r="K57" s="29"/>
      <c r="L57" s="39"/>
      <c r="M57" s="281"/>
      <c r="N57" s="282"/>
      <c r="O57" s="15"/>
      <c r="P57" s="283"/>
      <c r="Q57" s="284"/>
      <c r="R57" s="285"/>
      <c r="S57" s="39"/>
      <c r="T57" s="281"/>
      <c r="U57" s="282"/>
      <c r="V57" s="15"/>
      <c r="W57" s="283"/>
      <c r="X57" s="284"/>
      <c r="Y57" s="285"/>
      <c r="Z57" s="39"/>
      <c r="AA57" s="281"/>
      <c r="AB57" s="282"/>
      <c r="AC57" s="15"/>
      <c r="AD57" s="283"/>
      <c r="AE57" s="284"/>
      <c r="AF57" s="285"/>
      <c r="AG57" s="39"/>
      <c r="AH57" s="281"/>
      <c r="AI57" s="282"/>
      <c r="AJ57" s="15"/>
      <c r="AK57" s="283"/>
      <c r="AL57" s="284"/>
      <c r="AM57" s="285"/>
      <c r="AN57" s="39"/>
      <c r="AO57" s="281"/>
      <c r="AP57" s="282"/>
      <c r="AQ57" s="15"/>
      <c r="AR57" s="283"/>
      <c r="AS57" s="284"/>
      <c r="AT57" s="285"/>
      <c r="AU57" s="40"/>
      <c r="AV57" s="281"/>
      <c r="AW57" s="282"/>
      <c r="AX57" s="15"/>
      <c r="AY57" s="283"/>
      <c r="AZ57" s="284"/>
      <c r="BA57" s="285"/>
      <c r="BB57" s="39"/>
      <c r="BC57" s="281"/>
      <c r="BD57" s="282"/>
      <c r="BE57" s="15"/>
      <c r="BF57" s="283"/>
      <c r="BG57" s="284"/>
      <c r="BH57" s="285"/>
      <c r="BJ57" s="5"/>
    </row>
    <row r="58" spans="1:62" x14ac:dyDescent="0.25">
      <c r="A58" s="80">
        <f t="shared" si="0"/>
        <v>51</v>
      </c>
      <c r="B58" s="78" t="str">
        <f>IF('Master Roster'!$A52&gt;"",'Master Roster'!$A52,"")</f>
        <v/>
      </c>
      <c r="C58" s="79" t="str">
        <f>IF('Master Roster'!$B52&gt;"",'Master Roster'!$B52,"")</f>
        <v/>
      </c>
      <c r="D58" s="78"/>
      <c r="E58" s="79"/>
      <c r="F58" s="29"/>
      <c r="G58" s="29"/>
      <c r="H58" s="279"/>
      <c r="I58" s="279"/>
      <c r="J58" s="29"/>
      <c r="K58" s="29"/>
      <c r="L58" s="39"/>
      <c r="M58" s="281"/>
      <c r="N58" s="282"/>
      <c r="O58" s="15"/>
      <c r="P58" s="283"/>
      <c r="Q58" s="284"/>
      <c r="R58" s="285"/>
      <c r="S58" s="39"/>
      <c r="T58" s="281"/>
      <c r="U58" s="282"/>
      <c r="V58" s="15"/>
      <c r="W58" s="283"/>
      <c r="X58" s="284"/>
      <c r="Y58" s="285"/>
      <c r="Z58" s="39"/>
      <c r="AA58" s="281"/>
      <c r="AB58" s="282"/>
      <c r="AC58" s="15"/>
      <c r="AD58" s="283"/>
      <c r="AE58" s="284"/>
      <c r="AF58" s="285"/>
      <c r="AG58" s="39"/>
      <c r="AH58" s="281"/>
      <c r="AI58" s="282"/>
      <c r="AJ58" s="15"/>
      <c r="AK58" s="283"/>
      <c r="AL58" s="284"/>
      <c r="AM58" s="285"/>
      <c r="AN58" s="39"/>
      <c r="AO58" s="281"/>
      <c r="AP58" s="282"/>
      <c r="AQ58" s="15"/>
      <c r="AR58" s="283"/>
      <c r="AS58" s="284"/>
      <c r="AT58" s="285"/>
      <c r="AU58" s="40"/>
      <c r="AV58" s="281"/>
      <c r="AW58" s="282"/>
      <c r="AX58" s="15"/>
      <c r="AY58" s="283"/>
      <c r="AZ58" s="284"/>
      <c r="BA58" s="285"/>
      <c r="BB58" s="39"/>
      <c r="BC58" s="281"/>
      <c r="BD58" s="282"/>
      <c r="BE58" s="15"/>
      <c r="BF58" s="283"/>
      <c r="BG58" s="284"/>
      <c r="BH58" s="285"/>
      <c r="BJ58" s="5"/>
    </row>
    <row r="59" spans="1:62" x14ac:dyDescent="0.25">
      <c r="A59" s="80">
        <f t="shared" si="0"/>
        <v>52</v>
      </c>
      <c r="B59" s="78" t="str">
        <f>IF('Master Roster'!$A53&gt;"",'Master Roster'!$A53,"")</f>
        <v/>
      </c>
      <c r="C59" s="79" t="str">
        <f>IF('Master Roster'!$B53&gt;"",'Master Roster'!$B53,"")</f>
        <v/>
      </c>
      <c r="D59" s="78"/>
      <c r="E59" s="79"/>
      <c r="F59" s="29"/>
      <c r="G59" s="29"/>
      <c r="H59" s="279"/>
      <c r="I59" s="279"/>
      <c r="J59" s="29"/>
      <c r="K59" s="29"/>
      <c r="L59" s="39"/>
      <c r="M59" s="281"/>
      <c r="N59" s="282"/>
      <c r="O59" s="15"/>
      <c r="P59" s="283"/>
      <c r="Q59" s="284"/>
      <c r="R59" s="285"/>
      <c r="S59" s="39"/>
      <c r="T59" s="281"/>
      <c r="U59" s="282"/>
      <c r="V59" s="15"/>
      <c r="W59" s="283"/>
      <c r="X59" s="284"/>
      <c r="Y59" s="285"/>
      <c r="Z59" s="39"/>
      <c r="AA59" s="281"/>
      <c r="AB59" s="282"/>
      <c r="AC59" s="15"/>
      <c r="AD59" s="283"/>
      <c r="AE59" s="284"/>
      <c r="AF59" s="285"/>
      <c r="AG59" s="39"/>
      <c r="AH59" s="281"/>
      <c r="AI59" s="282"/>
      <c r="AJ59" s="15"/>
      <c r="AK59" s="283"/>
      <c r="AL59" s="284"/>
      <c r="AM59" s="285"/>
      <c r="AN59" s="39"/>
      <c r="AO59" s="281"/>
      <c r="AP59" s="282"/>
      <c r="AQ59" s="15"/>
      <c r="AR59" s="283"/>
      <c r="AS59" s="284"/>
      <c r="AT59" s="285"/>
      <c r="AU59" s="40"/>
      <c r="AV59" s="281"/>
      <c r="AW59" s="282"/>
      <c r="AX59" s="15"/>
      <c r="AY59" s="283"/>
      <c r="AZ59" s="284"/>
      <c r="BA59" s="285"/>
      <c r="BB59" s="39"/>
      <c r="BC59" s="281"/>
      <c r="BD59" s="282"/>
      <c r="BE59" s="15"/>
      <c r="BF59" s="283"/>
      <c r="BG59" s="284"/>
      <c r="BH59" s="285"/>
      <c r="BJ59" s="5"/>
    </row>
    <row r="60" spans="1:62" x14ac:dyDescent="0.25">
      <c r="A60" s="80">
        <f t="shared" si="0"/>
        <v>53</v>
      </c>
      <c r="B60" s="78" t="str">
        <f>IF('Master Roster'!$A54&gt;"",'Master Roster'!$A54,"")</f>
        <v/>
      </c>
      <c r="C60" s="79" t="str">
        <f>IF('Master Roster'!$B54&gt;"",'Master Roster'!$B54,"")</f>
        <v/>
      </c>
      <c r="D60" s="78"/>
      <c r="E60" s="79"/>
      <c r="F60" s="29"/>
      <c r="G60" s="29"/>
      <c r="H60" s="279"/>
      <c r="I60" s="279"/>
      <c r="J60" s="29"/>
      <c r="K60" s="29"/>
      <c r="L60" s="39"/>
      <c r="M60" s="281"/>
      <c r="N60" s="282"/>
      <c r="O60" s="15"/>
      <c r="P60" s="283"/>
      <c r="Q60" s="284"/>
      <c r="R60" s="285"/>
      <c r="S60" s="39"/>
      <c r="T60" s="281"/>
      <c r="U60" s="282"/>
      <c r="V60" s="15"/>
      <c r="W60" s="283"/>
      <c r="X60" s="284"/>
      <c r="Y60" s="285"/>
      <c r="Z60" s="39"/>
      <c r="AA60" s="281"/>
      <c r="AB60" s="282"/>
      <c r="AC60" s="15"/>
      <c r="AD60" s="283"/>
      <c r="AE60" s="284"/>
      <c r="AF60" s="285"/>
      <c r="AG60" s="39"/>
      <c r="AH60" s="281"/>
      <c r="AI60" s="282"/>
      <c r="AJ60" s="15"/>
      <c r="AK60" s="283"/>
      <c r="AL60" s="284"/>
      <c r="AM60" s="285"/>
      <c r="AN60" s="39"/>
      <c r="AO60" s="281"/>
      <c r="AP60" s="282"/>
      <c r="AQ60" s="15"/>
      <c r="AR60" s="283"/>
      <c r="AS60" s="284"/>
      <c r="AT60" s="285"/>
      <c r="AU60" s="40"/>
      <c r="AV60" s="281"/>
      <c r="AW60" s="282"/>
      <c r="AX60" s="15"/>
      <c r="AY60" s="283"/>
      <c r="AZ60" s="284"/>
      <c r="BA60" s="285"/>
      <c r="BB60" s="39"/>
      <c r="BC60" s="281"/>
      <c r="BD60" s="282"/>
      <c r="BE60" s="15"/>
      <c r="BF60" s="283"/>
      <c r="BG60" s="284"/>
      <c r="BH60" s="285"/>
      <c r="BJ60" s="5"/>
    </row>
    <row r="61" spans="1:62" x14ac:dyDescent="0.25">
      <c r="A61" s="80">
        <f t="shared" si="0"/>
        <v>54</v>
      </c>
      <c r="B61" s="78" t="str">
        <f>IF('Master Roster'!$A55&gt;"",'Master Roster'!$A55,"")</f>
        <v/>
      </c>
      <c r="C61" s="79" t="str">
        <f>IF('Master Roster'!$B55&gt;"",'Master Roster'!$B55,"")</f>
        <v/>
      </c>
      <c r="D61" s="78"/>
      <c r="E61" s="79"/>
      <c r="F61" s="29"/>
      <c r="G61" s="29"/>
      <c r="H61" s="279"/>
      <c r="I61" s="279"/>
      <c r="J61" s="29"/>
      <c r="K61" s="29"/>
      <c r="L61" s="39"/>
      <c r="M61" s="281"/>
      <c r="N61" s="282"/>
      <c r="O61" s="15"/>
      <c r="P61" s="283"/>
      <c r="Q61" s="284"/>
      <c r="R61" s="285"/>
      <c r="S61" s="39"/>
      <c r="T61" s="281"/>
      <c r="U61" s="282"/>
      <c r="V61" s="15"/>
      <c r="W61" s="283"/>
      <c r="X61" s="284"/>
      <c r="Y61" s="285"/>
      <c r="Z61" s="39"/>
      <c r="AA61" s="281"/>
      <c r="AB61" s="282"/>
      <c r="AC61" s="15"/>
      <c r="AD61" s="283"/>
      <c r="AE61" s="284"/>
      <c r="AF61" s="285"/>
      <c r="AG61" s="39"/>
      <c r="AH61" s="281"/>
      <c r="AI61" s="282"/>
      <c r="AJ61" s="15"/>
      <c r="AK61" s="283"/>
      <c r="AL61" s="284"/>
      <c r="AM61" s="285"/>
      <c r="AN61" s="39"/>
      <c r="AO61" s="281"/>
      <c r="AP61" s="282"/>
      <c r="AQ61" s="15"/>
      <c r="AR61" s="283"/>
      <c r="AS61" s="284"/>
      <c r="AT61" s="285"/>
      <c r="AU61" s="40"/>
      <c r="AV61" s="281"/>
      <c r="AW61" s="282"/>
      <c r="AX61" s="15"/>
      <c r="AY61" s="283"/>
      <c r="AZ61" s="284"/>
      <c r="BA61" s="285"/>
      <c r="BB61" s="39"/>
      <c r="BC61" s="281"/>
      <c r="BD61" s="282"/>
      <c r="BE61" s="15"/>
      <c r="BF61" s="283"/>
      <c r="BG61" s="284"/>
      <c r="BH61" s="285"/>
      <c r="BJ61" s="5"/>
    </row>
    <row r="62" spans="1:62" x14ac:dyDescent="0.25">
      <c r="A62" s="80">
        <f t="shared" si="0"/>
        <v>55</v>
      </c>
      <c r="B62" s="78" t="str">
        <f>IF('Master Roster'!$A56&gt;"",'Master Roster'!$A56,"")</f>
        <v/>
      </c>
      <c r="C62" s="79" t="str">
        <f>IF('Master Roster'!$B56&gt;"",'Master Roster'!$B56,"")</f>
        <v/>
      </c>
      <c r="D62" s="78"/>
      <c r="E62" s="79"/>
      <c r="F62" s="29"/>
      <c r="G62" s="29"/>
      <c r="H62" s="279"/>
      <c r="I62" s="279"/>
      <c r="J62" s="29"/>
      <c r="K62" s="29"/>
      <c r="L62" s="39"/>
      <c r="M62" s="281"/>
      <c r="N62" s="282"/>
      <c r="O62" s="15"/>
      <c r="P62" s="283"/>
      <c r="Q62" s="284"/>
      <c r="R62" s="285"/>
      <c r="S62" s="39"/>
      <c r="T62" s="281"/>
      <c r="U62" s="282"/>
      <c r="V62" s="15"/>
      <c r="W62" s="283"/>
      <c r="X62" s="284"/>
      <c r="Y62" s="285"/>
      <c r="Z62" s="39"/>
      <c r="AA62" s="281"/>
      <c r="AB62" s="282"/>
      <c r="AC62" s="15"/>
      <c r="AD62" s="283"/>
      <c r="AE62" s="284"/>
      <c r="AF62" s="285"/>
      <c r="AG62" s="39"/>
      <c r="AH62" s="281"/>
      <c r="AI62" s="282"/>
      <c r="AJ62" s="15"/>
      <c r="AK62" s="283"/>
      <c r="AL62" s="284"/>
      <c r="AM62" s="285"/>
      <c r="AN62" s="39"/>
      <c r="AO62" s="281"/>
      <c r="AP62" s="282"/>
      <c r="AQ62" s="15"/>
      <c r="AR62" s="283"/>
      <c r="AS62" s="284"/>
      <c r="AT62" s="285"/>
      <c r="AU62" s="40"/>
      <c r="AV62" s="281"/>
      <c r="AW62" s="282"/>
      <c r="AX62" s="15"/>
      <c r="AY62" s="283"/>
      <c r="AZ62" s="284"/>
      <c r="BA62" s="285"/>
      <c r="BB62" s="39"/>
      <c r="BC62" s="281"/>
      <c r="BD62" s="282"/>
      <c r="BE62" s="15"/>
      <c r="BF62" s="283"/>
      <c r="BG62" s="284"/>
      <c r="BH62" s="285"/>
      <c r="BJ62" s="5"/>
    </row>
    <row r="63" spans="1:62" x14ac:dyDescent="0.25">
      <c r="A63" s="80">
        <f t="shared" si="0"/>
        <v>56</v>
      </c>
      <c r="B63" s="78" t="str">
        <f>IF('Master Roster'!$A57&gt;"",'Master Roster'!$A57,"")</f>
        <v/>
      </c>
      <c r="C63" s="79" t="str">
        <f>IF('Master Roster'!$B57&gt;"",'Master Roster'!$B57,"")</f>
        <v/>
      </c>
      <c r="D63" s="78"/>
      <c r="E63" s="79"/>
      <c r="F63" s="29"/>
      <c r="G63" s="29"/>
      <c r="H63" s="279"/>
      <c r="I63" s="279"/>
      <c r="J63" s="29"/>
      <c r="K63" s="29"/>
      <c r="L63" s="39"/>
      <c r="M63" s="281"/>
      <c r="N63" s="282"/>
      <c r="O63" s="15"/>
      <c r="P63" s="283"/>
      <c r="Q63" s="284"/>
      <c r="R63" s="285"/>
      <c r="S63" s="39"/>
      <c r="T63" s="281"/>
      <c r="U63" s="282"/>
      <c r="V63" s="15"/>
      <c r="W63" s="283"/>
      <c r="X63" s="284"/>
      <c r="Y63" s="285"/>
      <c r="Z63" s="39"/>
      <c r="AA63" s="281"/>
      <c r="AB63" s="282"/>
      <c r="AC63" s="15"/>
      <c r="AD63" s="283"/>
      <c r="AE63" s="284"/>
      <c r="AF63" s="285"/>
      <c r="AG63" s="39"/>
      <c r="AH63" s="281"/>
      <c r="AI63" s="282"/>
      <c r="AJ63" s="15"/>
      <c r="AK63" s="283"/>
      <c r="AL63" s="284"/>
      <c r="AM63" s="285"/>
      <c r="AN63" s="39"/>
      <c r="AO63" s="281"/>
      <c r="AP63" s="282"/>
      <c r="AQ63" s="15"/>
      <c r="AR63" s="283"/>
      <c r="AS63" s="284"/>
      <c r="AT63" s="285"/>
      <c r="AU63" s="40"/>
      <c r="AV63" s="281"/>
      <c r="AW63" s="282"/>
      <c r="AX63" s="15"/>
      <c r="AY63" s="283"/>
      <c r="AZ63" s="284"/>
      <c r="BA63" s="285"/>
      <c r="BB63" s="39"/>
      <c r="BC63" s="281"/>
      <c r="BD63" s="282"/>
      <c r="BE63" s="15"/>
      <c r="BF63" s="283"/>
      <c r="BG63" s="284"/>
      <c r="BH63" s="285"/>
      <c r="BJ63" s="5"/>
    </row>
    <row r="64" spans="1:62" x14ac:dyDescent="0.25">
      <c r="A64" s="80">
        <f t="shared" si="0"/>
        <v>57</v>
      </c>
      <c r="B64" s="78" t="str">
        <f>IF('Master Roster'!$A58&gt;"",'Master Roster'!$A58,"")</f>
        <v/>
      </c>
      <c r="C64" s="79" t="str">
        <f>IF('Master Roster'!$B58&gt;"",'Master Roster'!$B58,"")</f>
        <v/>
      </c>
      <c r="D64" s="78"/>
      <c r="E64" s="79"/>
      <c r="F64" s="29"/>
      <c r="G64" s="29"/>
      <c r="H64" s="279"/>
      <c r="I64" s="279"/>
      <c r="J64" s="29"/>
      <c r="K64" s="29"/>
      <c r="L64" s="39"/>
      <c r="M64" s="281"/>
      <c r="N64" s="282"/>
      <c r="O64" s="15"/>
      <c r="P64" s="283"/>
      <c r="Q64" s="284"/>
      <c r="R64" s="285"/>
      <c r="S64" s="39"/>
      <c r="T64" s="281"/>
      <c r="U64" s="282"/>
      <c r="V64" s="15"/>
      <c r="W64" s="283"/>
      <c r="X64" s="284"/>
      <c r="Y64" s="285"/>
      <c r="Z64" s="39"/>
      <c r="AA64" s="281"/>
      <c r="AB64" s="282"/>
      <c r="AC64" s="15"/>
      <c r="AD64" s="283"/>
      <c r="AE64" s="284"/>
      <c r="AF64" s="285"/>
      <c r="AG64" s="39"/>
      <c r="AH64" s="281"/>
      <c r="AI64" s="282"/>
      <c r="AJ64" s="15"/>
      <c r="AK64" s="283"/>
      <c r="AL64" s="284"/>
      <c r="AM64" s="285"/>
      <c r="AN64" s="39"/>
      <c r="AO64" s="281"/>
      <c r="AP64" s="282"/>
      <c r="AQ64" s="15"/>
      <c r="AR64" s="283"/>
      <c r="AS64" s="284"/>
      <c r="AT64" s="285"/>
      <c r="AU64" s="40"/>
      <c r="AV64" s="281"/>
      <c r="AW64" s="282"/>
      <c r="AX64" s="15"/>
      <c r="AY64" s="283"/>
      <c r="AZ64" s="284"/>
      <c r="BA64" s="285"/>
      <c r="BB64" s="39"/>
      <c r="BC64" s="281"/>
      <c r="BD64" s="282"/>
      <c r="BE64" s="15"/>
      <c r="BF64" s="283"/>
      <c r="BG64" s="284"/>
      <c r="BH64" s="285"/>
      <c r="BJ64" s="5"/>
    </row>
    <row r="65" spans="1:62" x14ac:dyDescent="0.25">
      <c r="A65" s="80">
        <f t="shared" si="0"/>
        <v>58</v>
      </c>
      <c r="B65" s="78" t="str">
        <f>IF('Master Roster'!$A59&gt;"",'Master Roster'!$A59,"")</f>
        <v/>
      </c>
      <c r="C65" s="79" t="str">
        <f>IF('Master Roster'!$B59&gt;"",'Master Roster'!$B59,"")</f>
        <v/>
      </c>
      <c r="D65" s="78"/>
      <c r="E65" s="79"/>
      <c r="F65" s="29"/>
      <c r="G65" s="29"/>
      <c r="H65" s="279"/>
      <c r="I65" s="279"/>
      <c r="J65" s="29"/>
      <c r="K65" s="29"/>
      <c r="L65" s="39"/>
      <c r="M65" s="281"/>
      <c r="N65" s="282"/>
      <c r="O65" s="15"/>
      <c r="P65" s="283"/>
      <c r="Q65" s="284"/>
      <c r="R65" s="285"/>
      <c r="S65" s="39"/>
      <c r="T65" s="281"/>
      <c r="U65" s="282"/>
      <c r="V65" s="15"/>
      <c r="W65" s="283"/>
      <c r="X65" s="284"/>
      <c r="Y65" s="285"/>
      <c r="Z65" s="39"/>
      <c r="AA65" s="281"/>
      <c r="AB65" s="282"/>
      <c r="AC65" s="15"/>
      <c r="AD65" s="283"/>
      <c r="AE65" s="284"/>
      <c r="AF65" s="285"/>
      <c r="AG65" s="39"/>
      <c r="AH65" s="281"/>
      <c r="AI65" s="282"/>
      <c r="AJ65" s="15"/>
      <c r="AK65" s="283"/>
      <c r="AL65" s="284"/>
      <c r="AM65" s="285"/>
      <c r="AN65" s="39"/>
      <c r="AO65" s="281"/>
      <c r="AP65" s="282"/>
      <c r="AQ65" s="15"/>
      <c r="AR65" s="283"/>
      <c r="AS65" s="284"/>
      <c r="AT65" s="285"/>
      <c r="AU65" s="40"/>
      <c r="AV65" s="281"/>
      <c r="AW65" s="282"/>
      <c r="AX65" s="15"/>
      <c r="AY65" s="283"/>
      <c r="AZ65" s="284"/>
      <c r="BA65" s="285"/>
      <c r="BB65" s="39"/>
      <c r="BC65" s="281"/>
      <c r="BD65" s="282"/>
      <c r="BE65" s="15"/>
      <c r="BF65" s="283"/>
      <c r="BG65" s="284"/>
      <c r="BH65" s="285"/>
      <c r="BJ65" s="5"/>
    </row>
    <row r="66" spans="1:62" x14ac:dyDescent="0.25">
      <c r="A66" s="80">
        <f t="shared" si="0"/>
        <v>59</v>
      </c>
      <c r="B66" s="78" t="str">
        <f>IF('Master Roster'!$A60&gt;"",'Master Roster'!$A60,"")</f>
        <v/>
      </c>
      <c r="C66" s="79" t="str">
        <f>IF('Master Roster'!$B60&gt;"",'Master Roster'!$B60,"")</f>
        <v/>
      </c>
      <c r="D66" s="78"/>
      <c r="E66" s="79"/>
      <c r="F66" s="29"/>
      <c r="G66" s="29"/>
      <c r="H66" s="279"/>
      <c r="I66" s="279"/>
      <c r="J66" s="29"/>
      <c r="K66" s="29"/>
      <c r="L66" s="39"/>
      <c r="M66" s="281"/>
      <c r="N66" s="282"/>
      <c r="O66" s="15"/>
      <c r="P66" s="283"/>
      <c r="Q66" s="284"/>
      <c r="R66" s="285"/>
      <c r="S66" s="39"/>
      <c r="T66" s="281"/>
      <c r="U66" s="282"/>
      <c r="V66" s="15"/>
      <c r="W66" s="283"/>
      <c r="X66" s="284"/>
      <c r="Y66" s="285"/>
      <c r="Z66" s="39"/>
      <c r="AA66" s="281"/>
      <c r="AB66" s="282"/>
      <c r="AC66" s="15"/>
      <c r="AD66" s="283"/>
      <c r="AE66" s="284"/>
      <c r="AF66" s="285"/>
      <c r="AG66" s="39"/>
      <c r="AH66" s="281"/>
      <c r="AI66" s="282"/>
      <c r="AJ66" s="15"/>
      <c r="AK66" s="283"/>
      <c r="AL66" s="284"/>
      <c r="AM66" s="285"/>
      <c r="AN66" s="39"/>
      <c r="AO66" s="281"/>
      <c r="AP66" s="282"/>
      <c r="AQ66" s="15"/>
      <c r="AR66" s="283"/>
      <c r="AS66" s="284"/>
      <c r="AT66" s="285"/>
      <c r="AU66" s="40"/>
      <c r="AV66" s="281"/>
      <c r="AW66" s="282"/>
      <c r="AX66" s="15"/>
      <c r="AY66" s="283"/>
      <c r="AZ66" s="284"/>
      <c r="BA66" s="285"/>
      <c r="BB66" s="39"/>
      <c r="BC66" s="281"/>
      <c r="BD66" s="282"/>
      <c r="BE66" s="15"/>
      <c r="BF66" s="283"/>
      <c r="BG66" s="284"/>
      <c r="BH66" s="285"/>
      <c r="BJ66" s="5"/>
    </row>
    <row r="67" spans="1:62" x14ac:dyDescent="0.25">
      <c r="A67" s="80">
        <f t="shared" si="0"/>
        <v>60</v>
      </c>
      <c r="B67" s="78" t="str">
        <f>IF('Master Roster'!$A61&gt;"",'Master Roster'!$A61,"")</f>
        <v/>
      </c>
      <c r="C67" s="79" t="str">
        <f>IF('Master Roster'!$B61&gt;"",'Master Roster'!$B61,"")</f>
        <v/>
      </c>
      <c r="D67" s="78"/>
      <c r="E67" s="79"/>
      <c r="F67" s="29"/>
      <c r="G67" s="29"/>
      <c r="H67" s="279"/>
      <c r="I67" s="279"/>
      <c r="J67" s="29"/>
      <c r="K67" s="29"/>
      <c r="L67" s="39"/>
      <c r="M67" s="281"/>
      <c r="N67" s="282"/>
      <c r="O67" s="15"/>
      <c r="P67" s="283"/>
      <c r="Q67" s="284"/>
      <c r="R67" s="285"/>
      <c r="S67" s="39"/>
      <c r="T67" s="281"/>
      <c r="U67" s="282"/>
      <c r="V67" s="15"/>
      <c r="W67" s="283"/>
      <c r="X67" s="284"/>
      <c r="Y67" s="285"/>
      <c r="Z67" s="39"/>
      <c r="AA67" s="281"/>
      <c r="AB67" s="282"/>
      <c r="AC67" s="15"/>
      <c r="AD67" s="283"/>
      <c r="AE67" s="284"/>
      <c r="AF67" s="285"/>
      <c r="AG67" s="39"/>
      <c r="AH67" s="281"/>
      <c r="AI67" s="282"/>
      <c r="AJ67" s="15"/>
      <c r="AK67" s="283"/>
      <c r="AL67" s="284"/>
      <c r="AM67" s="285"/>
      <c r="AN67" s="39"/>
      <c r="AO67" s="281"/>
      <c r="AP67" s="282"/>
      <c r="AQ67" s="15"/>
      <c r="AR67" s="283"/>
      <c r="AS67" s="284"/>
      <c r="AT67" s="285"/>
      <c r="AU67" s="40"/>
      <c r="AV67" s="281"/>
      <c r="AW67" s="282"/>
      <c r="AX67" s="15"/>
      <c r="AY67" s="283"/>
      <c r="AZ67" s="284"/>
      <c r="BA67" s="285"/>
      <c r="BB67" s="39"/>
      <c r="BC67" s="281"/>
      <c r="BD67" s="282"/>
      <c r="BE67" s="15"/>
      <c r="BF67" s="283"/>
      <c r="BG67" s="284"/>
      <c r="BH67" s="285"/>
      <c r="BJ67" s="5"/>
    </row>
    <row r="68" spans="1:62" x14ac:dyDescent="0.25">
      <c r="A68" s="80">
        <f t="shared" si="0"/>
        <v>61</v>
      </c>
      <c r="B68" s="78" t="str">
        <f>IF('Master Roster'!$A62&gt;"",'Master Roster'!$A62,"")</f>
        <v/>
      </c>
      <c r="C68" s="79" t="str">
        <f>IF('Master Roster'!$B62&gt;"",'Master Roster'!$B62,"")</f>
        <v/>
      </c>
      <c r="D68" s="78"/>
      <c r="E68" s="79"/>
      <c r="F68" s="29"/>
      <c r="G68" s="29"/>
      <c r="H68" s="279"/>
      <c r="I68" s="279"/>
      <c r="J68" s="29"/>
      <c r="K68" s="29"/>
      <c r="L68" s="39"/>
      <c r="M68" s="281"/>
      <c r="N68" s="282"/>
      <c r="O68" s="15"/>
      <c r="P68" s="283"/>
      <c r="Q68" s="284"/>
      <c r="R68" s="285"/>
      <c r="S68" s="39"/>
      <c r="T68" s="281"/>
      <c r="U68" s="282"/>
      <c r="V68" s="15"/>
      <c r="W68" s="283"/>
      <c r="X68" s="284"/>
      <c r="Y68" s="285"/>
      <c r="Z68" s="39"/>
      <c r="AA68" s="281"/>
      <c r="AB68" s="282"/>
      <c r="AC68" s="15"/>
      <c r="AD68" s="283"/>
      <c r="AE68" s="284"/>
      <c r="AF68" s="285"/>
      <c r="AG68" s="39"/>
      <c r="AH68" s="281"/>
      <c r="AI68" s="282"/>
      <c r="AJ68" s="15"/>
      <c r="AK68" s="283"/>
      <c r="AL68" s="284"/>
      <c r="AM68" s="285"/>
      <c r="AN68" s="39"/>
      <c r="AO68" s="281"/>
      <c r="AP68" s="282"/>
      <c r="AQ68" s="15"/>
      <c r="AR68" s="283"/>
      <c r="AS68" s="284"/>
      <c r="AT68" s="285"/>
      <c r="AU68" s="40"/>
      <c r="AV68" s="281"/>
      <c r="AW68" s="282"/>
      <c r="AX68" s="15"/>
      <c r="AY68" s="283"/>
      <c r="AZ68" s="284"/>
      <c r="BA68" s="285"/>
      <c r="BB68" s="39"/>
      <c r="BC68" s="281"/>
      <c r="BD68" s="282"/>
      <c r="BE68" s="15"/>
      <c r="BF68" s="283"/>
      <c r="BG68" s="284"/>
      <c r="BH68" s="285"/>
      <c r="BJ68" s="5"/>
    </row>
    <row r="69" spans="1:62" x14ac:dyDescent="0.25">
      <c r="A69" s="80">
        <f t="shared" si="0"/>
        <v>62</v>
      </c>
      <c r="B69" s="78" t="str">
        <f>IF('Master Roster'!$A63&gt;"",'Master Roster'!$A63,"")</f>
        <v/>
      </c>
      <c r="C69" s="79" t="str">
        <f>IF('Master Roster'!$B63&gt;"",'Master Roster'!$B63,"")</f>
        <v/>
      </c>
      <c r="D69" s="78"/>
      <c r="E69" s="79"/>
      <c r="F69" s="29"/>
      <c r="G69" s="29"/>
      <c r="H69" s="279"/>
      <c r="I69" s="279"/>
      <c r="J69" s="29"/>
      <c r="K69" s="29"/>
      <c r="L69" s="39"/>
      <c r="M69" s="281"/>
      <c r="N69" s="282"/>
      <c r="O69" s="15"/>
      <c r="P69" s="283"/>
      <c r="Q69" s="284"/>
      <c r="R69" s="285"/>
      <c r="S69" s="39"/>
      <c r="T69" s="281"/>
      <c r="U69" s="282"/>
      <c r="V69" s="15"/>
      <c r="W69" s="283"/>
      <c r="X69" s="284"/>
      <c r="Y69" s="285"/>
      <c r="Z69" s="39"/>
      <c r="AA69" s="281"/>
      <c r="AB69" s="282"/>
      <c r="AC69" s="15"/>
      <c r="AD69" s="283"/>
      <c r="AE69" s="284"/>
      <c r="AF69" s="285"/>
      <c r="AG69" s="39"/>
      <c r="AH69" s="281"/>
      <c r="AI69" s="282"/>
      <c r="AJ69" s="15"/>
      <c r="AK69" s="283"/>
      <c r="AL69" s="284"/>
      <c r="AM69" s="285"/>
      <c r="AN69" s="39"/>
      <c r="AO69" s="281"/>
      <c r="AP69" s="282"/>
      <c r="AQ69" s="15"/>
      <c r="AR69" s="283"/>
      <c r="AS69" s="284"/>
      <c r="AT69" s="285"/>
      <c r="AU69" s="40"/>
      <c r="AV69" s="281"/>
      <c r="AW69" s="282"/>
      <c r="AX69" s="15"/>
      <c r="AY69" s="283"/>
      <c r="AZ69" s="284"/>
      <c r="BA69" s="285"/>
      <c r="BB69" s="39"/>
      <c r="BC69" s="281"/>
      <c r="BD69" s="282"/>
      <c r="BE69" s="15"/>
      <c r="BF69" s="283"/>
      <c r="BG69" s="284"/>
      <c r="BH69" s="285"/>
      <c r="BJ69" s="5"/>
    </row>
    <row r="70" spans="1:62" x14ac:dyDescent="0.25">
      <c r="A70" s="80">
        <f t="shared" si="0"/>
        <v>63</v>
      </c>
      <c r="B70" s="78" t="str">
        <f>IF('Master Roster'!$A64&gt;"",'Master Roster'!$A64,"")</f>
        <v/>
      </c>
      <c r="C70" s="79" t="str">
        <f>IF('Master Roster'!$B64&gt;"",'Master Roster'!$B64,"")</f>
        <v/>
      </c>
      <c r="D70" s="78"/>
      <c r="E70" s="79"/>
      <c r="F70" s="29"/>
      <c r="G70" s="29"/>
      <c r="H70" s="279"/>
      <c r="I70" s="279"/>
      <c r="J70" s="29"/>
      <c r="K70" s="29"/>
      <c r="L70" s="39"/>
      <c r="M70" s="281"/>
      <c r="N70" s="282"/>
      <c r="O70" s="15"/>
      <c r="P70" s="283"/>
      <c r="Q70" s="284"/>
      <c r="R70" s="285"/>
      <c r="S70" s="39"/>
      <c r="T70" s="281"/>
      <c r="U70" s="282"/>
      <c r="V70" s="15"/>
      <c r="W70" s="283"/>
      <c r="X70" s="284"/>
      <c r="Y70" s="285"/>
      <c r="Z70" s="39"/>
      <c r="AA70" s="281"/>
      <c r="AB70" s="282"/>
      <c r="AC70" s="15"/>
      <c r="AD70" s="283"/>
      <c r="AE70" s="284"/>
      <c r="AF70" s="285"/>
      <c r="AG70" s="39"/>
      <c r="AH70" s="281"/>
      <c r="AI70" s="282"/>
      <c r="AJ70" s="15"/>
      <c r="AK70" s="283"/>
      <c r="AL70" s="284"/>
      <c r="AM70" s="285"/>
      <c r="AN70" s="39"/>
      <c r="AO70" s="281"/>
      <c r="AP70" s="282"/>
      <c r="AQ70" s="15"/>
      <c r="AR70" s="283"/>
      <c r="AS70" s="284"/>
      <c r="AT70" s="285"/>
      <c r="AU70" s="40"/>
      <c r="AV70" s="281"/>
      <c r="AW70" s="282"/>
      <c r="AX70" s="15"/>
      <c r="AY70" s="283"/>
      <c r="AZ70" s="284"/>
      <c r="BA70" s="285"/>
      <c r="BB70" s="39"/>
      <c r="BC70" s="281"/>
      <c r="BD70" s="282"/>
      <c r="BE70" s="15"/>
      <c r="BF70" s="283"/>
      <c r="BG70" s="284"/>
      <c r="BH70" s="285"/>
      <c r="BJ70" s="5"/>
    </row>
    <row r="71" spans="1:62" x14ac:dyDescent="0.25">
      <c r="A71" s="80">
        <f t="shared" si="0"/>
        <v>64</v>
      </c>
      <c r="B71" s="78" t="str">
        <f>IF('Master Roster'!$A65&gt;"",'Master Roster'!$A65,"")</f>
        <v/>
      </c>
      <c r="C71" s="79" t="str">
        <f>IF('Master Roster'!$B65&gt;"",'Master Roster'!$B65,"")</f>
        <v/>
      </c>
      <c r="D71" s="78"/>
      <c r="E71" s="79"/>
      <c r="F71" s="29"/>
      <c r="G71" s="29"/>
      <c r="H71" s="279"/>
      <c r="I71" s="279"/>
      <c r="J71" s="29"/>
      <c r="K71" s="29"/>
      <c r="L71" s="39"/>
      <c r="M71" s="281"/>
      <c r="N71" s="282"/>
      <c r="O71" s="15"/>
      <c r="P71" s="283"/>
      <c r="Q71" s="284"/>
      <c r="R71" s="285"/>
      <c r="S71" s="39"/>
      <c r="T71" s="281"/>
      <c r="U71" s="282"/>
      <c r="V71" s="15"/>
      <c r="W71" s="283"/>
      <c r="X71" s="284"/>
      <c r="Y71" s="285"/>
      <c r="Z71" s="39"/>
      <c r="AA71" s="281"/>
      <c r="AB71" s="282"/>
      <c r="AC71" s="15"/>
      <c r="AD71" s="283"/>
      <c r="AE71" s="284"/>
      <c r="AF71" s="285"/>
      <c r="AG71" s="39"/>
      <c r="AH71" s="281"/>
      <c r="AI71" s="282"/>
      <c r="AJ71" s="15"/>
      <c r="AK71" s="283"/>
      <c r="AL71" s="284"/>
      <c r="AM71" s="285"/>
      <c r="AN71" s="39"/>
      <c r="AO71" s="281"/>
      <c r="AP71" s="282"/>
      <c r="AQ71" s="15"/>
      <c r="AR71" s="283"/>
      <c r="AS71" s="284"/>
      <c r="AT71" s="285"/>
      <c r="AU71" s="40"/>
      <c r="AV71" s="281"/>
      <c r="AW71" s="282"/>
      <c r="AX71" s="15"/>
      <c r="AY71" s="283"/>
      <c r="AZ71" s="284"/>
      <c r="BA71" s="285"/>
      <c r="BB71" s="39"/>
      <c r="BC71" s="281"/>
      <c r="BD71" s="282"/>
      <c r="BE71" s="15"/>
      <c r="BF71" s="283"/>
      <c r="BG71" s="284"/>
      <c r="BH71" s="285"/>
      <c r="BJ71" s="5"/>
    </row>
    <row r="72" spans="1:62" x14ac:dyDescent="0.25">
      <c r="A72" s="80">
        <f t="shared" si="0"/>
        <v>65</v>
      </c>
      <c r="B72" s="78" t="str">
        <f>IF('Master Roster'!$A66&gt;"",'Master Roster'!$A66,"")</f>
        <v/>
      </c>
      <c r="C72" s="79" t="str">
        <f>IF('Master Roster'!$B66&gt;"",'Master Roster'!$B66,"")</f>
        <v/>
      </c>
      <c r="D72" s="78"/>
      <c r="E72" s="79"/>
      <c r="F72" s="29"/>
      <c r="G72" s="29"/>
      <c r="H72" s="279"/>
      <c r="I72" s="279"/>
      <c r="J72" s="29"/>
      <c r="K72" s="29"/>
      <c r="L72" s="39"/>
      <c r="M72" s="281"/>
      <c r="N72" s="282"/>
      <c r="O72" s="15"/>
      <c r="P72" s="283"/>
      <c r="Q72" s="284"/>
      <c r="R72" s="285"/>
      <c r="S72" s="39"/>
      <c r="T72" s="281"/>
      <c r="U72" s="282"/>
      <c r="V72" s="15"/>
      <c r="W72" s="283"/>
      <c r="X72" s="284"/>
      <c r="Y72" s="285"/>
      <c r="Z72" s="39"/>
      <c r="AA72" s="281"/>
      <c r="AB72" s="282"/>
      <c r="AC72" s="15"/>
      <c r="AD72" s="283"/>
      <c r="AE72" s="284"/>
      <c r="AF72" s="285"/>
      <c r="AG72" s="39"/>
      <c r="AH72" s="281"/>
      <c r="AI72" s="282"/>
      <c r="AJ72" s="15"/>
      <c r="AK72" s="283"/>
      <c r="AL72" s="284"/>
      <c r="AM72" s="285"/>
      <c r="AN72" s="39"/>
      <c r="AO72" s="281"/>
      <c r="AP72" s="282"/>
      <c r="AQ72" s="15"/>
      <c r="AR72" s="283"/>
      <c r="AS72" s="284"/>
      <c r="AT72" s="285"/>
      <c r="AU72" s="40"/>
      <c r="AV72" s="281"/>
      <c r="AW72" s="282"/>
      <c r="AX72" s="15"/>
      <c r="AY72" s="283"/>
      <c r="AZ72" s="284"/>
      <c r="BA72" s="285"/>
      <c r="BB72" s="39"/>
      <c r="BC72" s="281"/>
      <c r="BD72" s="282"/>
      <c r="BE72" s="15"/>
      <c r="BF72" s="283"/>
      <c r="BG72" s="284"/>
      <c r="BH72" s="285"/>
      <c r="BJ72" s="5"/>
    </row>
    <row r="73" spans="1:62" x14ac:dyDescent="0.25">
      <c r="A73" s="80">
        <f t="shared" si="0"/>
        <v>66</v>
      </c>
      <c r="B73" s="78" t="str">
        <f>IF('Master Roster'!$A67&gt;"",'Master Roster'!$A67,"")</f>
        <v/>
      </c>
      <c r="C73" s="79" t="str">
        <f>IF('Master Roster'!$B67&gt;"",'Master Roster'!$B67,"")</f>
        <v/>
      </c>
      <c r="D73" s="78"/>
      <c r="E73" s="79"/>
      <c r="F73" s="29"/>
      <c r="G73" s="29"/>
      <c r="H73" s="279"/>
      <c r="I73" s="279"/>
      <c r="J73" s="29"/>
      <c r="K73" s="29"/>
      <c r="L73" s="39"/>
      <c r="M73" s="281"/>
      <c r="N73" s="282"/>
      <c r="O73" s="15"/>
      <c r="P73" s="283"/>
      <c r="Q73" s="284"/>
      <c r="R73" s="285"/>
      <c r="S73" s="39"/>
      <c r="T73" s="281"/>
      <c r="U73" s="282"/>
      <c r="V73" s="15"/>
      <c r="W73" s="283"/>
      <c r="X73" s="284"/>
      <c r="Y73" s="285"/>
      <c r="Z73" s="39"/>
      <c r="AA73" s="281"/>
      <c r="AB73" s="282"/>
      <c r="AC73" s="15"/>
      <c r="AD73" s="283"/>
      <c r="AE73" s="284"/>
      <c r="AF73" s="285"/>
      <c r="AG73" s="39"/>
      <c r="AH73" s="281"/>
      <c r="AI73" s="282"/>
      <c r="AJ73" s="15"/>
      <c r="AK73" s="283"/>
      <c r="AL73" s="284"/>
      <c r="AM73" s="285"/>
      <c r="AN73" s="39"/>
      <c r="AO73" s="281"/>
      <c r="AP73" s="282"/>
      <c r="AQ73" s="15"/>
      <c r="AR73" s="283"/>
      <c r="AS73" s="284"/>
      <c r="AT73" s="285"/>
      <c r="AU73" s="40"/>
      <c r="AV73" s="281"/>
      <c r="AW73" s="282"/>
      <c r="AX73" s="15"/>
      <c r="AY73" s="283"/>
      <c r="AZ73" s="284"/>
      <c r="BA73" s="285"/>
      <c r="BB73" s="39"/>
      <c r="BC73" s="281"/>
      <c r="BD73" s="282"/>
      <c r="BE73" s="15"/>
      <c r="BF73" s="283"/>
      <c r="BG73" s="284"/>
      <c r="BH73" s="285"/>
      <c r="BJ73" s="5"/>
    </row>
    <row r="74" spans="1:62" x14ac:dyDescent="0.25">
      <c r="A74" s="80">
        <f t="shared" ref="A74:A137" si="1">A73+1</f>
        <v>67</v>
      </c>
      <c r="B74" s="78" t="str">
        <f>IF('Master Roster'!$A68&gt;"",'Master Roster'!$A68,"")</f>
        <v/>
      </c>
      <c r="C74" s="79" t="str">
        <f>IF('Master Roster'!$B68&gt;"",'Master Roster'!$B68,"")</f>
        <v/>
      </c>
      <c r="D74" s="78"/>
      <c r="E74" s="79"/>
      <c r="F74" s="29"/>
      <c r="G74" s="29"/>
      <c r="H74" s="279"/>
      <c r="I74" s="279"/>
      <c r="J74" s="29"/>
      <c r="K74" s="29"/>
      <c r="L74" s="39"/>
      <c r="M74" s="281"/>
      <c r="N74" s="282"/>
      <c r="O74" s="15"/>
      <c r="P74" s="283"/>
      <c r="Q74" s="284"/>
      <c r="R74" s="285"/>
      <c r="S74" s="39"/>
      <c r="T74" s="281"/>
      <c r="U74" s="282"/>
      <c r="V74" s="15"/>
      <c r="W74" s="283"/>
      <c r="X74" s="284"/>
      <c r="Y74" s="285"/>
      <c r="Z74" s="39"/>
      <c r="AA74" s="281"/>
      <c r="AB74" s="282"/>
      <c r="AC74" s="15"/>
      <c r="AD74" s="283"/>
      <c r="AE74" s="284"/>
      <c r="AF74" s="285"/>
      <c r="AG74" s="39"/>
      <c r="AH74" s="281"/>
      <c r="AI74" s="282"/>
      <c r="AJ74" s="15"/>
      <c r="AK74" s="283"/>
      <c r="AL74" s="284"/>
      <c r="AM74" s="285"/>
      <c r="AN74" s="39"/>
      <c r="AO74" s="281"/>
      <c r="AP74" s="282"/>
      <c r="AQ74" s="15"/>
      <c r="AR74" s="283"/>
      <c r="AS74" s="284"/>
      <c r="AT74" s="285"/>
      <c r="AU74" s="40"/>
      <c r="AV74" s="281"/>
      <c r="AW74" s="282"/>
      <c r="AX74" s="15"/>
      <c r="AY74" s="283"/>
      <c r="AZ74" s="284"/>
      <c r="BA74" s="285"/>
      <c r="BB74" s="39"/>
      <c r="BC74" s="281"/>
      <c r="BD74" s="282"/>
      <c r="BE74" s="15"/>
      <c r="BF74" s="283"/>
      <c r="BG74" s="284"/>
      <c r="BH74" s="285"/>
      <c r="BJ74" s="5"/>
    </row>
    <row r="75" spans="1:62" x14ac:dyDescent="0.25">
      <c r="A75" s="80">
        <f t="shared" si="1"/>
        <v>68</v>
      </c>
      <c r="B75" s="78" t="str">
        <f>IF('Master Roster'!$A69&gt;"",'Master Roster'!$A69,"")</f>
        <v/>
      </c>
      <c r="C75" s="79" t="str">
        <f>IF('Master Roster'!$B69&gt;"",'Master Roster'!$B69,"")</f>
        <v/>
      </c>
      <c r="D75" s="78"/>
      <c r="E75" s="79"/>
      <c r="F75" s="29"/>
      <c r="G75" s="29"/>
      <c r="H75" s="279"/>
      <c r="I75" s="279"/>
      <c r="J75" s="29"/>
      <c r="K75" s="29"/>
      <c r="L75" s="39"/>
      <c r="M75" s="281"/>
      <c r="N75" s="282"/>
      <c r="O75" s="15"/>
      <c r="P75" s="283"/>
      <c r="Q75" s="284"/>
      <c r="R75" s="285"/>
      <c r="S75" s="39"/>
      <c r="T75" s="281"/>
      <c r="U75" s="282"/>
      <c r="V75" s="15"/>
      <c r="W75" s="283"/>
      <c r="X75" s="284"/>
      <c r="Y75" s="285"/>
      <c r="Z75" s="39"/>
      <c r="AA75" s="281"/>
      <c r="AB75" s="282"/>
      <c r="AC75" s="15"/>
      <c r="AD75" s="283"/>
      <c r="AE75" s="284"/>
      <c r="AF75" s="285"/>
      <c r="AG75" s="39"/>
      <c r="AH75" s="281"/>
      <c r="AI75" s="282"/>
      <c r="AJ75" s="15"/>
      <c r="AK75" s="283"/>
      <c r="AL75" s="284"/>
      <c r="AM75" s="285"/>
      <c r="AN75" s="39"/>
      <c r="AO75" s="281"/>
      <c r="AP75" s="282"/>
      <c r="AQ75" s="15"/>
      <c r="AR75" s="283"/>
      <c r="AS75" s="284"/>
      <c r="AT75" s="285"/>
      <c r="AU75" s="40"/>
      <c r="AV75" s="281"/>
      <c r="AW75" s="282"/>
      <c r="AX75" s="15"/>
      <c r="AY75" s="283"/>
      <c r="AZ75" s="284"/>
      <c r="BA75" s="285"/>
      <c r="BB75" s="39"/>
      <c r="BC75" s="281"/>
      <c r="BD75" s="282"/>
      <c r="BE75" s="15"/>
      <c r="BF75" s="283"/>
      <c r="BG75" s="284"/>
      <c r="BH75" s="285"/>
      <c r="BJ75" s="5"/>
    </row>
    <row r="76" spans="1:62" x14ac:dyDescent="0.25">
      <c r="A76" s="80">
        <f t="shared" si="1"/>
        <v>69</v>
      </c>
      <c r="B76" s="78" t="str">
        <f>IF('Master Roster'!$A70&gt;"",'Master Roster'!$A70,"")</f>
        <v/>
      </c>
      <c r="C76" s="79" t="str">
        <f>IF('Master Roster'!$B70&gt;"",'Master Roster'!$B70,"")</f>
        <v/>
      </c>
      <c r="D76" s="78"/>
      <c r="E76" s="79"/>
      <c r="F76" s="29"/>
      <c r="G76" s="29"/>
      <c r="H76" s="279"/>
      <c r="I76" s="279"/>
      <c r="J76" s="29"/>
      <c r="K76" s="29"/>
      <c r="L76" s="39"/>
      <c r="M76" s="281"/>
      <c r="N76" s="282"/>
      <c r="O76" s="15"/>
      <c r="P76" s="283"/>
      <c r="Q76" s="284"/>
      <c r="R76" s="285"/>
      <c r="S76" s="39"/>
      <c r="T76" s="281"/>
      <c r="U76" s="282"/>
      <c r="V76" s="15"/>
      <c r="W76" s="283"/>
      <c r="X76" s="284"/>
      <c r="Y76" s="285"/>
      <c r="Z76" s="39"/>
      <c r="AA76" s="281"/>
      <c r="AB76" s="282"/>
      <c r="AC76" s="15"/>
      <c r="AD76" s="283"/>
      <c r="AE76" s="284"/>
      <c r="AF76" s="285"/>
      <c r="AG76" s="39"/>
      <c r="AH76" s="281"/>
      <c r="AI76" s="282"/>
      <c r="AJ76" s="15"/>
      <c r="AK76" s="283"/>
      <c r="AL76" s="284"/>
      <c r="AM76" s="285"/>
      <c r="AN76" s="39"/>
      <c r="AO76" s="281"/>
      <c r="AP76" s="282"/>
      <c r="AQ76" s="15"/>
      <c r="AR76" s="283"/>
      <c r="AS76" s="284"/>
      <c r="AT76" s="285"/>
      <c r="AU76" s="40"/>
      <c r="AV76" s="281"/>
      <c r="AW76" s="282"/>
      <c r="AX76" s="15"/>
      <c r="AY76" s="283"/>
      <c r="AZ76" s="284"/>
      <c r="BA76" s="285"/>
      <c r="BB76" s="39"/>
      <c r="BC76" s="281"/>
      <c r="BD76" s="282"/>
      <c r="BE76" s="15"/>
      <c r="BF76" s="283"/>
      <c r="BG76" s="284"/>
      <c r="BH76" s="285"/>
      <c r="BJ76" s="5"/>
    </row>
    <row r="77" spans="1:62" x14ac:dyDescent="0.25">
      <c r="A77" s="80">
        <f t="shared" si="1"/>
        <v>70</v>
      </c>
      <c r="B77" s="78" t="str">
        <f>IF('Master Roster'!$A71&gt;"",'Master Roster'!$A71,"")</f>
        <v/>
      </c>
      <c r="C77" s="79" t="str">
        <f>IF('Master Roster'!$B71&gt;"",'Master Roster'!$B71,"")</f>
        <v/>
      </c>
      <c r="D77" s="78"/>
      <c r="E77" s="79"/>
      <c r="F77" s="29"/>
      <c r="G77" s="29"/>
      <c r="H77" s="279"/>
      <c r="I77" s="279"/>
      <c r="J77" s="29"/>
      <c r="K77" s="29"/>
      <c r="L77" s="39"/>
      <c r="M77" s="281"/>
      <c r="N77" s="282"/>
      <c r="O77" s="15"/>
      <c r="P77" s="283"/>
      <c r="Q77" s="284"/>
      <c r="R77" s="285"/>
      <c r="S77" s="39"/>
      <c r="T77" s="281"/>
      <c r="U77" s="282"/>
      <c r="V77" s="15"/>
      <c r="W77" s="283"/>
      <c r="X77" s="284"/>
      <c r="Y77" s="285"/>
      <c r="Z77" s="39"/>
      <c r="AA77" s="281"/>
      <c r="AB77" s="282"/>
      <c r="AC77" s="15"/>
      <c r="AD77" s="283"/>
      <c r="AE77" s="284"/>
      <c r="AF77" s="285"/>
      <c r="AG77" s="39"/>
      <c r="AH77" s="281"/>
      <c r="AI77" s="282"/>
      <c r="AJ77" s="15"/>
      <c r="AK77" s="283"/>
      <c r="AL77" s="284"/>
      <c r="AM77" s="285"/>
      <c r="AN77" s="39"/>
      <c r="AO77" s="281"/>
      <c r="AP77" s="282"/>
      <c r="AQ77" s="15"/>
      <c r="AR77" s="283"/>
      <c r="AS77" s="284"/>
      <c r="AT77" s="285"/>
      <c r="AU77" s="40"/>
      <c r="AV77" s="281"/>
      <c r="AW77" s="282"/>
      <c r="AX77" s="15"/>
      <c r="AY77" s="283"/>
      <c r="AZ77" s="284"/>
      <c r="BA77" s="285"/>
      <c r="BB77" s="39"/>
      <c r="BC77" s="281"/>
      <c r="BD77" s="282"/>
      <c r="BE77" s="15"/>
      <c r="BF77" s="283"/>
      <c r="BG77" s="284"/>
      <c r="BH77" s="285"/>
      <c r="BJ77" s="5"/>
    </row>
    <row r="78" spans="1:62" x14ac:dyDescent="0.25">
      <c r="A78" s="80">
        <f t="shared" si="1"/>
        <v>71</v>
      </c>
      <c r="B78" s="78" t="str">
        <f>IF('Master Roster'!$A72&gt;"",'Master Roster'!$A72,"")</f>
        <v/>
      </c>
      <c r="C78" s="79" t="str">
        <f>IF('Master Roster'!$B72&gt;"",'Master Roster'!$B72,"")</f>
        <v/>
      </c>
      <c r="D78" s="78"/>
      <c r="E78" s="79"/>
      <c r="F78" s="29"/>
      <c r="G78" s="29"/>
      <c r="H78" s="279"/>
      <c r="I78" s="279"/>
      <c r="J78" s="29"/>
      <c r="K78" s="29"/>
      <c r="L78" s="39"/>
      <c r="M78" s="281"/>
      <c r="N78" s="282"/>
      <c r="O78" s="15"/>
      <c r="P78" s="283"/>
      <c r="Q78" s="284"/>
      <c r="R78" s="285"/>
      <c r="S78" s="39"/>
      <c r="T78" s="281"/>
      <c r="U78" s="282"/>
      <c r="V78" s="15"/>
      <c r="W78" s="283"/>
      <c r="X78" s="284"/>
      <c r="Y78" s="285"/>
      <c r="Z78" s="39"/>
      <c r="AA78" s="281"/>
      <c r="AB78" s="282"/>
      <c r="AC78" s="15"/>
      <c r="AD78" s="283"/>
      <c r="AE78" s="284"/>
      <c r="AF78" s="285"/>
      <c r="AG78" s="39"/>
      <c r="AH78" s="281"/>
      <c r="AI78" s="282"/>
      <c r="AJ78" s="15"/>
      <c r="AK78" s="283"/>
      <c r="AL78" s="284"/>
      <c r="AM78" s="285"/>
      <c r="AN78" s="39"/>
      <c r="AO78" s="281"/>
      <c r="AP78" s="282"/>
      <c r="AQ78" s="15"/>
      <c r="AR78" s="283"/>
      <c r="AS78" s="284"/>
      <c r="AT78" s="285"/>
      <c r="AU78" s="40"/>
      <c r="AV78" s="281"/>
      <c r="AW78" s="282"/>
      <c r="AX78" s="15"/>
      <c r="AY78" s="283"/>
      <c r="AZ78" s="284"/>
      <c r="BA78" s="285"/>
      <c r="BB78" s="39"/>
      <c r="BC78" s="281"/>
      <c r="BD78" s="282"/>
      <c r="BE78" s="15"/>
      <c r="BF78" s="283"/>
      <c r="BG78" s="284"/>
      <c r="BH78" s="285"/>
      <c r="BJ78" s="5"/>
    </row>
    <row r="79" spans="1:62" x14ac:dyDescent="0.25">
      <c r="A79" s="80">
        <f t="shared" si="1"/>
        <v>72</v>
      </c>
      <c r="B79" s="78" t="str">
        <f>IF('Master Roster'!$A73&gt;"",'Master Roster'!$A73,"")</f>
        <v/>
      </c>
      <c r="C79" s="79" t="str">
        <f>IF('Master Roster'!$B73&gt;"",'Master Roster'!$B73,"")</f>
        <v/>
      </c>
      <c r="D79" s="78"/>
      <c r="E79" s="79"/>
      <c r="F79" s="29"/>
      <c r="G79" s="29"/>
      <c r="H79" s="279"/>
      <c r="I79" s="279"/>
      <c r="J79" s="29"/>
      <c r="K79" s="29"/>
      <c r="L79" s="39"/>
      <c r="M79" s="281"/>
      <c r="N79" s="282"/>
      <c r="O79" s="15"/>
      <c r="P79" s="283"/>
      <c r="Q79" s="284"/>
      <c r="R79" s="285"/>
      <c r="S79" s="39"/>
      <c r="T79" s="281"/>
      <c r="U79" s="282"/>
      <c r="V79" s="15"/>
      <c r="W79" s="283"/>
      <c r="X79" s="284"/>
      <c r="Y79" s="285"/>
      <c r="Z79" s="39"/>
      <c r="AA79" s="281"/>
      <c r="AB79" s="282"/>
      <c r="AC79" s="15"/>
      <c r="AD79" s="283"/>
      <c r="AE79" s="284"/>
      <c r="AF79" s="285"/>
      <c r="AG79" s="39"/>
      <c r="AH79" s="281"/>
      <c r="AI79" s="282"/>
      <c r="AJ79" s="15"/>
      <c r="AK79" s="283"/>
      <c r="AL79" s="284"/>
      <c r="AM79" s="285"/>
      <c r="AN79" s="39"/>
      <c r="AO79" s="281"/>
      <c r="AP79" s="282"/>
      <c r="AQ79" s="15"/>
      <c r="AR79" s="283"/>
      <c r="AS79" s="284"/>
      <c r="AT79" s="285"/>
      <c r="AU79" s="40"/>
      <c r="AV79" s="281"/>
      <c r="AW79" s="282"/>
      <c r="AX79" s="15"/>
      <c r="AY79" s="283"/>
      <c r="AZ79" s="284"/>
      <c r="BA79" s="285"/>
      <c r="BB79" s="39"/>
      <c r="BC79" s="281"/>
      <c r="BD79" s="282"/>
      <c r="BE79" s="15"/>
      <c r="BF79" s="283"/>
      <c r="BG79" s="284"/>
      <c r="BH79" s="285"/>
      <c r="BJ79" s="5"/>
    </row>
    <row r="80" spans="1:62" x14ac:dyDescent="0.25">
      <c r="A80" s="80">
        <f t="shared" si="1"/>
        <v>73</v>
      </c>
      <c r="B80" s="78" t="str">
        <f>IF('Master Roster'!$A74&gt;"",'Master Roster'!$A74,"")</f>
        <v/>
      </c>
      <c r="C80" s="79" t="str">
        <f>IF('Master Roster'!$B74&gt;"",'Master Roster'!$B74,"")</f>
        <v/>
      </c>
      <c r="D80" s="78"/>
      <c r="E80" s="79"/>
      <c r="F80" s="29"/>
      <c r="G80" s="29"/>
      <c r="H80" s="279"/>
      <c r="I80" s="279"/>
      <c r="J80" s="29"/>
      <c r="K80" s="29"/>
      <c r="L80" s="39"/>
      <c r="M80" s="281"/>
      <c r="N80" s="282"/>
      <c r="O80" s="15"/>
      <c r="P80" s="283"/>
      <c r="Q80" s="284"/>
      <c r="R80" s="285"/>
      <c r="S80" s="39"/>
      <c r="T80" s="281"/>
      <c r="U80" s="282"/>
      <c r="V80" s="15"/>
      <c r="W80" s="283"/>
      <c r="X80" s="284"/>
      <c r="Y80" s="285"/>
      <c r="Z80" s="39"/>
      <c r="AA80" s="281"/>
      <c r="AB80" s="282"/>
      <c r="AC80" s="15"/>
      <c r="AD80" s="283"/>
      <c r="AE80" s="284"/>
      <c r="AF80" s="285"/>
      <c r="AG80" s="39"/>
      <c r="AH80" s="281"/>
      <c r="AI80" s="282"/>
      <c r="AJ80" s="15"/>
      <c r="AK80" s="283"/>
      <c r="AL80" s="284"/>
      <c r="AM80" s="285"/>
      <c r="AN80" s="39"/>
      <c r="AO80" s="281"/>
      <c r="AP80" s="282"/>
      <c r="AQ80" s="15"/>
      <c r="AR80" s="283"/>
      <c r="AS80" s="284"/>
      <c r="AT80" s="285"/>
      <c r="AU80" s="40"/>
      <c r="AV80" s="281"/>
      <c r="AW80" s="282"/>
      <c r="AX80" s="15"/>
      <c r="AY80" s="283"/>
      <c r="AZ80" s="284"/>
      <c r="BA80" s="285"/>
      <c r="BB80" s="39"/>
      <c r="BC80" s="281"/>
      <c r="BD80" s="282"/>
      <c r="BE80" s="15"/>
      <c r="BF80" s="283"/>
      <c r="BG80" s="284"/>
      <c r="BH80" s="285"/>
      <c r="BJ80" s="5"/>
    </row>
    <row r="81" spans="1:62" x14ac:dyDescent="0.25">
      <c r="A81" s="80">
        <f t="shared" si="1"/>
        <v>74</v>
      </c>
      <c r="B81" s="78" t="str">
        <f>IF('Master Roster'!$A75&gt;"",'Master Roster'!$A75,"")</f>
        <v/>
      </c>
      <c r="C81" s="79" t="str">
        <f>IF('Master Roster'!$B75&gt;"",'Master Roster'!$B75,"")</f>
        <v/>
      </c>
      <c r="D81" s="78"/>
      <c r="E81" s="79"/>
      <c r="F81" s="29"/>
      <c r="G81" s="29"/>
      <c r="H81" s="279"/>
      <c r="I81" s="279"/>
      <c r="J81" s="29"/>
      <c r="K81" s="29"/>
      <c r="L81" s="39"/>
      <c r="M81" s="281"/>
      <c r="N81" s="282"/>
      <c r="O81" s="15"/>
      <c r="P81" s="283"/>
      <c r="Q81" s="284"/>
      <c r="R81" s="285"/>
      <c r="S81" s="39"/>
      <c r="T81" s="281"/>
      <c r="U81" s="282"/>
      <c r="V81" s="15"/>
      <c r="W81" s="283"/>
      <c r="X81" s="284"/>
      <c r="Y81" s="285"/>
      <c r="Z81" s="39"/>
      <c r="AA81" s="281"/>
      <c r="AB81" s="282"/>
      <c r="AC81" s="15"/>
      <c r="AD81" s="283"/>
      <c r="AE81" s="284"/>
      <c r="AF81" s="285"/>
      <c r="AG81" s="39"/>
      <c r="AH81" s="281"/>
      <c r="AI81" s="282"/>
      <c r="AJ81" s="15"/>
      <c r="AK81" s="283"/>
      <c r="AL81" s="284"/>
      <c r="AM81" s="285"/>
      <c r="AN81" s="39"/>
      <c r="AO81" s="281"/>
      <c r="AP81" s="282"/>
      <c r="AQ81" s="15"/>
      <c r="AR81" s="283"/>
      <c r="AS81" s="284"/>
      <c r="AT81" s="285"/>
      <c r="AU81" s="40"/>
      <c r="AV81" s="281"/>
      <c r="AW81" s="282"/>
      <c r="AX81" s="15"/>
      <c r="AY81" s="283"/>
      <c r="AZ81" s="284"/>
      <c r="BA81" s="285"/>
      <c r="BB81" s="39"/>
      <c r="BC81" s="281"/>
      <c r="BD81" s="282"/>
      <c r="BE81" s="15"/>
      <c r="BF81" s="283"/>
      <c r="BG81" s="284"/>
      <c r="BH81" s="285"/>
      <c r="BJ81" s="5"/>
    </row>
    <row r="82" spans="1:62" x14ac:dyDescent="0.25">
      <c r="A82" s="80">
        <f t="shared" si="1"/>
        <v>75</v>
      </c>
      <c r="B82" s="78" t="str">
        <f>IF('Master Roster'!$A76&gt;"",'Master Roster'!$A76,"")</f>
        <v/>
      </c>
      <c r="C82" s="79" t="str">
        <f>IF('Master Roster'!$B76&gt;"",'Master Roster'!$B76,"")</f>
        <v/>
      </c>
      <c r="D82" s="78"/>
      <c r="E82" s="79"/>
      <c r="F82" s="29"/>
      <c r="G82" s="29"/>
      <c r="H82" s="279"/>
      <c r="I82" s="279"/>
      <c r="J82" s="29"/>
      <c r="K82" s="29"/>
      <c r="L82" s="39"/>
      <c r="M82" s="281"/>
      <c r="N82" s="282"/>
      <c r="O82" s="15"/>
      <c r="P82" s="283"/>
      <c r="Q82" s="284"/>
      <c r="R82" s="285"/>
      <c r="S82" s="39"/>
      <c r="T82" s="281"/>
      <c r="U82" s="282"/>
      <c r="V82" s="15"/>
      <c r="W82" s="283"/>
      <c r="X82" s="284"/>
      <c r="Y82" s="285"/>
      <c r="Z82" s="39"/>
      <c r="AA82" s="281"/>
      <c r="AB82" s="282"/>
      <c r="AC82" s="15"/>
      <c r="AD82" s="283"/>
      <c r="AE82" s="284"/>
      <c r="AF82" s="285"/>
      <c r="AG82" s="39"/>
      <c r="AH82" s="281"/>
      <c r="AI82" s="282"/>
      <c r="AJ82" s="15"/>
      <c r="AK82" s="283"/>
      <c r="AL82" s="284"/>
      <c r="AM82" s="285"/>
      <c r="AN82" s="39"/>
      <c r="AO82" s="281"/>
      <c r="AP82" s="282"/>
      <c r="AQ82" s="15"/>
      <c r="AR82" s="283"/>
      <c r="AS82" s="284"/>
      <c r="AT82" s="285"/>
      <c r="AU82" s="40"/>
      <c r="AV82" s="281"/>
      <c r="AW82" s="282"/>
      <c r="AX82" s="15"/>
      <c r="AY82" s="283"/>
      <c r="AZ82" s="284"/>
      <c r="BA82" s="285"/>
      <c r="BB82" s="39"/>
      <c r="BC82" s="281"/>
      <c r="BD82" s="282"/>
      <c r="BE82" s="15"/>
      <c r="BF82" s="283"/>
      <c r="BG82" s="284"/>
      <c r="BH82" s="285"/>
      <c r="BJ82" s="5"/>
    </row>
    <row r="83" spans="1:62" x14ac:dyDescent="0.25">
      <c r="A83" s="80">
        <f t="shared" si="1"/>
        <v>76</v>
      </c>
      <c r="B83" s="78" t="str">
        <f>IF('Master Roster'!$A77&gt;"",'Master Roster'!$A77,"")</f>
        <v/>
      </c>
      <c r="C83" s="79" t="str">
        <f>IF('Master Roster'!$B77&gt;"",'Master Roster'!$B77,"")</f>
        <v/>
      </c>
      <c r="D83" s="78"/>
      <c r="E83" s="79"/>
      <c r="F83" s="29"/>
      <c r="G83" s="29"/>
      <c r="H83" s="279"/>
      <c r="I83" s="279"/>
      <c r="J83" s="29"/>
      <c r="K83" s="29"/>
      <c r="L83" s="39"/>
      <c r="M83" s="281"/>
      <c r="N83" s="282"/>
      <c r="O83" s="15"/>
      <c r="P83" s="283"/>
      <c r="Q83" s="284"/>
      <c r="R83" s="285"/>
      <c r="S83" s="39"/>
      <c r="T83" s="281"/>
      <c r="U83" s="282"/>
      <c r="V83" s="15"/>
      <c r="W83" s="283"/>
      <c r="X83" s="284"/>
      <c r="Y83" s="285"/>
      <c r="Z83" s="39"/>
      <c r="AA83" s="281"/>
      <c r="AB83" s="282"/>
      <c r="AC83" s="15"/>
      <c r="AD83" s="283"/>
      <c r="AE83" s="284"/>
      <c r="AF83" s="285"/>
      <c r="AG83" s="39"/>
      <c r="AH83" s="281"/>
      <c r="AI83" s="282"/>
      <c r="AJ83" s="15"/>
      <c r="AK83" s="283"/>
      <c r="AL83" s="284"/>
      <c r="AM83" s="285"/>
      <c r="AN83" s="39"/>
      <c r="AO83" s="281"/>
      <c r="AP83" s="282"/>
      <c r="AQ83" s="15"/>
      <c r="AR83" s="283"/>
      <c r="AS83" s="284"/>
      <c r="AT83" s="285"/>
      <c r="AU83" s="40"/>
      <c r="AV83" s="281"/>
      <c r="AW83" s="282"/>
      <c r="AX83" s="15"/>
      <c r="AY83" s="283"/>
      <c r="AZ83" s="284"/>
      <c r="BA83" s="285"/>
      <c r="BB83" s="39"/>
      <c r="BC83" s="281"/>
      <c r="BD83" s="282"/>
      <c r="BE83" s="15"/>
      <c r="BF83" s="283"/>
      <c r="BG83" s="284"/>
      <c r="BH83" s="285"/>
      <c r="BJ83" s="5"/>
    </row>
    <row r="84" spans="1:62" x14ac:dyDescent="0.25">
      <c r="A84" s="80">
        <f t="shared" si="1"/>
        <v>77</v>
      </c>
      <c r="B84" s="78" t="str">
        <f>IF('Master Roster'!$A78&gt;"",'Master Roster'!$A78,"")</f>
        <v/>
      </c>
      <c r="C84" s="79" t="str">
        <f>IF('Master Roster'!$B78&gt;"",'Master Roster'!$B78,"")</f>
        <v/>
      </c>
      <c r="D84" s="78"/>
      <c r="E84" s="79"/>
      <c r="F84" s="29"/>
      <c r="G84" s="29"/>
      <c r="H84" s="279"/>
      <c r="I84" s="279"/>
      <c r="J84" s="29"/>
      <c r="K84" s="29"/>
      <c r="L84" s="39"/>
      <c r="M84" s="281"/>
      <c r="N84" s="282"/>
      <c r="O84" s="15"/>
      <c r="P84" s="283"/>
      <c r="Q84" s="284"/>
      <c r="R84" s="285"/>
      <c r="S84" s="39"/>
      <c r="T84" s="281"/>
      <c r="U84" s="282"/>
      <c r="V84" s="15"/>
      <c r="W84" s="283"/>
      <c r="X84" s="284"/>
      <c r="Y84" s="285"/>
      <c r="Z84" s="39"/>
      <c r="AA84" s="281"/>
      <c r="AB84" s="282"/>
      <c r="AC84" s="15"/>
      <c r="AD84" s="283"/>
      <c r="AE84" s="284"/>
      <c r="AF84" s="285"/>
      <c r="AG84" s="39"/>
      <c r="AH84" s="281"/>
      <c r="AI84" s="282"/>
      <c r="AJ84" s="15"/>
      <c r="AK84" s="283"/>
      <c r="AL84" s="284"/>
      <c r="AM84" s="285"/>
      <c r="AN84" s="39"/>
      <c r="AO84" s="281"/>
      <c r="AP84" s="282"/>
      <c r="AQ84" s="15"/>
      <c r="AR84" s="283"/>
      <c r="AS84" s="284"/>
      <c r="AT84" s="285"/>
      <c r="AU84" s="40"/>
      <c r="AV84" s="281"/>
      <c r="AW84" s="282"/>
      <c r="AX84" s="15"/>
      <c r="AY84" s="283"/>
      <c r="AZ84" s="284"/>
      <c r="BA84" s="285"/>
      <c r="BB84" s="39"/>
      <c r="BC84" s="281"/>
      <c r="BD84" s="282"/>
      <c r="BE84" s="15"/>
      <c r="BF84" s="283"/>
      <c r="BG84" s="284"/>
      <c r="BH84" s="285"/>
      <c r="BJ84" s="5"/>
    </row>
    <row r="85" spans="1:62" x14ac:dyDescent="0.25">
      <c r="A85" s="80">
        <f t="shared" si="1"/>
        <v>78</v>
      </c>
      <c r="B85" s="78" t="str">
        <f>IF('Master Roster'!$A79&gt;"",'Master Roster'!$A79,"")</f>
        <v/>
      </c>
      <c r="C85" s="79" t="str">
        <f>IF('Master Roster'!$B79&gt;"",'Master Roster'!$B79,"")</f>
        <v/>
      </c>
      <c r="D85" s="78"/>
      <c r="E85" s="79"/>
      <c r="F85" s="29"/>
      <c r="G85" s="29"/>
      <c r="H85" s="279"/>
      <c r="I85" s="279"/>
      <c r="J85" s="29"/>
      <c r="K85" s="29"/>
      <c r="L85" s="39"/>
      <c r="M85" s="281"/>
      <c r="N85" s="282"/>
      <c r="O85" s="15"/>
      <c r="P85" s="283"/>
      <c r="Q85" s="284"/>
      <c r="R85" s="285"/>
      <c r="S85" s="39"/>
      <c r="T85" s="281"/>
      <c r="U85" s="282"/>
      <c r="V85" s="15"/>
      <c r="W85" s="283"/>
      <c r="X85" s="284"/>
      <c r="Y85" s="285"/>
      <c r="Z85" s="39"/>
      <c r="AA85" s="281"/>
      <c r="AB85" s="282"/>
      <c r="AC85" s="15"/>
      <c r="AD85" s="283"/>
      <c r="AE85" s="284"/>
      <c r="AF85" s="285"/>
      <c r="AG85" s="39"/>
      <c r="AH85" s="281"/>
      <c r="AI85" s="282"/>
      <c r="AJ85" s="15"/>
      <c r="AK85" s="283"/>
      <c r="AL85" s="284"/>
      <c r="AM85" s="285"/>
      <c r="AN85" s="39"/>
      <c r="AO85" s="281"/>
      <c r="AP85" s="282"/>
      <c r="AQ85" s="15"/>
      <c r="AR85" s="283"/>
      <c r="AS85" s="284"/>
      <c r="AT85" s="285"/>
      <c r="AU85" s="40"/>
      <c r="AV85" s="281"/>
      <c r="AW85" s="282"/>
      <c r="AX85" s="15"/>
      <c r="AY85" s="283"/>
      <c r="AZ85" s="284"/>
      <c r="BA85" s="285"/>
      <c r="BB85" s="39"/>
      <c r="BC85" s="281"/>
      <c r="BD85" s="282"/>
      <c r="BE85" s="15"/>
      <c r="BF85" s="283"/>
      <c r="BG85" s="284"/>
      <c r="BH85" s="285"/>
      <c r="BJ85" s="5"/>
    </row>
    <row r="86" spans="1:62" x14ac:dyDescent="0.25">
      <c r="A86" s="80">
        <f t="shared" si="1"/>
        <v>79</v>
      </c>
      <c r="B86" s="78" t="str">
        <f>IF('Master Roster'!$A80&gt;"",'Master Roster'!$A80,"")</f>
        <v/>
      </c>
      <c r="C86" s="79" t="str">
        <f>IF('Master Roster'!$B80&gt;"",'Master Roster'!$B80,"")</f>
        <v/>
      </c>
      <c r="D86" s="78"/>
      <c r="E86" s="79"/>
      <c r="F86" s="29"/>
      <c r="G86" s="29"/>
      <c r="H86" s="279"/>
      <c r="I86" s="279"/>
      <c r="J86" s="29"/>
      <c r="K86" s="29"/>
      <c r="L86" s="39"/>
      <c r="M86" s="281"/>
      <c r="N86" s="282"/>
      <c r="O86" s="15"/>
      <c r="P86" s="283"/>
      <c r="Q86" s="284"/>
      <c r="R86" s="285"/>
      <c r="S86" s="39"/>
      <c r="T86" s="281"/>
      <c r="U86" s="282"/>
      <c r="V86" s="15"/>
      <c r="W86" s="283"/>
      <c r="X86" s="284"/>
      <c r="Y86" s="285"/>
      <c r="Z86" s="39"/>
      <c r="AA86" s="281"/>
      <c r="AB86" s="282"/>
      <c r="AC86" s="15"/>
      <c r="AD86" s="283"/>
      <c r="AE86" s="284"/>
      <c r="AF86" s="285"/>
      <c r="AG86" s="39"/>
      <c r="AH86" s="281"/>
      <c r="AI86" s="282"/>
      <c r="AJ86" s="15"/>
      <c r="AK86" s="283"/>
      <c r="AL86" s="284"/>
      <c r="AM86" s="285"/>
      <c r="AN86" s="39"/>
      <c r="AO86" s="281"/>
      <c r="AP86" s="282"/>
      <c r="AQ86" s="15"/>
      <c r="AR86" s="283"/>
      <c r="AS86" s="284"/>
      <c r="AT86" s="285"/>
      <c r="AU86" s="40"/>
      <c r="AV86" s="281"/>
      <c r="AW86" s="282"/>
      <c r="AX86" s="15"/>
      <c r="AY86" s="283"/>
      <c r="AZ86" s="284"/>
      <c r="BA86" s="285"/>
      <c r="BB86" s="39"/>
      <c r="BC86" s="281"/>
      <c r="BD86" s="282"/>
      <c r="BE86" s="15"/>
      <c r="BF86" s="283"/>
      <c r="BG86" s="284"/>
      <c r="BH86" s="285"/>
      <c r="BJ86" s="5"/>
    </row>
    <row r="87" spans="1:62" x14ac:dyDescent="0.25">
      <c r="A87" s="80">
        <f t="shared" si="1"/>
        <v>80</v>
      </c>
      <c r="B87" s="78" t="str">
        <f>IF('Master Roster'!$A81&gt;"",'Master Roster'!$A81,"")</f>
        <v/>
      </c>
      <c r="C87" s="79" t="str">
        <f>IF('Master Roster'!$B81&gt;"",'Master Roster'!$B81,"")</f>
        <v/>
      </c>
      <c r="D87" s="78"/>
      <c r="E87" s="79"/>
      <c r="F87" s="29"/>
      <c r="G87" s="29"/>
      <c r="H87" s="279"/>
      <c r="I87" s="279"/>
      <c r="J87" s="29"/>
      <c r="K87" s="29"/>
      <c r="L87" s="39"/>
      <c r="M87" s="281"/>
      <c r="N87" s="282"/>
      <c r="O87" s="15"/>
      <c r="P87" s="283"/>
      <c r="Q87" s="284"/>
      <c r="R87" s="285"/>
      <c r="S87" s="39"/>
      <c r="T87" s="281"/>
      <c r="U87" s="282"/>
      <c r="V87" s="15"/>
      <c r="W87" s="283"/>
      <c r="X87" s="284"/>
      <c r="Y87" s="285"/>
      <c r="Z87" s="39"/>
      <c r="AA87" s="281"/>
      <c r="AB87" s="282"/>
      <c r="AC87" s="15"/>
      <c r="AD87" s="283"/>
      <c r="AE87" s="284"/>
      <c r="AF87" s="285"/>
      <c r="AG87" s="39"/>
      <c r="AH87" s="281"/>
      <c r="AI87" s="282"/>
      <c r="AJ87" s="15"/>
      <c r="AK87" s="283"/>
      <c r="AL87" s="284"/>
      <c r="AM87" s="285"/>
      <c r="AN87" s="39"/>
      <c r="AO87" s="281"/>
      <c r="AP87" s="282"/>
      <c r="AQ87" s="15"/>
      <c r="AR87" s="283"/>
      <c r="AS87" s="284"/>
      <c r="AT87" s="285"/>
      <c r="AU87" s="40"/>
      <c r="AV87" s="281"/>
      <c r="AW87" s="282"/>
      <c r="AX87" s="15"/>
      <c r="AY87" s="283"/>
      <c r="AZ87" s="284"/>
      <c r="BA87" s="285"/>
      <c r="BB87" s="39"/>
      <c r="BC87" s="281"/>
      <c r="BD87" s="282"/>
      <c r="BE87" s="15"/>
      <c r="BF87" s="283"/>
      <c r="BG87" s="284"/>
      <c r="BH87" s="285"/>
      <c r="BJ87" s="5"/>
    </row>
    <row r="88" spans="1:62" x14ac:dyDescent="0.25">
      <c r="A88" s="80">
        <f t="shared" si="1"/>
        <v>81</v>
      </c>
      <c r="B88" s="78" t="str">
        <f>IF('Master Roster'!$A82&gt;"",'Master Roster'!$A82,"")</f>
        <v/>
      </c>
      <c r="C88" s="79" t="str">
        <f>IF('Master Roster'!$B82&gt;"",'Master Roster'!$B82,"")</f>
        <v/>
      </c>
      <c r="D88" s="78"/>
      <c r="E88" s="79"/>
      <c r="F88" s="29"/>
      <c r="G88" s="29"/>
      <c r="H88" s="279"/>
      <c r="I88" s="279"/>
      <c r="J88" s="29"/>
      <c r="K88" s="29"/>
      <c r="L88" s="39"/>
      <c r="M88" s="281"/>
      <c r="N88" s="282"/>
      <c r="O88" s="15"/>
      <c r="P88" s="283"/>
      <c r="Q88" s="284"/>
      <c r="R88" s="285"/>
      <c r="S88" s="39"/>
      <c r="T88" s="281"/>
      <c r="U88" s="282"/>
      <c r="V88" s="15"/>
      <c r="W88" s="283"/>
      <c r="X88" s="284"/>
      <c r="Y88" s="285"/>
      <c r="Z88" s="39"/>
      <c r="AA88" s="281"/>
      <c r="AB88" s="282"/>
      <c r="AC88" s="15"/>
      <c r="AD88" s="283"/>
      <c r="AE88" s="284"/>
      <c r="AF88" s="285"/>
      <c r="AG88" s="39"/>
      <c r="AH88" s="281"/>
      <c r="AI88" s="282"/>
      <c r="AJ88" s="15"/>
      <c r="AK88" s="283"/>
      <c r="AL88" s="284"/>
      <c r="AM88" s="285"/>
      <c r="AN88" s="39"/>
      <c r="AO88" s="281"/>
      <c r="AP88" s="282"/>
      <c r="AQ88" s="15"/>
      <c r="AR88" s="283"/>
      <c r="AS88" s="284"/>
      <c r="AT88" s="285"/>
      <c r="AU88" s="40"/>
      <c r="AV88" s="281"/>
      <c r="AW88" s="282"/>
      <c r="AX88" s="15"/>
      <c r="AY88" s="283"/>
      <c r="AZ88" s="284"/>
      <c r="BA88" s="285"/>
      <c r="BB88" s="39"/>
      <c r="BC88" s="281"/>
      <c r="BD88" s="282"/>
      <c r="BE88" s="15"/>
      <c r="BF88" s="283"/>
      <c r="BG88" s="284"/>
      <c r="BH88" s="285"/>
      <c r="BJ88" s="5"/>
    </row>
    <row r="89" spans="1:62" x14ac:dyDescent="0.25">
      <c r="A89" s="80">
        <f t="shared" si="1"/>
        <v>82</v>
      </c>
      <c r="B89" s="78" t="str">
        <f>IF('Master Roster'!$A83&gt;"",'Master Roster'!$A83,"")</f>
        <v/>
      </c>
      <c r="C89" s="79" t="str">
        <f>IF('Master Roster'!$B83&gt;"",'Master Roster'!$B83,"")</f>
        <v/>
      </c>
      <c r="D89" s="78"/>
      <c r="E89" s="79"/>
      <c r="F89" s="29"/>
      <c r="G89" s="29"/>
      <c r="H89" s="279"/>
      <c r="I89" s="279"/>
      <c r="J89" s="29"/>
      <c r="K89" s="29"/>
      <c r="L89" s="39"/>
      <c r="M89" s="281"/>
      <c r="N89" s="282"/>
      <c r="O89" s="15"/>
      <c r="P89" s="283"/>
      <c r="Q89" s="284"/>
      <c r="R89" s="285"/>
      <c r="S89" s="39"/>
      <c r="T89" s="281"/>
      <c r="U89" s="282"/>
      <c r="V89" s="15"/>
      <c r="W89" s="283"/>
      <c r="X89" s="284"/>
      <c r="Y89" s="285"/>
      <c r="Z89" s="39"/>
      <c r="AA89" s="281"/>
      <c r="AB89" s="282"/>
      <c r="AC89" s="15"/>
      <c r="AD89" s="283"/>
      <c r="AE89" s="284"/>
      <c r="AF89" s="285"/>
      <c r="AG89" s="39"/>
      <c r="AH89" s="281"/>
      <c r="AI89" s="282"/>
      <c r="AJ89" s="15"/>
      <c r="AK89" s="283"/>
      <c r="AL89" s="284"/>
      <c r="AM89" s="285"/>
      <c r="AN89" s="39"/>
      <c r="AO89" s="281"/>
      <c r="AP89" s="282"/>
      <c r="AQ89" s="15"/>
      <c r="AR89" s="283"/>
      <c r="AS89" s="284"/>
      <c r="AT89" s="285"/>
      <c r="AU89" s="40"/>
      <c r="AV89" s="281"/>
      <c r="AW89" s="282"/>
      <c r="AX89" s="15"/>
      <c r="AY89" s="283"/>
      <c r="AZ89" s="284"/>
      <c r="BA89" s="285"/>
      <c r="BB89" s="39"/>
      <c r="BC89" s="281"/>
      <c r="BD89" s="282"/>
      <c r="BE89" s="15"/>
      <c r="BF89" s="283"/>
      <c r="BG89" s="284"/>
      <c r="BH89" s="285"/>
      <c r="BJ89" s="5"/>
    </row>
    <row r="90" spans="1:62" x14ac:dyDescent="0.25">
      <c r="A90" s="80">
        <f t="shared" si="1"/>
        <v>83</v>
      </c>
      <c r="B90" s="78" t="str">
        <f>IF('Master Roster'!$A84&gt;"",'Master Roster'!$A84,"")</f>
        <v/>
      </c>
      <c r="C90" s="79" t="str">
        <f>IF('Master Roster'!$B84&gt;"",'Master Roster'!$B84,"")</f>
        <v/>
      </c>
      <c r="D90" s="78"/>
      <c r="E90" s="79"/>
      <c r="F90" s="29"/>
      <c r="G90" s="29"/>
      <c r="H90" s="279"/>
      <c r="I90" s="279"/>
      <c r="J90" s="29"/>
      <c r="K90" s="29"/>
      <c r="L90" s="39"/>
      <c r="M90" s="281"/>
      <c r="N90" s="282"/>
      <c r="O90" s="15"/>
      <c r="P90" s="283"/>
      <c r="Q90" s="284"/>
      <c r="R90" s="285"/>
      <c r="S90" s="39"/>
      <c r="T90" s="281"/>
      <c r="U90" s="282"/>
      <c r="V90" s="15"/>
      <c r="W90" s="283"/>
      <c r="X90" s="284"/>
      <c r="Y90" s="285"/>
      <c r="Z90" s="39"/>
      <c r="AA90" s="281"/>
      <c r="AB90" s="282"/>
      <c r="AC90" s="15"/>
      <c r="AD90" s="283"/>
      <c r="AE90" s="284"/>
      <c r="AF90" s="285"/>
      <c r="AG90" s="39"/>
      <c r="AH90" s="281"/>
      <c r="AI90" s="282"/>
      <c r="AJ90" s="15"/>
      <c r="AK90" s="283"/>
      <c r="AL90" s="284"/>
      <c r="AM90" s="285"/>
      <c r="AN90" s="39"/>
      <c r="AO90" s="281"/>
      <c r="AP90" s="282"/>
      <c r="AQ90" s="15"/>
      <c r="AR90" s="283"/>
      <c r="AS90" s="284"/>
      <c r="AT90" s="285"/>
      <c r="AU90" s="40"/>
      <c r="AV90" s="281"/>
      <c r="AW90" s="282"/>
      <c r="AX90" s="15"/>
      <c r="AY90" s="283"/>
      <c r="AZ90" s="284"/>
      <c r="BA90" s="285"/>
      <c r="BB90" s="39"/>
      <c r="BC90" s="281"/>
      <c r="BD90" s="282"/>
      <c r="BE90" s="15"/>
      <c r="BF90" s="283"/>
      <c r="BG90" s="284"/>
      <c r="BH90" s="285"/>
      <c r="BJ90" s="5"/>
    </row>
    <row r="91" spans="1:62" x14ac:dyDescent="0.25">
      <c r="A91" s="80">
        <f t="shared" si="1"/>
        <v>84</v>
      </c>
      <c r="B91" s="78" t="str">
        <f>IF('Master Roster'!$A85&gt;"",'Master Roster'!$A85,"")</f>
        <v/>
      </c>
      <c r="C91" s="79" t="str">
        <f>IF('Master Roster'!$B85&gt;"",'Master Roster'!$B85,"")</f>
        <v/>
      </c>
      <c r="D91" s="78"/>
      <c r="E91" s="79"/>
      <c r="F91" s="29"/>
      <c r="G91" s="29"/>
      <c r="H91" s="279"/>
      <c r="I91" s="279"/>
      <c r="J91" s="29"/>
      <c r="K91" s="29"/>
      <c r="L91" s="39"/>
      <c r="M91" s="281"/>
      <c r="N91" s="282"/>
      <c r="O91" s="15"/>
      <c r="P91" s="283"/>
      <c r="Q91" s="284"/>
      <c r="R91" s="285"/>
      <c r="S91" s="39"/>
      <c r="T91" s="281"/>
      <c r="U91" s="282"/>
      <c r="V91" s="15"/>
      <c r="W91" s="283"/>
      <c r="X91" s="284"/>
      <c r="Y91" s="285"/>
      <c r="Z91" s="39"/>
      <c r="AA91" s="281"/>
      <c r="AB91" s="282"/>
      <c r="AC91" s="15"/>
      <c r="AD91" s="283"/>
      <c r="AE91" s="284"/>
      <c r="AF91" s="285"/>
      <c r="AG91" s="39"/>
      <c r="AH91" s="281"/>
      <c r="AI91" s="282"/>
      <c r="AJ91" s="15"/>
      <c r="AK91" s="283"/>
      <c r="AL91" s="284"/>
      <c r="AM91" s="285"/>
      <c r="AN91" s="39"/>
      <c r="AO91" s="281"/>
      <c r="AP91" s="282"/>
      <c r="AQ91" s="15"/>
      <c r="AR91" s="283"/>
      <c r="AS91" s="284"/>
      <c r="AT91" s="285"/>
      <c r="AU91" s="40"/>
      <c r="AV91" s="281"/>
      <c r="AW91" s="282"/>
      <c r="AX91" s="15"/>
      <c r="AY91" s="283"/>
      <c r="AZ91" s="284"/>
      <c r="BA91" s="285"/>
      <c r="BB91" s="39"/>
      <c r="BC91" s="281"/>
      <c r="BD91" s="282"/>
      <c r="BE91" s="15"/>
      <c r="BF91" s="283"/>
      <c r="BG91" s="284"/>
      <c r="BH91" s="285"/>
      <c r="BJ91" s="5"/>
    </row>
    <row r="92" spans="1:62" x14ac:dyDescent="0.25">
      <c r="A92" s="80">
        <f t="shared" si="1"/>
        <v>85</v>
      </c>
      <c r="B92" s="78" t="str">
        <f>IF('Master Roster'!$A86&gt;"",'Master Roster'!$A86,"")</f>
        <v/>
      </c>
      <c r="C92" s="79" t="str">
        <f>IF('Master Roster'!$B86&gt;"",'Master Roster'!$B86,"")</f>
        <v/>
      </c>
      <c r="D92" s="78"/>
      <c r="E92" s="79"/>
      <c r="F92" s="29"/>
      <c r="G92" s="29"/>
      <c r="H92" s="279"/>
      <c r="I92" s="279"/>
      <c r="J92" s="29"/>
      <c r="K92" s="29"/>
      <c r="L92" s="39"/>
      <c r="M92" s="281"/>
      <c r="N92" s="282"/>
      <c r="O92" s="15"/>
      <c r="P92" s="283"/>
      <c r="Q92" s="284"/>
      <c r="R92" s="285"/>
      <c r="S92" s="39"/>
      <c r="T92" s="281"/>
      <c r="U92" s="282"/>
      <c r="V92" s="15"/>
      <c r="W92" s="283"/>
      <c r="X92" s="284"/>
      <c r="Y92" s="285"/>
      <c r="Z92" s="39"/>
      <c r="AA92" s="281"/>
      <c r="AB92" s="282"/>
      <c r="AC92" s="15"/>
      <c r="AD92" s="283"/>
      <c r="AE92" s="284"/>
      <c r="AF92" s="285"/>
      <c r="AG92" s="39"/>
      <c r="AH92" s="281"/>
      <c r="AI92" s="282"/>
      <c r="AJ92" s="15"/>
      <c r="AK92" s="283"/>
      <c r="AL92" s="284"/>
      <c r="AM92" s="285"/>
      <c r="AN92" s="39"/>
      <c r="AO92" s="281"/>
      <c r="AP92" s="282"/>
      <c r="AQ92" s="15"/>
      <c r="AR92" s="283"/>
      <c r="AS92" s="284"/>
      <c r="AT92" s="285"/>
      <c r="AU92" s="40"/>
      <c r="AV92" s="281"/>
      <c r="AW92" s="282"/>
      <c r="AX92" s="15"/>
      <c r="AY92" s="283"/>
      <c r="AZ92" s="284"/>
      <c r="BA92" s="285"/>
      <c r="BB92" s="39"/>
      <c r="BC92" s="281"/>
      <c r="BD92" s="282"/>
      <c r="BE92" s="15"/>
      <c r="BF92" s="283"/>
      <c r="BG92" s="284"/>
      <c r="BH92" s="285"/>
      <c r="BJ92" s="5"/>
    </row>
    <row r="93" spans="1:62" x14ac:dyDescent="0.25">
      <c r="A93" s="80">
        <f t="shared" si="1"/>
        <v>86</v>
      </c>
      <c r="B93" s="78" t="str">
        <f>IF('Master Roster'!$A87&gt;"",'Master Roster'!$A87,"")</f>
        <v/>
      </c>
      <c r="C93" s="79" t="str">
        <f>IF('Master Roster'!$B87&gt;"",'Master Roster'!$B87,"")</f>
        <v/>
      </c>
      <c r="D93" s="78"/>
      <c r="E93" s="79"/>
      <c r="F93" s="29"/>
      <c r="G93" s="29"/>
      <c r="H93" s="279"/>
      <c r="I93" s="279"/>
      <c r="J93" s="29"/>
      <c r="K93" s="29"/>
      <c r="L93" s="39"/>
      <c r="M93" s="281"/>
      <c r="N93" s="282"/>
      <c r="O93" s="15"/>
      <c r="P93" s="283"/>
      <c r="Q93" s="284"/>
      <c r="R93" s="285"/>
      <c r="S93" s="39"/>
      <c r="T93" s="281"/>
      <c r="U93" s="282"/>
      <c r="V93" s="15"/>
      <c r="W93" s="283"/>
      <c r="X93" s="284"/>
      <c r="Y93" s="285"/>
      <c r="Z93" s="39"/>
      <c r="AA93" s="281"/>
      <c r="AB93" s="282"/>
      <c r="AC93" s="15"/>
      <c r="AD93" s="283"/>
      <c r="AE93" s="284"/>
      <c r="AF93" s="285"/>
      <c r="AG93" s="39"/>
      <c r="AH93" s="281"/>
      <c r="AI93" s="282"/>
      <c r="AJ93" s="15"/>
      <c r="AK93" s="283"/>
      <c r="AL93" s="284"/>
      <c r="AM93" s="285"/>
      <c r="AN93" s="39"/>
      <c r="AO93" s="281"/>
      <c r="AP93" s="282"/>
      <c r="AQ93" s="15"/>
      <c r="AR93" s="283"/>
      <c r="AS93" s="284"/>
      <c r="AT93" s="285"/>
      <c r="AU93" s="40"/>
      <c r="AV93" s="281"/>
      <c r="AW93" s="282"/>
      <c r="AX93" s="15"/>
      <c r="AY93" s="283"/>
      <c r="AZ93" s="284"/>
      <c r="BA93" s="285"/>
      <c r="BB93" s="39"/>
      <c r="BC93" s="281"/>
      <c r="BD93" s="282"/>
      <c r="BE93" s="15"/>
      <c r="BF93" s="283"/>
      <c r="BG93" s="284"/>
      <c r="BH93" s="285"/>
      <c r="BJ93" s="5"/>
    </row>
    <row r="94" spans="1:62" x14ac:dyDescent="0.25">
      <c r="A94" s="80">
        <f t="shared" si="1"/>
        <v>87</v>
      </c>
      <c r="B94" s="78" t="str">
        <f>IF('Master Roster'!$A88&gt;"",'Master Roster'!$A88,"")</f>
        <v/>
      </c>
      <c r="C94" s="79" t="str">
        <f>IF('Master Roster'!$B88&gt;"",'Master Roster'!$B88,"")</f>
        <v/>
      </c>
      <c r="D94" s="78"/>
      <c r="E94" s="79"/>
      <c r="F94" s="29"/>
      <c r="G94" s="29"/>
      <c r="H94" s="279"/>
      <c r="I94" s="279"/>
      <c r="J94" s="29"/>
      <c r="K94" s="29"/>
      <c r="L94" s="39"/>
      <c r="M94" s="281"/>
      <c r="N94" s="282"/>
      <c r="O94" s="15"/>
      <c r="P94" s="283"/>
      <c r="Q94" s="284"/>
      <c r="R94" s="285"/>
      <c r="S94" s="39"/>
      <c r="T94" s="281"/>
      <c r="U94" s="282"/>
      <c r="V94" s="15"/>
      <c r="W94" s="283"/>
      <c r="X94" s="284"/>
      <c r="Y94" s="285"/>
      <c r="Z94" s="39"/>
      <c r="AA94" s="281"/>
      <c r="AB94" s="282"/>
      <c r="AC94" s="15"/>
      <c r="AD94" s="283"/>
      <c r="AE94" s="284"/>
      <c r="AF94" s="285"/>
      <c r="AG94" s="39"/>
      <c r="AH94" s="281"/>
      <c r="AI94" s="282"/>
      <c r="AJ94" s="15"/>
      <c r="AK94" s="283"/>
      <c r="AL94" s="284"/>
      <c r="AM94" s="285"/>
      <c r="AN94" s="39"/>
      <c r="AO94" s="281"/>
      <c r="AP94" s="282"/>
      <c r="AQ94" s="15"/>
      <c r="AR94" s="283"/>
      <c r="AS94" s="284"/>
      <c r="AT94" s="285"/>
      <c r="AU94" s="40"/>
      <c r="AV94" s="281"/>
      <c r="AW94" s="282"/>
      <c r="AX94" s="15"/>
      <c r="AY94" s="283"/>
      <c r="AZ94" s="284"/>
      <c r="BA94" s="285"/>
      <c r="BB94" s="39"/>
      <c r="BC94" s="281"/>
      <c r="BD94" s="282"/>
      <c r="BE94" s="15"/>
      <c r="BF94" s="283"/>
      <c r="BG94" s="284"/>
      <c r="BH94" s="285"/>
      <c r="BJ94" s="5"/>
    </row>
    <row r="95" spans="1:62" x14ac:dyDescent="0.25">
      <c r="A95" s="80">
        <f t="shared" si="1"/>
        <v>88</v>
      </c>
      <c r="B95" s="78" t="str">
        <f>IF('Master Roster'!$A89&gt;"",'Master Roster'!$A89,"")</f>
        <v/>
      </c>
      <c r="C95" s="79" t="str">
        <f>IF('Master Roster'!$B89&gt;"",'Master Roster'!$B89,"")</f>
        <v/>
      </c>
      <c r="D95" s="78"/>
      <c r="E95" s="79"/>
      <c r="F95" s="29"/>
      <c r="G95" s="29"/>
      <c r="H95" s="279"/>
      <c r="I95" s="279"/>
      <c r="J95" s="29"/>
      <c r="K95" s="29"/>
      <c r="L95" s="39"/>
      <c r="M95" s="281"/>
      <c r="N95" s="282"/>
      <c r="O95" s="15"/>
      <c r="P95" s="283"/>
      <c r="Q95" s="284"/>
      <c r="R95" s="285"/>
      <c r="S95" s="39"/>
      <c r="T95" s="281"/>
      <c r="U95" s="282"/>
      <c r="V95" s="15"/>
      <c r="W95" s="283"/>
      <c r="X95" s="284"/>
      <c r="Y95" s="285"/>
      <c r="Z95" s="39"/>
      <c r="AA95" s="281"/>
      <c r="AB95" s="282"/>
      <c r="AC95" s="15"/>
      <c r="AD95" s="283"/>
      <c r="AE95" s="284"/>
      <c r="AF95" s="285"/>
      <c r="AG95" s="39"/>
      <c r="AH95" s="281"/>
      <c r="AI95" s="282"/>
      <c r="AJ95" s="15"/>
      <c r="AK95" s="283"/>
      <c r="AL95" s="284"/>
      <c r="AM95" s="285"/>
      <c r="AN95" s="39"/>
      <c r="AO95" s="281"/>
      <c r="AP95" s="282"/>
      <c r="AQ95" s="15"/>
      <c r="AR95" s="283"/>
      <c r="AS95" s="284"/>
      <c r="AT95" s="285"/>
      <c r="AU95" s="40"/>
      <c r="AV95" s="281"/>
      <c r="AW95" s="282"/>
      <c r="AX95" s="15"/>
      <c r="AY95" s="283"/>
      <c r="AZ95" s="284"/>
      <c r="BA95" s="285"/>
      <c r="BB95" s="39"/>
      <c r="BC95" s="281"/>
      <c r="BD95" s="282"/>
      <c r="BE95" s="15"/>
      <c r="BF95" s="283"/>
      <c r="BG95" s="284"/>
      <c r="BH95" s="285"/>
      <c r="BJ95" s="5"/>
    </row>
    <row r="96" spans="1:62" x14ac:dyDescent="0.25">
      <c r="A96" s="80">
        <f t="shared" si="1"/>
        <v>89</v>
      </c>
      <c r="B96" s="78" t="str">
        <f>IF('Master Roster'!$A90&gt;"",'Master Roster'!$A90,"")</f>
        <v/>
      </c>
      <c r="C96" s="79" t="str">
        <f>IF('Master Roster'!$B90&gt;"",'Master Roster'!$B90,"")</f>
        <v/>
      </c>
      <c r="D96" s="78"/>
      <c r="E96" s="79"/>
      <c r="F96" s="29"/>
      <c r="G96" s="29"/>
      <c r="H96" s="279"/>
      <c r="I96" s="279"/>
      <c r="J96" s="29"/>
      <c r="K96" s="29"/>
      <c r="L96" s="39"/>
      <c r="M96" s="281"/>
      <c r="N96" s="282"/>
      <c r="O96" s="15"/>
      <c r="P96" s="283"/>
      <c r="Q96" s="284"/>
      <c r="R96" s="285"/>
      <c r="S96" s="39"/>
      <c r="T96" s="281"/>
      <c r="U96" s="282"/>
      <c r="V96" s="15"/>
      <c r="W96" s="283"/>
      <c r="X96" s="284"/>
      <c r="Y96" s="285"/>
      <c r="Z96" s="39"/>
      <c r="AA96" s="281"/>
      <c r="AB96" s="282"/>
      <c r="AC96" s="15"/>
      <c r="AD96" s="283"/>
      <c r="AE96" s="284"/>
      <c r="AF96" s="285"/>
      <c r="AG96" s="39"/>
      <c r="AH96" s="281"/>
      <c r="AI96" s="282"/>
      <c r="AJ96" s="15"/>
      <c r="AK96" s="283"/>
      <c r="AL96" s="284"/>
      <c r="AM96" s="285"/>
      <c r="AN96" s="39"/>
      <c r="AO96" s="281"/>
      <c r="AP96" s="282"/>
      <c r="AQ96" s="15"/>
      <c r="AR96" s="283"/>
      <c r="AS96" s="284"/>
      <c r="AT96" s="285"/>
      <c r="AU96" s="40"/>
      <c r="AV96" s="281"/>
      <c r="AW96" s="282"/>
      <c r="AX96" s="15"/>
      <c r="AY96" s="283"/>
      <c r="AZ96" s="284"/>
      <c r="BA96" s="285"/>
      <c r="BB96" s="39"/>
      <c r="BC96" s="281"/>
      <c r="BD96" s="282"/>
      <c r="BE96" s="15"/>
      <c r="BF96" s="283"/>
      <c r="BG96" s="284"/>
      <c r="BH96" s="285"/>
      <c r="BJ96" s="5"/>
    </row>
    <row r="97" spans="1:62" x14ac:dyDescent="0.25">
      <c r="A97" s="80">
        <f t="shared" si="1"/>
        <v>90</v>
      </c>
      <c r="B97" s="78" t="str">
        <f>IF('Master Roster'!$A91&gt;"",'Master Roster'!$A91,"")</f>
        <v/>
      </c>
      <c r="C97" s="79" t="str">
        <f>IF('Master Roster'!$B91&gt;"",'Master Roster'!$B91,"")</f>
        <v/>
      </c>
      <c r="D97" s="78"/>
      <c r="E97" s="79"/>
      <c r="F97" s="29"/>
      <c r="G97" s="29"/>
      <c r="H97" s="279"/>
      <c r="I97" s="279"/>
      <c r="J97" s="29"/>
      <c r="K97" s="29"/>
      <c r="L97" s="39"/>
      <c r="M97" s="281"/>
      <c r="N97" s="282"/>
      <c r="O97" s="15"/>
      <c r="P97" s="283"/>
      <c r="Q97" s="284"/>
      <c r="R97" s="285"/>
      <c r="S97" s="39"/>
      <c r="T97" s="281"/>
      <c r="U97" s="282"/>
      <c r="V97" s="15"/>
      <c r="W97" s="283"/>
      <c r="X97" s="284"/>
      <c r="Y97" s="285"/>
      <c r="Z97" s="39"/>
      <c r="AA97" s="281"/>
      <c r="AB97" s="282"/>
      <c r="AC97" s="15"/>
      <c r="AD97" s="283"/>
      <c r="AE97" s="284"/>
      <c r="AF97" s="285"/>
      <c r="AG97" s="39"/>
      <c r="AH97" s="281"/>
      <c r="AI97" s="282"/>
      <c r="AJ97" s="15"/>
      <c r="AK97" s="283"/>
      <c r="AL97" s="284"/>
      <c r="AM97" s="285"/>
      <c r="AN97" s="39"/>
      <c r="AO97" s="281"/>
      <c r="AP97" s="282"/>
      <c r="AQ97" s="15"/>
      <c r="AR97" s="283"/>
      <c r="AS97" s="284"/>
      <c r="AT97" s="285"/>
      <c r="AU97" s="40"/>
      <c r="AV97" s="281"/>
      <c r="AW97" s="282"/>
      <c r="AX97" s="15"/>
      <c r="AY97" s="283"/>
      <c r="AZ97" s="284"/>
      <c r="BA97" s="285"/>
      <c r="BB97" s="39"/>
      <c r="BC97" s="281"/>
      <c r="BD97" s="282"/>
      <c r="BE97" s="15"/>
      <c r="BF97" s="283"/>
      <c r="BG97" s="284"/>
      <c r="BH97" s="285"/>
      <c r="BJ97" s="5"/>
    </row>
    <row r="98" spans="1:62" x14ac:dyDescent="0.25">
      <c r="A98" s="80">
        <f t="shared" si="1"/>
        <v>91</v>
      </c>
      <c r="B98" s="78" t="str">
        <f>IF('Master Roster'!$A92&gt;"",'Master Roster'!$A92,"")</f>
        <v/>
      </c>
      <c r="C98" s="79" t="str">
        <f>IF('Master Roster'!$B92&gt;"",'Master Roster'!$B92,"")</f>
        <v/>
      </c>
      <c r="D98" s="78"/>
      <c r="E98" s="79"/>
      <c r="F98" s="29"/>
      <c r="G98" s="29"/>
      <c r="H98" s="279"/>
      <c r="I98" s="279"/>
      <c r="J98" s="29"/>
      <c r="K98" s="29"/>
      <c r="L98" s="39"/>
      <c r="M98" s="281"/>
      <c r="N98" s="282"/>
      <c r="O98" s="15"/>
      <c r="P98" s="283"/>
      <c r="Q98" s="284"/>
      <c r="R98" s="285"/>
      <c r="S98" s="39"/>
      <c r="T98" s="281"/>
      <c r="U98" s="282"/>
      <c r="V98" s="15"/>
      <c r="W98" s="283"/>
      <c r="X98" s="284"/>
      <c r="Y98" s="285"/>
      <c r="Z98" s="39"/>
      <c r="AA98" s="281"/>
      <c r="AB98" s="282"/>
      <c r="AC98" s="15"/>
      <c r="AD98" s="283"/>
      <c r="AE98" s="284"/>
      <c r="AF98" s="285"/>
      <c r="AG98" s="39"/>
      <c r="AH98" s="281"/>
      <c r="AI98" s="282"/>
      <c r="AJ98" s="15"/>
      <c r="AK98" s="283"/>
      <c r="AL98" s="284"/>
      <c r="AM98" s="285"/>
      <c r="AN98" s="39"/>
      <c r="AO98" s="281"/>
      <c r="AP98" s="282"/>
      <c r="AQ98" s="15"/>
      <c r="AR98" s="283"/>
      <c r="AS98" s="284"/>
      <c r="AT98" s="285"/>
      <c r="AU98" s="40"/>
      <c r="AV98" s="281"/>
      <c r="AW98" s="282"/>
      <c r="AX98" s="15"/>
      <c r="AY98" s="283"/>
      <c r="AZ98" s="284"/>
      <c r="BA98" s="285"/>
      <c r="BB98" s="39"/>
      <c r="BC98" s="281"/>
      <c r="BD98" s="282"/>
      <c r="BE98" s="15"/>
      <c r="BF98" s="283"/>
      <c r="BG98" s="284"/>
      <c r="BH98" s="285"/>
      <c r="BJ98" s="5"/>
    </row>
    <row r="99" spans="1:62" x14ac:dyDescent="0.25">
      <c r="A99" s="80">
        <f t="shared" si="1"/>
        <v>92</v>
      </c>
      <c r="B99" s="78" t="str">
        <f>IF('Master Roster'!$A93&gt;"",'Master Roster'!$A93,"")</f>
        <v/>
      </c>
      <c r="C99" s="79" t="str">
        <f>IF('Master Roster'!$B93&gt;"",'Master Roster'!$B93,"")</f>
        <v/>
      </c>
      <c r="D99" s="78"/>
      <c r="E99" s="79"/>
      <c r="F99" s="29"/>
      <c r="G99" s="29"/>
      <c r="H99" s="279"/>
      <c r="I99" s="279"/>
      <c r="J99" s="29"/>
      <c r="K99" s="29"/>
      <c r="L99" s="39"/>
      <c r="M99" s="281"/>
      <c r="N99" s="282"/>
      <c r="O99" s="15"/>
      <c r="P99" s="283"/>
      <c r="Q99" s="284"/>
      <c r="R99" s="285"/>
      <c r="S99" s="39"/>
      <c r="T99" s="281"/>
      <c r="U99" s="282"/>
      <c r="V99" s="15"/>
      <c r="W99" s="283"/>
      <c r="X99" s="284"/>
      <c r="Y99" s="285"/>
      <c r="Z99" s="39"/>
      <c r="AA99" s="281"/>
      <c r="AB99" s="282"/>
      <c r="AC99" s="15"/>
      <c r="AD99" s="283"/>
      <c r="AE99" s="284"/>
      <c r="AF99" s="285"/>
      <c r="AG99" s="39"/>
      <c r="AH99" s="281"/>
      <c r="AI99" s="282"/>
      <c r="AJ99" s="15"/>
      <c r="AK99" s="283"/>
      <c r="AL99" s="284"/>
      <c r="AM99" s="285"/>
      <c r="AN99" s="39"/>
      <c r="AO99" s="281"/>
      <c r="AP99" s="282"/>
      <c r="AQ99" s="15"/>
      <c r="AR99" s="283"/>
      <c r="AS99" s="284"/>
      <c r="AT99" s="285"/>
      <c r="AU99" s="40"/>
      <c r="AV99" s="281"/>
      <c r="AW99" s="282"/>
      <c r="AX99" s="15"/>
      <c r="AY99" s="283"/>
      <c r="AZ99" s="284"/>
      <c r="BA99" s="285"/>
      <c r="BB99" s="39"/>
      <c r="BC99" s="281"/>
      <c r="BD99" s="282"/>
      <c r="BE99" s="15"/>
      <c r="BF99" s="283"/>
      <c r="BG99" s="284"/>
      <c r="BH99" s="285"/>
      <c r="BJ99" s="5"/>
    </row>
    <row r="100" spans="1:62" x14ac:dyDescent="0.25">
      <c r="A100" s="80">
        <f t="shared" si="1"/>
        <v>93</v>
      </c>
      <c r="B100" s="78" t="str">
        <f>IF('Master Roster'!$A94&gt;"",'Master Roster'!$A94,"")</f>
        <v/>
      </c>
      <c r="C100" s="79" t="str">
        <f>IF('Master Roster'!$B94&gt;"",'Master Roster'!$B94,"")</f>
        <v/>
      </c>
      <c r="D100" s="78"/>
      <c r="E100" s="79"/>
      <c r="F100" s="29"/>
      <c r="G100" s="29"/>
      <c r="H100" s="279"/>
      <c r="I100" s="279"/>
      <c r="J100" s="29"/>
      <c r="K100" s="29"/>
      <c r="L100" s="39"/>
      <c r="M100" s="281"/>
      <c r="N100" s="282"/>
      <c r="O100" s="15"/>
      <c r="P100" s="283"/>
      <c r="Q100" s="284"/>
      <c r="R100" s="285"/>
      <c r="S100" s="39"/>
      <c r="T100" s="281"/>
      <c r="U100" s="282"/>
      <c r="V100" s="15"/>
      <c r="W100" s="283"/>
      <c r="X100" s="284"/>
      <c r="Y100" s="285"/>
      <c r="Z100" s="39"/>
      <c r="AA100" s="281"/>
      <c r="AB100" s="282"/>
      <c r="AC100" s="15"/>
      <c r="AD100" s="283"/>
      <c r="AE100" s="284"/>
      <c r="AF100" s="285"/>
      <c r="AG100" s="39"/>
      <c r="AH100" s="281"/>
      <c r="AI100" s="282"/>
      <c r="AJ100" s="15"/>
      <c r="AK100" s="283"/>
      <c r="AL100" s="284"/>
      <c r="AM100" s="285"/>
      <c r="AN100" s="39"/>
      <c r="AO100" s="281"/>
      <c r="AP100" s="282"/>
      <c r="AQ100" s="15"/>
      <c r="AR100" s="283"/>
      <c r="AS100" s="284"/>
      <c r="AT100" s="285"/>
      <c r="AU100" s="40"/>
      <c r="AV100" s="281"/>
      <c r="AW100" s="282"/>
      <c r="AX100" s="15"/>
      <c r="AY100" s="283"/>
      <c r="AZ100" s="284"/>
      <c r="BA100" s="285"/>
      <c r="BB100" s="39"/>
      <c r="BC100" s="281"/>
      <c r="BD100" s="282"/>
      <c r="BE100" s="15"/>
      <c r="BF100" s="283"/>
      <c r="BG100" s="284"/>
      <c r="BH100" s="285"/>
      <c r="BJ100" s="5"/>
    </row>
    <row r="101" spans="1:62" x14ac:dyDescent="0.25">
      <c r="A101" s="80">
        <f t="shared" si="1"/>
        <v>94</v>
      </c>
      <c r="B101" s="78" t="str">
        <f>IF('Master Roster'!$A95&gt;"",'Master Roster'!$A95,"")</f>
        <v/>
      </c>
      <c r="C101" s="79" t="str">
        <f>IF('Master Roster'!$B95&gt;"",'Master Roster'!$B95,"")</f>
        <v/>
      </c>
      <c r="D101" s="78"/>
      <c r="E101" s="79"/>
      <c r="F101" s="29"/>
      <c r="G101" s="29"/>
      <c r="H101" s="279"/>
      <c r="I101" s="279"/>
      <c r="J101" s="29"/>
      <c r="K101" s="29"/>
      <c r="L101" s="39"/>
      <c r="M101" s="281"/>
      <c r="N101" s="282"/>
      <c r="O101" s="15"/>
      <c r="P101" s="283"/>
      <c r="Q101" s="284"/>
      <c r="R101" s="285"/>
      <c r="S101" s="39"/>
      <c r="T101" s="281"/>
      <c r="U101" s="282"/>
      <c r="V101" s="15"/>
      <c r="W101" s="283"/>
      <c r="X101" s="284"/>
      <c r="Y101" s="285"/>
      <c r="Z101" s="39"/>
      <c r="AA101" s="281"/>
      <c r="AB101" s="282"/>
      <c r="AC101" s="15"/>
      <c r="AD101" s="283"/>
      <c r="AE101" s="284"/>
      <c r="AF101" s="285"/>
      <c r="AG101" s="39"/>
      <c r="AH101" s="281"/>
      <c r="AI101" s="282"/>
      <c r="AJ101" s="15"/>
      <c r="AK101" s="283"/>
      <c r="AL101" s="284"/>
      <c r="AM101" s="285"/>
      <c r="AN101" s="39"/>
      <c r="AO101" s="281"/>
      <c r="AP101" s="282"/>
      <c r="AQ101" s="15"/>
      <c r="AR101" s="283"/>
      <c r="AS101" s="284"/>
      <c r="AT101" s="285"/>
      <c r="AU101" s="40"/>
      <c r="AV101" s="281"/>
      <c r="AW101" s="282"/>
      <c r="AX101" s="15"/>
      <c r="AY101" s="283"/>
      <c r="AZ101" s="284"/>
      <c r="BA101" s="285"/>
      <c r="BB101" s="39"/>
      <c r="BC101" s="281"/>
      <c r="BD101" s="282"/>
      <c r="BE101" s="15"/>
      <c r="BF101" s="283"/>
      <c r="BG101" s="284"/>
      <c r="BH101" s="285"/>
      <c r="BJ101" s="5"/>
    </row>
    <row r="102" spans="1:62" x14ac:dyDescent="0.25">
      <c r="A102" s="80">
        <f t="shared" si="1"/>
        <v>95</v>
      </c>
      <c r="B102" s="78" t="str">
        <f>IF('Master Roster'!$A96&gt;"",'Master Roster'!$A96,"")</f>
        <v/>
      </c>
      <c r="C102" s="79" t="str">
        <f>IF('Master Roster'!$B96&gt;"",'Master Roster'!$B96,"")</f>
        <v/>
      </c>
      <c r="D102" s="78"/>
      <c r="E102" s="79"/>
      <c r="F102" s="29"/>
      <c r="G102" s="29"/>
      <c r="H102" s="279"/>
      <c r="I102" s="279"/>
      <c r="J102" s="29"/>
      <c r="K102" s="29"/>
      <c r="L102" s="39"/>
      <c r="M102" s="281"/>
      <c r="N102" s="282"/>
      <c r="O102" s="15"/>
      <c r="P102" s="283"/>
      <c r="Q102" s="284"/>
      <c r="R102" s="285"/>
      <c r="S102" s="39"/>
      <c r="T102" s="281"/>
      <c r="U102" s="282"/>
      <c r="V102" s="15"/>
      <c r="W102" s="283"/>
      <c r="X102" s="284"/>
      <c r="Y102" s="285"/>
      <c r="Z102" s="39"/>
      <c r="AA102" s="281"/>
      <c r="AB102" s="282"/>
      <c r="AC102" s="15"/>
      <c r="AD102" s="283"/>
      <c r="AE102" s="284"/>
      <c r="AF102" s="285"/>
      <c r="AG102" s="39"/>
      <c r="AH102" s="281"/>
      <c r="AI102" s="282"/>
      <c r="AJ102" s="15"/>
      <c r="AK102" s="283"/>
      <c r="AL102" s="284"/>
      <c r="AM102" s="285"/>
      <c r="AN102" s="39"/>
      <c r="AO102" s="281"/>
      <c r="AP102" s="282"/>
      <c r="AQ102" s="15"/>
      <c r="AR102" s="283"/>
      <c r="AS102" s="284"/>
      <c r="AT102" s="285"/>
      <c r="AU102" s="40"/>
      <c r="AV102" s="281"/>
      <c r="AW102" s="282"/>
      <c r="AX102" s="15"/>
      <c r="AY102" s="283"/>
      <c r="AZ102" s="284"/>
      <c r="BA102" s="285"/>
      <c r="BB102" s="39"/>
      <c r="BC102" s="281"/>
      <c r="BD102" s="282"/>
      <c r="BE102" s="15"/>
      <c r="BF102" s="283"/>
      <c r="BG102" s="284"/>
      <c r="BH102" s="285"/>
      <c r="BJ102" s="5"/>
    </row>
    <row r="103" spans="1:62" x14ac:dyDescent="0.25">
      <c r="A103" s="80">
        <f t="shared" si="1"/>
        <v>96</v>
      </c>
      <c r="B103" s="78" t="str">
        <f>IF('Master Roster'!$A97&gt;"",'Master Roster'!$A97,"")</f>
        <v/>
      </c>
      <c r="C103" s="79" t="str">
        <f>IF('Master Roster'!$B97&gt;"",'Master Roster'!$B97,"")</f>
        <v/>
      </c>
      <c r="D103" s="78"/>
      <c r="E103" s="79"/>
      <c r="F103" s="29"/>
      <c r="G103" s="29"/>
      <c r="H103" s="279"/>
      <c r="I103" s="279"/>
      <c r="J103" s="29"/>
      <c r="K103" s="29"/>
      <c r="L103" s="39"/>
      <c r="M103" s="281"/>
      <c r="N103" s="282"/>
      <c r="O103" s="15"/>
      <c r="P103" s="283"/>
      <c r="Q103" s="284"/>
      <c r="R103" s="285"/>
      <c r="S103" s="39"/>
      <c r="T103" s="281"/>
      <c r="U103" s="282"/>
      <c r="V103" s="15"/>
      <c r="W103" s="283"/>
      <c r="X103" s="284"/>
      <c r="Y103" s="285"/>
      <c r="Z103" s="39"/>
      <c r="AA103" s="281"/>
      <c r="AB103" s="282"/>
      <c r="AC103" s="15"/>
      <c r="AD103" s="283"/>
      <c r="AE103" s="284"/>
      <c r="AF103" s="285"/>
      <c r="AG103" s="39"/>
      <c r="AH103" s="281"/>
      <c r="AI103" s="282"/>
      <c r="AJ103" s="15"/>
      <c r="AK103" s="283"/>
      <c r="AL103" s="284"/>
      <c r="AM103" s="285"/>
      <c r="AN103" s="39"/>
      <c r="AO103" s="281"/>
      <c r="AP103" s="282"/>
      <c r="AQ103" s="15"/>
      <c r="AR103" s="283"/>
      <c r="AS103" s="284"/>
      <c r="AT103" s="285"/>
      <c r="AU103" s="40"/>
      <c r="AV103" s="281"/>
      <c r="AW103" s="282"/>
      <c r="AX103" s="15"/>
      <c r="AY103" s="283"/>
      <c r="AZ103" s="284"/>
      <c r="BA103" s="285"/>
      <c r="BB103" s="39"/>
      <c r="BC103" s="281"/>
      <c r="BD103" s="282"/>
      <c r="BE103" s="15"/>
      <c r="BF103" s="283"/>
      <c r="BG103" s="284"/>
      <c r="BH103" s="285"/>
      <c r="BJ103" s="5"/>
    </row>
    <row r="104" spans="1:62" x14ac:dyDescent="0.25">
      <c r="A104" s="80">
        <f t="shared" si="1"/>
        <v>97</v>
      </c>
      <c r="B104" s="78" t="str">
        <f>IF('Master Roster'!$A98&gt;"",'Master Roster'!$A98,"")</f>
        <v/>
      </c>
      <c r="C104" s="79" t="str">
        <f>IF('Master Roster'!$B98&gt;"",'Master Roster'!$B98,"")</f>
        <v/>
      </c>
      <c r="D104" s="78"/>
      <c r="E104" s="79"/>
      <c r="F104" s="29"/>
      <c r="G104" s="29"/>
      <c r="H104" s="279"/>
      <c r="I104" s="279"/>
      <c r="J104" s="29"/>
      <c r="K104" s="29"/>
      <c r="L104" s="39"/>
      <c r="M104" s="281"/>
      <c r="N104" s="282"/>
      <c r="O104" s="15"/>
      <c r="P104" s="283"/>
      <c r="Q104" s="284"/>
      <c r="R104" s="285"/>
      <c r="S104" s="39"/>
      <c r="T104" s="281"/>
      <c r="U104" s="282"/>
      <c r="V104" s="15"/>
      <c r="W104" s="283"/>
      <c r="X104" s="284"/>
      <c r="Y104" s="285"/>
      <c r="Z104" s="39"/>
      <c r="AA104" s="281"/>
      <c r="AB104" s="282"/>
      <c r="AC104" s="15"/>
      <c r="AD104" s="283"/>
      <c r="AE104" s="284"/>
      <c r="AF104" s="285"/>
      <c r="AG104" s="39"/>
      <c r="AH104" s="281"/>
      <c r="AI104" s="282"/>
      <c r="AJ104" s="15"/>
      <c r="AK104" s="283"/>
      <c r="AL104" s="284"/>
      <c r="AM104" s="285"/>
      <c r="AN104" s="39"/>
      <c r="AO104" s="281"/>
      <c r="AP104" s="282"/>
      <c r="AQ104" s="15"/>
      <c r="AR104" s="283"/>
      <c r="AS104" s="284"/>
      <c r="AT104" s="285"/>
      <c r="AU104" s="40"/>
      <c r="AV104" s="281"/>
      <c r="AW104" s="282"/>
      <c r="AX104" s="15"/>
      <c r="AY104" s="283"/>
      <c r="AZ104" s="284"/>
      <c r="BA104" s="285"/>
      <c r="BB104" s="39"/>
      <c r="BC104" s="281"/>
      <c r="BD104" s="282"/>
      <c r="BE104" s="15"/>
      <c r="BF104" s="283"/>
      <c r="BG104" s="284"/>
      <c r="BH104" s="285"/>
      <c r="BJ104" s="5"/>
    </row>
    <row r="105" spans="1:62" x14ac:dyDescent="0.25">
      <c r="A105" s="80">
        <f t="shared" si="1"/>
        <v>98</v>
      </c>
      <c r="B105" s="78" t="str">
        <f>IF('Master Roster'!$A99&gt;"",'Master Roster'!$A99,"")</f>
        <v/>
      </c>
      <c r="C105" s="79" t="str">
        <f>IF('Master Roster'!$B99&gt;"",'Master Roster'!$B99,"")</f>
        <v/>
      </c>
      <c r="D105" s="78"/>
      <c r="E105" s="79"/>
      <c r="F105" s="29"/>
      <c r="G105" s="29"/>
      <c r="H105" s="279"/>
      <c r="I105" s="279"/>
      <c r="J105" s="29"/>
      <c r="K105" s="29"/>
      <c r="L105" s="39"/>
      <c r="M105" s="281"/>
      <c r="N105" s="282"/>
      <c r="O105" s="15"/>
      <c r="P105" s="283"/>
      <c r="Q105" s="284"/>
      <c r="R105" s="285"/>
      <c r="S105" s="39"/>
      <c r="T105" s="281"/>
      <c r="U105" s="282"/>
      <c r="V105" s="15"/>
      <c r="W105" s="283"/>
      <c r="X105" s="284"/>
      <c r="Y105" s="285"/>
      <c r="Z105" s="39"/>
      <c r="AA105" s="281"/>
      <c r="AB105" s="282"/>
      <c r="AC105" s="15"/>
      <c r="AD105" s="283"/>
      <c r="AE105" s="284"/>
      <c r="AF105" s="285"/>
      <c r="AG105" s="39"/>
      <c r="AH105" s="281"/>
      <c r="AI105" s="282"/>
      <c r="AJ105" s="15"/>
      <c r="AK105" s="283"/>
      <c r="AL105" s="284"/>
      <c r="AM105" s="285"/>
      <c r="AN105" s="39"/>
      <c r="AO105" s="281"/>
      <c r="AP105" s="282"/>
      <c r="AQ105" s="15"/>
      <c r="AR105" s="283"/>
      <c r="AS105" s="284"/>
      <c r="AT105" s="285"/>
      <c r="AU105" s="40"/>
      <c r="AV105" s="281"/>
      <c r="AW105" s="282"/>
      <c r="AX105" s="15"/>
      <c r="AY105" s="283"/>
      <c r="AZ105" s="284"/>
      <c r="BA105" s="285"/>
      <c r="BB105" s="39"/>
      <c r="BC105" s="281"/>
      <c r="BD105" s="282"/>
      <c r="BE105" s="15"/>
      <c r="BF105" s="283"/>
      <c r="BG105" s="284"/>
      <c r="BH105" s="285"/>
      <c r="BJ105" s="5"/>
    </row>
    <row r="106" spans="1:62" x14ac:dyDescent="0.25">
      <c r="A106" s="80">
        <f t="shared" si="1"/>
        <v>99</v>
      </c>
      <c r="B106" s="78" t="str">
        <f>IF('Master Roster'!$A100&gt;"",'Master Roster'!$A100,"")</f>
        <v/>
      </c>
      <c r="C106" s="79" t="str">
        <f>IF('Master Roster'!$B100&gt;"",'Master Roster'!$B100,"")</f>
        <v/>
      </c>
      <c r="D106" s="78"/>
      <c r="E106" s="79"/>
      <c r="F106" s="29"/>
      <c r="G106" s="29"/>
      <c r="H106" s="279"/>
      <c r="I106" s="279"/>
      <c r="J106" s="29"/>
      <c r="K106" s="29"/>
      <c r="L106" s="39"/>
      <c r="M106" s="281"/>
      <c r="N106" s="282"/>
      <c r="O106" s="15"/>
      <c r="P106" s="283"/>
      <c r="Q106" s="284"/>
      <c r="R106" s="285"/>
      <c r="S106" s="39"/>
      <c r="T106" s="281"/>
      <c r="U106" s="282"/>
      <c r="V106" s="15"/>
      <c r="W106" s="283"/>
      <c r="X106" s="284"/>
      <c r="Y106" s="285"/>
      <c r="Z106" s="39"/>
      <c r="AA106" s="281"/>
      <c r="AB106" s="282"/>
      <c r="AC106" s="15"/>
      <c r="AD106" s="283"/>
      <c r="AE106" s="284"/>
      <c r="AF106" s="285"/>
      <c r="AG106" s="39"/>
      <c r="AH106" s="281"/>
      <c r="AI106" s="282"/>
      <c r="AJ106" s="15"/>
      <c r="AK106" s="283"/>
      <c r="AL106" s="284"/>
      <c r="AM106" s="285"/>
      <c r="AN106" s="39"/>
      <c r="AO106" s="281"/>
      <c r="AP106" s="282"/>
      <c r="AQ106" s="15"/>
      <c r="AR106" s="283"/>
      <c r="AS106" s="284"/>
      <c r="AT106" s="285"/>
      <c r="AU106" s="40"/>
      <c r="AV106" s="281"/>
      <c r="AW106" s="282"/>
      <c r="AX106" s="15"/>
      <c r="AY106" s="283"/>
      <c r="AZ106" s="284"/>
      <c r="BA106" s="285"/>
      <c r="BB106" s="39"/>
      <c r="BC106" s="281"/>
      <c r="BD106" s="282"/>
      <c r="BE106" s="15"/>
      <c r="BF106" s="283"/>
      <c r="BG106" s="284"/>
      <c r="BH106" s="285"/>
      <c r="BJ106" s="5"/>
    </row>
    <row r="107" spans="1:62" x14ac:dyDescent="0.25">
      <c r="A107" s="269">
        <f t="shared" si="1"/>
        <v>100</v>
      </c>
      <c r="B107" s="78" t="str">
        <f>IF('Master Roster'!$A101&gt;"",'Master Roster'!$A101,"")</f>
        <v/>
      </c>
      <c r="C107" s="79" t="str">
        <f>IF('Master Roster'!$B101&gt;"",'Master Roster'!$B101,"")</f>
        <v/>
      </c>
      <c r="D107" s="78"/>
      <c r="E107" s="79"/>
      <c r="F107" s="29"/>
      <c r="G107" s="29"/>
      <c r="H107" s="279"/>
      <c r="I107" s="279"/>
      <c r="J107" s="29"/>
      <c r="K107" s="29"/>
      <c r="L107" s="39"/>
      <c r="M107" s="281"/>
      <c r="N107" s="282"/>
      <c r="O107" s="15"/>
      <c r="P107" s="283"/>
      <c r="Q107" s="284"/>
      <c r="R107" s="285"/>
      <c r="S107" s="39"/>
      <c r="T107" s="281"/>
      <c r="U107" s="282"/>
      <c r="V107" s="15"/>
      <c r="W107" s="283"/>
      <c r="X107" s="284"/>
      <c r="Y107" s="285"/>
      <c r="Z107" s="39"/>
      <c r="AA107" s="281"/>
      <c r="AB107" s="282"/>
      <c r="AC107" s="15"/>
      <c r="AD107" s="283"/>
      <c r="AE107" s="284"/>
      <c r="AF107" s="285"/>
      <c r="AG107" s="39"/>
      <c r="AH107" s="281"/>
      <c r="AI107" s="282"/>
      <c r="AJ107" s="15"/>
      <c r="AK107" s="283"/>
      <c r="AL107" s="284"/>
      <c r="AM107" s="285"/>
      <c r="AN107" s="39"/>
      <c r="AO107" s="281"/>
      <c r="AP107" s="282"/>
      <c r="AQ107" s="15"/>
      <c r="AR107" s="283"/>
      <c r="AS107" s="284"/>
      <c r="AT107" s="285"/>
      <c r="AU107" s="40"/>
      <c r="AV107" s="281"/>
      <c r="AW107" s="282"/>
      <c r="AX107" s="15"/>
      <c r="AY107" s="283"/>
      <c r="AZ107" s="284"/>
      <c r="BA107" s="285"/>
      <c r="BB107" s="39"/>
      <c r="BC107" s="281"/>
      <c r="BD107" s="282"/>
      <c r="BE107" s="15"/>
      <c r="BF107" s="283"/>
      <c r="BG107" s="284"/>
      <c r="BH107" s="285"/>
      <c r="BJ107" s="5"/>
    </row>
    <row r="108" spans="1:62" x14ac:dyDescent="0.25">
      <c r="A108" s="269">
        <f t="shared" si="1"/>
        <v>101</v>
      </c>
      <c r="B108" s="78" t="str">
        <f>IF('Master Roster'!$A102&gt;"",'Master Roster'!$A102,"")</f>
        <v/>
      </c>
      <c r="C108" s="79" t="str">
        <f>IF('Master Roster'!$B102&gt;"",'Master Roster'!$B102,"")</f>
        <v/>
      </c>
      <c r="D108" s="78"/>
      <c r="E108" s="79"/>
      <c r="F108" s="29"/>
      <c r="G108" s="29"/>
      <c r="H108" s="279"/>
      <c r="I108" s="279"/>
      <c r="J108" s="29"/>
      <c r="K108" s="29"/>
      <c r="L108" s="39"/>
      <c r="M108" s="281"/>
      <c r="N108" s="282"/>
      <c r="O108" s="15"/>
      <c r="P108" s="283"/>
      <c r="Q108" s="284"/>
      <c r="R108" s="285"/>
      <c r="S108" s="39"/>
      <c r="T108" s="281"/>
      <c r="U108" s="282"/>
      <c r="V108" s="15"/>
      <c r="W108" s="283"/>
      <c r="X108" s="284"/>
      <c r="Y108" s="285"/>
      <c r="Z108" s="39"/>
      <c r="AA108" s="281"/>
      <c r="AB108" s="282"/>
      <c r="AC108" s="15"/>
      <c r="AD108" s="283"/>
      <c r="AE108" s="284"/>
      <c r="AF108" s="285"/>
      <c r="AG108" s="39"/>
      <c r="AH108" s="281"/>
      <c r="AI108" s="282"/>
      <c r="AJ108" s="15"/>
      <c r="AK108" s="283"/>
      <c r="AL108" s="284"/>
      <c r="AM108" s="285"/>
      <c r="AN108" s="39"/>
      <c r="AO108" s="281"/>
      <c r="AP108" s="282"/>
      <c r="AQ108" s="15"/>
      <c r="AR108" s="283"/>
      <c r="AS108" s="284"/>
      <c r="AT108" s="285"/>
      <c r="AU108" s="40"/>
      <c r="AV108" s="281"/>
      <c r="AW108" s="282"/>
      <c r="AX108" s="15"/>
      <c r="AY108" s="283"/>
      <c r="AZ108" s="284"/>
      <c r="BA108" s="285"/>
      <c r="BB108" s="39"/>
      <c r="BC108" s="281"/>
      <c r="BD108" s="282"/>
      <c r="BE108" s="15"/>
      <c r="BF108" s="283"/>
      <c r="BG108" s="284"/>
      <c r="BH108" s="285"/>
      <c r="BJ108" s="5"/>
    </row>
    <row r="109" spans="1:62" x14ac:dyDescent="0.25">
      <c r="A109" s="269">
        <f t="shared" si="1"/>
        <v>102</v>
      </c>
      <c r="B109" s="78" t="str">
        <f>IF('Master Roster'!$A103&gt;"",'Master Roster'!$A103,"")</f>
        <v/>
      </c>
      <c r="C109" s="79" t="str">
        <f>IF('Master Roster'!$B103&gt;"",'Master Roster'!$B103,"")</f>
        <v/>
      </c>
      <c r="D109" s="78"/>
      <c r="E109" s="79"/>
      <c r="F109" s="29"/>
      <c r="G109" s="29"/>
      <c r="H109" s="279"/>
      <c r="I109" s="279"/>
      <c r="J109" s="29"/>
      <c r="K109" s="29"/>
      <c r="L109" s="39"/>
      <c r="M109" s="281"/>
      <c r="N109" s="282"/>
      <c r="O109" s="15"/>
      <c r="P109" s="283"/>
      <c r="Q109" s="284"/>
      <c r="R109" s="285"/>
      <c r="S109" s="39"/>
      <c r="T109" s="281"/>
      <c r="U109" s="282"/>
      <c r="V109" s="15"/>
      <c r="W109" s="283"/>
      <c r="X109" s="284"/>
      <c r="Y109" s="285"/>
      <c r="Z109" s="39"/>
      <c r="AA109" s="281"/>
      <c r="AB109" s="282"/>
      <c r="AC109" s="15"/>
      <c r="AD109" s="283"/>
      <c r="AE109" s="284"/>
      <c r="AF109" s="285"/>
      <c r="AG109" s="39"/>
      <c r="AH109" s="281"/>
      <c r="AI109" s="282"/>
      <c r="AJ109" s="15"/>
      <c r="AK109" s="283"/>
      <c r="AL109" s="284"/>
      <c r="AM109" s="285"/>
      <c r="AN109" s="39"/>
      <c r="AO109" s="281"/>
      <c r="AP109" s="282"/>
      <c r="AQ109" s="15"/>
      <c r="AR109" s="283"/>
      <c r="AS109" s="284"/>
      <c r="AT109" s="285"/>
      <c r="AU109" s="40"/>
      <c r="AV109" s="281"/>
      <c r="AW109" s="282"/>
      <c r="AX109" s="15"/>
      <c r="AY109" s="283"/>
      <c r="AZ109" s="284"/>
      <c r="BA109" s="285"/>
      <c r="BB109" s="39"/>
      <c r="BC109" s="281"/>
      <c r="BD109" s="282"/>
      <c r="BE109" s="15"/>
      <c r="BF109" s="283"/>
      <c r="BG109" s="284"/>
      <c r="BH109" s="285"/>
      <c r="BJ109" s="5"/>
    </row>
    <row r="110" spans="1:62" x14ac:dyDescent="0.25">
      <c r="A110" s="269">
        <f t="shared" si="1"/>
        <v>103</v>
      </c>
      <c r="B110" s="78" t="str">
        <f>IF('Master Roster'!$A104&gt;"",'Master Roster'!$A104,"")</f>
        <v/>
      </c>
      <c r="C110" s="79" t="str">
        <f>IF('Master Roster'!$B104&gt;"",'Master Roster'!$B104,"")</f>
        <v/>
      </c>
      <c r="D110" s="78"/>
      <c r="E110" s="79"/>
      <c r="F110" s="29"/>
      <c r="G110" s="29"/>
      <c r="H110" s="279"/>
      <c r="I110" s="279"/>
      <c r="J110" s="29"/>
      <c r="K110" s="29"/>
      <c r="L110" s="39"/>
      <c r="M110" s="281"/>
      <c r="N110" s="282"/>
      <c r="O110" s="15"/>
      <c r="P110" s="283"/>
      <c r="Q110" s="284"/>
      <c r="R110" s="285"/>
      <c r="S110" s="39"/>
      <c r="T110" s="281"/>
      <c r="U110" s="282"/>
      <c r="V110" s="15"/>
      <c r="W110" s="283"/>
      <c r="X110" s="284"/>
      <c r="Y110" s="285"/>
      <c r="Z110" s="39"/>
      <c r="AA110" s="281"/>
      <c r="AB110" s="282"/>
      <c r="AC110" s="15"/>
      <c r="AD110" s="283"/>
      <c r="AE110" s="284"/>
      <c r="AF110" s="285"/>
      <c r="AG110" s="39"/>
      <c r="AH110" s="281"/>
      <c r="AI110" s="282"/>
      <c r="AJ110" s="15"/>
      <c r="AK110" s="283"/>
      <c r="AL110" s="284"/>
      <c r="AM110" s="285"/>
      <c r="AN110" s="39"/>
      <c r="AO110" s="281"/>
      <c r="AP110" s="282"/>
      <c r="AQ110" s="15"/>
      <c r="AR110" s="283"/>
      <c r="AS110" s="284"/>
      <c r="AT110" s="285"/>
      <c r="AU110" s="40"/>
      <c r="AV110" s="281"/>
      <c r="AW110" s="282"/>
      <c r="AX110" s="15"/>
      <c r="AY110" s="283"/>
      <c r="AZ110" s="284"/>
      <c r="BA110" s="285"/>
      <c r="BB110" s="39"/>
      <c r="BC110" s="281"/>
      <c r="BD110" s="282"/>
      <c r="BE110" s="15"/>
      <c r="BF110" s="283"/>
      <c r="BG110" s="284"/>
      <c r="BH110" s="285"/>
      <c r="BJ110" s="5"/>
    </row>
    <row r="111" spans="1:62" x14ac:dyDescent="0.25">
      <c r="A111" s="269">
        <f t="shared" si="1"/>
        <v>104</v>
      </c>
      <c r="B111" s="78" t="str">
        <f>IF('Master Roster'!$A105&gt;"",'Master Roster'!$A105,"")</f>
        <v/>
      </c>
      <c r="C111" s="79" t="str">
        <f>IF('Master Roster'!$B105&gt;"",'Master Roster'!$B105,"")</f>
        <v/>
      </c>
      <c r="D111" s="78"/>
      <c r="E111" s="79"/>
      <c r="F111" s="29"/>
      <c r="G111" s="29"/>
      <c r="H111" s="279"/>
      <c r="I111" s="279"/>
      <c r="J111" s="29"/>
      <c r="K111" s="29"/>
      <c r="L111" s="39"/>
      <c r="M111" s="281"/>
      <c r="N111" s="282"/>
      <c r="O111" s="15"/>
      <c r="P111" s="283"/>
      <c r="Q111" s="284"/>
      <c r="R111" s="285"/>
      <c r="S111" s="39"/>
      <c r="T111" s="281"/>
      <c r="U111" s="282"/>
      <c r="V111" s="15"/>
      <c r="W111" s="283"/>
      <c r="X111" s="284"/>
      <c r="Y111" s="285"/>
      <c r="Z111" s="39"/>
      <c r="AA111" s="281"/>
      <c r="AB111" s="282"/>
      <c r="AC111" s="15"/>
      <c r="AD111" s="283"/>
      <c r="AE111" s="284"/>
      <c r="AF111" s="285"/>
      <c r="AG111" s="39"/>
      <c r="AH111" s="281"/>
      <c r="AI111" s="282"/>
      <c r="AJ111" s="15"/>
      <c r="AK111" s="283"/>
      <c r="AL111" s="284"/>
      <c r="AM111" s="285"/>
      <c r="AN111" s="39"/>
      <c r="AO111" s="281"/>
      <c r="AP111" s="282"/>
      <c r="AQ111" s="15"/>
      <c r="AR111" s="283"/>
      <c r="AS111" s="284"/>
      <c r="AT111" s="285"/>
      <c r="AU111" s="40"/>
      <c r="AV111" s="281"/>
      <c r="AW111" s="282"/>
      <c r="AX111" s="15"/>
      <c r="AY111" s="283"/>
      <c r="AZ111" s="284"/>
      <c r="BA111" s="285"/>
      <c r="BB111" s="39"/>
      <c r="BC111" s="281"/>
      <c r="BD111" s="282"/>
      <c r="BE111" s="15"/>
      <c r="BF111" s="283"/>
      <c r="BG111" s="284"/>
      <c r="BH111" s="285"/>
      <c r="BJ111" s="5"/>
    </row>
    <row r="112" spans="1:62" x14ac:dyDescent="0.25">
      <c r="A112" s="269">
        <f t="shared" si="1"/>
        <v>105</v>
      </c>
      <c r="B112" s="78" t="str">
        <f>IF('Master Roster'!$A106&gt;"",'Master Roster'!$A106,"")</f>
        <v/>
      </c>
      <c r="C112" s="79" t="str">
        <f>IF('Master Roster'!$B106&gt;"",'Master Roster'!$B106,"")</f>
        <v/>
      </c>
      <c r="D112" s="78"/>
      <c r="E112" s="79"/>
      <c r="F112" s="29"/>
      <c r="G112" s="29"/>
      <c r="H112" s="279"/>
      <c r="I112" s="279"/>
      <c r="J112" s="29"/>
      <c r="K112" s="29"/>
      <c r="L112" s="39"/>
      <c r="M112" s="281"/>
      <c r="N112" s="282"/>
      <c r="O112" s="15"/>
      <c r="P112" s="283"/>
      <c r="Q112" s="284"/>
      <c r="R112" s="285"/>
      <c r="S112" s="39"/>
      <c r="T112" s="281"/>
      <c r="U112" s="282"/>
      <c r="V112" s="15"/>
      <c r="W112" s="283"/>
      <c r="X112" s="284"/>
      <c r="Y112" s="285"/>
      <c r="Z112" s="39"/>
      <c r="AA112" s="281"/>
      <c r="AB112" s="282"/>
      <c r="AC112" s="15"/>
      <c r="AD112" s="283"/>
      <c r="AE112" s="284"/>
      <c r="AF112" s="285"/>
      <c r="AG112" s="39"/>
      <c r="AH112" s="281"/>
      <c r="AI112" s="282"/>
      <c r="AJ112" s="15"/>
      <c r="AK112" s="283"/>
      <c r="AL112" s="284"/>
      <c r="AM112" s="285"/>
      <c r="AN112" s="39"/>
      <c r="AO112" s="281"/>
      <c r="AP112" s="282"/>
      <c r="AQ112" s="15"/>
      <c r="AR112" s="283"/>
      <c r="AS112" s="284"/>
      <c r="AT112" s="285"/>
      <c r="AU112" s="40"/>
      <c r="AV112" s="281"/>
      <c r="AW112" s="282"/>
      <c r="AX112" s="15"/>
      <c r="AY112" s="283"/>
      <c r="AZ112" s="284"/>
      <c r="BA112" s="285"/>
      <c r="BB112" s="39"/>
      <c r="BC112" s="281"/>
      <c r="BD112" s="282"/>
      <c r="BE112" s="15"/>
      <c r="BF112" s="283"/>
      <c r="BG112" s="284"/>
      <c r="BH112" s="285"/>
      <c r="BJ112" s="5"/>
    </row>
    <row r="113" spans="1:62" x14ac:dyDescent="0.25">
      <c r="A113" s="269">
        <f t="shared" si="1"/>
        <v>106</v>
      </c>
      <c r="B113" s="78" t="str">
        <f>IF('Master Roster'!$A107&gt;"",'Master Roster'!$A107,"")</f>
        <v/>
      </c>
      <c r="C113" s="79" t="str">
        <f>IF('Master Roster'!$B107&gt;"",'Master Roster'!$B107,"")</f>
        <v/>
      </c>
      <c r="D113" s="78"/>
      <c r="E113" s="79"/>
      <c r="F113" s="29"/>
      <c r="G113" s="29"/>
      <c r="H113" s="279"/>
      <c r="I113" s="279"/>
      <c r="J113" s="29"/>
      <c r="K113" s="29"/>
      <c r="L113" s="39"/>
      <c r="M113" s="281"/>
      <c r="N113" s="282"/>
      <c r="O113" s="15"/>
      <c r="P113" s="283"/>
      <c r="Q113" s="284"/>
      <c r="R113" s="285"/>
      <c r="S113" s="39"/>
      <c r="T113" s="281"/>
      <c r="U113" s="282"/>
      <c r="V113" s="15"/>
      <c r="W113" s="283"/>
      <c r="X113" s="284"/>
      <c r="Y113" s="285"/>
      <c r="Z113" s="39"/>
      <c r="AA113" s="281"/>
      <c r="AB113" s="282"/>
      <c r="AC113" s="15"/>
      <c r="AD113" s="283"/>
      <c r="AE113" s="284"/>
      <c r="AF113" s="285"/>
      <c r="AG113" s="39"/>
      <c r="AH113" s="281"/>
      <c r="AI113" s="282"/>
      <c r="AJ113" s="15"/>
      <c r="AK113" s="283"/>
      <c r="AL113" s="284"/>
      <c r="AM113" s="285"/>
      <c r="AN113" s="39"/>
      <c r="AO113" s="281"/>
      <c r="AP113" s="282"/>
      <c r="AQ113" s="15"/>
      <c r="AR113" s="283"/>
      <c r="AS113" s="284"/>
      <c r="AT113" s="285"/>
      <c r="AU113" s="40"/>
      <c r="AV113" s="281"/>
      <c r="AW113" s="282"/>
      <c r="AX113" s="15"/>
      <c r="AY113" s="283"/>
      <c r="AZ113" s="284"/>
      <c r="BA113" s="285"/>
      <c r="BB113" s="39"/>
      <c r="BC113" s="281"/>
      <c r="BD113" s="282"/>
      <c r="BE113" s="15"/>
      <c r="BF113" s="283"/>
      <c r="BG113" s="284"/>
      <c r="BH113" s="285"/>
      <c r="BJ113" s="5"/>
    </row>
    <row r="114" spans="1:62" x14ac:dyDescent="0.25">
      <c r="A114" s="269">
        <f t="shared" si="1"/>
        <v>107</v>
      </c>
      <c r="B114" s="78" t="str">
        <f>IF('Master Roster'!$A108&gt;"",'Master Roster'!$A108,"")</f>
        <v/>
      </c>
      <c r="C114" s="79" t="str">
        <f>IF('Master Roster'!$B108&gt;"",'Master Roster'!$B108,"")</f>
        <v/>
      </c>
      <c r="D114" s="78"/>
      <c r="E114" s="79"/>
      <c r="F114" s="29"/>
      <c r="G114" s="29"/>
      <c r="H114" s="279"/>
      <c r="I114" s="279"/>
      <c r="J114" s="29"/>
      <c r="K114" s="29"/>
      <c r="L114" s="39"/>
      <c r="M114" s="281"/>
      <c r="N114" s="282"/>
      <c r="O114" s="15"/>
      <c r="P114" s="283"/>
      <c r="Q114" s="284"/>
      <c r="R114" s="285"/>
      <c r="S114" s="39"/>
      <c r="T114" s="281"/>
      <c r="U114" s="282"/>
      <c r="V114" s="15"/>
      <c r="W114" s="283"/>
      <c r="X114" s="284"/>
      <c r="Y114" s="285"/>
      <c r="Z114" s="39"/>
      <c r="AA114" s="281"/>
      <c r="AB114" s="282"/>
      <c r="AC114" s="15"/>
      <c r="AD114" s="283"/>
      <c r="AE114" s="284"/>
      <c r="AF114" s="285"/>
      <c r="AG114" s="39"/>
      <c r="AH114" s="281"/>
      <c r="AI114" s="282"/>
      <c r="AJ114" s="15"/>
      <c r="AK114" s="283"/>
      <c r="AL114" s="284"/>
      <c r="AM114" s="285"/>
      <c r="AN114" s="39"/>
      <c r="AO114" s="281"/>
      <c r="AP114" s="282"/>
      <c r="AQ114" s="15"/>
      <c r="AR114" s="283"/>
      <c r="AS114" s="284"/>
      <c r="AT114" s="285"/>
      <c r="AU114" s="40"/>
      <c r="AV114" s="281"/>
      <c r="AW114" s="282"/>
      <c r="AX114" s="15"/>
      <c r="AY114" s="283"/>
      <c r="AZ114" s="284"/>
      <c r="BA114" s="285"/>
      <c r="BB114" s="39"/>
      <c r="BC114" s="281"/>
      <c r="BD114" s="282"/>
      <c r="BE114" s="15"/>
      <c r="BF114" s="283"/>
      <c r="BG114" s="284"/>
      <c r="BH114" s="285"/>
      <c r="BJ114" s="5"/>
    </row>
    <row r="115" spans="1:62" x14ac:dyDescent="0.25">
      <c r="A115" s="269">
        <f t="shared" si="1"/>
        <v>108</v>
      </c>
      <c r="B115" s="78" t="str">
        <f>IF('Master Roster'!$A109&gt;"",'Master Roster'!$A109,"")</f>
        <v/>
      </c>
      <c r="C115" s="79" t="str">
        <f>IF('Master Roster'!$B109&gt;"",'Master Roster'!$B109,"")</f>
        <v/>
      </c>
      <c r="D115" s="78"/>
      <c r="E115" s="79"/>
      <c r="F115" s="29"/>
      <c r="G115" s="29"/>
      <c r="H115" s="279"/>
      <c r="I115" s="279"/>
      <c r="J115" s="29"/>
      <c r="K115" s="29"/>
      <c r="L115" s="39"/>
      <c r="M115" s="281"/>
      <c r="N115" s="282"/>
      <c r="O115" s="15"/>
      <c r="P115" s="283"/>
      <c r="Q115" s="284"/>
      <c r="R115" s="285"/>
      <c r="S115" s="39"/>
      <c r="T115" s="281"/>
      <c r="U115" s="282"/>
      <c r="V115" s="15"/>
      <c r="W115" s="283"/>
      <c r="X115" s="284"/>
      <c r="Y115" s="285"/>
      <c r="Z115" s="39"/>
      <c r="AA115" s="281"/>
      <c r="AB115" s="282"/>
      <c r="AC115" s="15"/>
      <c r="AD115" s="283"/>
      <c r="AE115" s="284"/>
      <c r="AF115" s="285"/>
      <c r="AG115" s="39"/>
      <c r="AH115" s="281"/>
      <c r="AI115" s="282"/>
      <c r="AJ115" s="15"/>
      <c r="AK115" s="283"/>
      <c r="AL115" s="284"/>
      <c r="AM115" s="285"/>
      <c r="AN115" s="39"/>
      <c r="AO115" s="281"/>
      <c r="AP115" s="282"/>
      <c r="AQ115" s="15"/>
      <c r="AR115" s="283"/>
      <c r="AS115" s="284"/>
      <c r="AT115" s="285"/>
      <c r="AU115" s="40"/>
      <c r="AV115" s="281"/>
      <c r="AW115" s="282"/>
      <c r="AX115" s="15"/>
      <c r="AY115" s="283"/>
      <c r="AZ115" s="284"/>
      <c r="BA115" s="285"/>
      <c r="BB115" s="39"/>
      <c r="BC115" s="281"/>
      <c r="BD115" s="282"/>
      <c r="BE115" s="15"/>
      <c r="BF115" s="283"/>
      <c r="BG115" s="284"/>
      <c r="BH115" s="285"/>
      <c r="BJ115" s="5"/>
    </row>
    <row r="116" spans="1:62" x14ac:dyDescent="0.25">
      <c r="A116" s="269">
        <f t="shared" si="1"/>
        <v>109</v>
      </c>
      <c r="B116" s="78" t="str">
        <f>IF('Master Roster'!$A110&gt;"",'Master Roster'!$A110,"")</f>
        <v/>
      </c>
      <c r="C116" s="79" t="str">
        <f>IF('Master Roster'!$B110&gt;"",'Master Roster'!$B110,"")</f>
        <v/>
      </c>
      <c r="D116" s="78"/>
      <c r="E116" s="79"/>
      <c r="F116" s="29"/>
      <c r="G116" s="29"/>
      <c r="H116" s="279"/>
      <c r="I116" s="279"/>
      <c r="J116" s="29"/>
      <c r="K116" s="29"/>
      <c r="L116" s="39"/>
      <c r="M116" s="281"/>
      <c r="N116" s="282"/>
      <c r="O116" s="15"/>
      <c r="P116" s="283"/>
      <c r="Q116" s="284"/>
      <c r="R116" s="285"/>
      <c r="S116" s="39"/>
      <c r="T116" s="281"/>
      <c r="U116" s="282"/>
      <c r="V116" s="15"/>
      <c r="W116" s="283"/>
      <c r="X116" s="284"/>
      <c r="Y116" s="285"/>
      <c r="Z116" s="39"/>
      <c r="AA116" s="281"/>
      <c r="AB116" s="282"/>
      <c r="AC116" s="15"/>
      <c r="AD116" s="283"/>
      <c r="AE116" s="284"/>
      <c r="AF116" s="285"/>
      <c r="AG116" s="39"/>
      <c r="AH116" s="281"/>
      <c r="AI116" s="282"/>
      <c r="AJ116" s="15"/>
      <c r="AK116" s="283"/>
      <c r="AL116" s="284"/>
      <c r="AM116" s="285"/>
      <c r="AN116" s="39"/>
      <c r="AO116" s="281"/>
      <c r="AP116" s="282"/>
      <c r="AQ116" s="15"/>
      <c r="AR116" s="283"/>
      <c r="AS116" s="284"/>
      <c r="AT116" s="285"/>
      <c r="AU116" s="40"/>
      <c r="AV116" s="281"/>
      <c r="AW116" s="282"/>
      <c r="AX116" s="15"/>
      <c r="AY116" s="283"/>
      <c r="AZ116" s="284"/>
      <c r="BA116" s="285"/>
      <c r="BB116" s="39"/>
      <c r="BC116" s="281"/>
      <c r="BD116" s="282"/>
      <c r="BE116" s="15"/>
      <c r="BF116" s="283"/>
      <c r="BG116" s="284"/>
      <c r="BH116" s="285"/>
      <c r="BJ116" s="5"/>
    </row>
    <row r="117" spans="1:62" x14ac:dyDescent="0.25">
      <c r="A117" s="269">
        <f t="shared" si="1"/>
        <v>110</v>
      </c>
      <c r="B117" s="78" t="str">
        <f>IF('Master Roster'!$A111&gt;"",'Master Roster'!$A111,"")</f>
        <v/>
      </c>
      <c r="C117" s="79" t="str">
        <f>IF('Master Roster'!$B111&gt;"",'Master Roster'!$B111,"")</f>
        <v/>
      </c>
      <c r="D117" s="78"/>
      <c r="E117" s="79"/>
      <c r="F117" s="29"/>
      <c r="G117" s="29"/>
      <c r="H117" s="279"/>
      <c r="I117" s="279"/>
      <c r="J117" s="29"/>
      <c r="K117" s="29"/>
      <c r="L117" s="39"/>
      <c r="M117" s="281"/>
      <c r="N117" s="282"/>
      <c r="O117" s="15"/>
      <c r="P117" s="283"/>
      <c r="Q117" s="284"/>
      <c r="R117" s="285"/>
      <c r="S117" s="39"/>
      <c r="T117" s="281"/>
      <c r="U117" s="282"/>
      <c r="V117" s="15"/>
      <c r="W117" s="283"/>
      <c r="X117" s="284"/>
      <c r="Y117" s="285"/>
      <c r="Z117" s="39"/>
      <c r="AA117" s="281"/>
      <c r="AB117" s="282"/>
      <c r="AC117" s="15"/>
      <c r="AD117" s="283"/>
      <c r="AE117" s="284"/>
      <c r="AF117" s="285"/>
      <c r="AG117" s="39"/>
      <c r="AH117" s="281"/>
      <c r="AI117" s="282"/>
      <c r="AJ117" s="15"/>
      <c r="AK117" s="283"/>
      <c r="AL117" s="284"/>
      <c r="AM117" s="285"/>
      <c r="AN117" s="39"/>
      <c r="AO117" s="281"/>
      <c r="AP117" s="282"/>
      <c r="AQ117" s="15"/>
      <c r="AR117" s="283"/>
      <c r="AS117" s="284"/>
      <c r="AT117" s="285"/>
      <c r="AU117" s="40"/>
      <c r="AV117" s="281"/>
      <c r="AW117" s="282"/>
      <c r="AX117" s="15"/>
      <c r="AY117" s="283"/>
      <c r="AZ117" s="284"/>
      <c r="BA117" s="285"/>
      <c r="BB117" s="39"/>
      <c r="BC117" s="281"/>
      <c r="BD117" s="282"/>
      <c r="BE117" s="15"/>
      <c r="BF117" s="283"/>
      <c r="BG117" s="284"/>
      <c r="BH117" s="285"/>
      <c r="BJ117" s="5"/>
    </row>
    <row r="118" spans="1:62" x14ac:dyDescent="0.25">
      <c r="A118" s="269">
        <f t="shared" si="1"/>
        <v>111</v>
      </c>
      <c r="B118" s="78" t="str">
        <f>IF('Master Roster'!$A112&gt;"",'Master Roster'!$A112,"")</f>
        <v/>
      </c>
      <c r="C118" s="79" t="str">
        <f>IF('Master Roster'!$B112&gt;"",'Master Roster'!$B112,"")</f>
        <v/>
      </c>
      <c r="D118" s="78" t="str">
        <f>IF('Master Roster'!$A12&gt;"",'Master Roster'!$A12,"")</f>
        <v/>
      </c>
      <c r="E118" s="79" t="str">
        <f>IF('Master Roster'!$B12&gt;"",'Master Roster'!$B12,"")</f>
        <v/>
      </c>
      <c r="F118" s="28"/>
      <c r="G118" s="29"/>
      <c r="H118" s="30"/>
      <c r="I118" s="30"/>
      <c r="J118" s="28"/>
      <c r="K118" s="28"/>
      <c r="L118" s="39"/>
      <c r="M118" s="8"/>
      <c r="N118" s="11"/>
      <c r="O118" s="14"/>
      <c r="P118" s="18"/>
      <c r="Q118" s="21"/>
      <c r="R118" s="23"/>
      <c r="S118" s="39"/>
      <c r="T118" s="8"/>
      <c r="U118" s="11"/>
      <c r="V118" s="14"/>
      <c r="W118" s="18"/>
      <c r="X118" s="21"/>
      <c r="Y118" s="23"/>
      <c r="Z118" s="39"/>
      <c r="AA118" s="8"/>
      <c r="AB118" s="11"/>
      <c r="AC118" s="14"/>
      <c r="AD118" s="18"/>
      <c r="AE118" s="21"/>
      <c r="AF118" s="23"/>
      <c r="AG118" s="39"/>
      <c r="AH118" s="8"/>
      <c r="AI118" s="11"/>
      <c r="AJ118" s="14"/>
      <c r="AK118" s="18"/>
      <c r="AL118" s="21"/>
      <c r="AM118" s="23"/>
      <c r="AN118" s="39"/>
      <c r="AO118" s="8"/>
      <c r="AP118" s="11"/>
      <c r="AQ118" s="14"/>
      <c r="AR118" s="18"/>
      <c r="AS118" s="21"/>
      <c r="AT118" s="23"/>
      <c r="AU118" s="40"/>
      <c r="AV118" s="8"/>
      <c r="AW118" s="11"/>
      <c r="AX118" s="14"/>
      <c r="AY118" s="18"/>
      <c r="AZ118" s="21"/>
      <c r="BA118" s="23"/>
      <c r="BB118" s="39"/>
      <c r="BC118" s="8"/>
      <c r="BD118" s="11"/>
      <c r="BE118" s="14"/>
      <c r="BF118" s="18"/>
      <c r="BG118" s="21"/>
      <c r="BH118" s="23"/>
      <c r="BJ118" s="5"/>
    </row>
    <row r="119" spans="1:62" x14ac:dyDescent="0.25">
      <c r="A119" s="269">
        <f t="shared" si="1"/>
        <v>112</v>
      </c>
      <c r="B119" s="78" t="str">
        <f>IF('Master Roster'!$A113&gt;"",'Master Roster'!$A113,"")</f>
        <v/>
      </c>
      <c r="C119" s="79" t="str">
        <f>IF('Master Roster'!$B113&gt;"",'Master Roster'!$B113,"")</f>
        <v/>
      </c>
      <c r="D119" s="78" t="str">
        <f>IF('Master Roster'!$A13&gt;"",'Master Roster'!$A13,"")</f>
        <v/>
      </c>
      <c r="E119" s="79" t="str">
        <f>IF('Master Roster'!$B13&gt;"",'Master Roster'!$B13,"")</f>
        <v/>
      </c>
      <c r="F119" s="28"/>
      <c r="G119" s="29"/>
      <c r="H119" s="30"/>
      <c r="I119" s="30"/>
      <c r="J119" s="28"/>
      <c r="K119" s="28"/>
      <c r="L119" s="39"/>
      <c r="M119" s="8"/>
      <c r="N119" s="11"/>
      <c r="O119" s="15"/>
      <c r="P119" s="18"/>
      <c r="Q119" s="21"/>
      <c r="R119" s="23"/>
      <c r="S119" s="39"/>
      <c r="T119" s="8"/>
      <c r="U119" s="11"/>
      <c r="V119" s="14"/>
      <c r="W119" s="18"/>
      <c r="X119" s="21"/>
      <c r="Y119" s="23"/>
      <c r="Z119" s="39"/>
      <c r="AA119" s="8"/>
      <c r="AB119" s="11"/>
      <c r="AC119" s="14"/>
      <c r="AD119" s="18"/>
      <c r="AE119" s="21"/>
      <c r="AF119" s="23"/>
      <c r="AG119" s="39"/>
      <c r="AH119" s="8"/>
      <c r="AI119" s="11"/>
      <c r="AJ119" s="14"/>
      <c r="AK119" s="18"/>
      <c r="AL119" s="21"/>
      <c r="AM119" s="23"/>
      <c r="AN119" s="39"/>
      <c r="AO119" s="8"/>
      <c r="AP119" s="11"/>
      <c r="AQ119" s="14"/>
      <c r="AR119" s="18"/>
      <c r="AS119" s="21"/>
      <c r="AT119" s="23"/>
      <c r="AU119" s="40"/>
      <c r="AV119" s="8"/>
      <c r="AW119" s="11"/>
      <c r="AX119" s="14"/>
      <c r="AY119" s="18"/>
      <c r="AZ119" s="21"/>
      <c r="BA119" s="23"/>
      <c r="BB119" s="39"/>
      <c r="BC119" s="8"/>
      <c r="BD119" s="11"/>
      <c r="BE119" s="14"/>
      <c r="BF119" s="18"/>
      <c r="BG119" s="21"/>
      <c r="BH119" s="23"/>
      <c r="BJ119" s="5"/>
    </row>
    <row r="120" spans="1:62" x14ac:dyDescent="0.25">
      <c r="A120" s="269">
        <f t="shared" si="1"/>
        <v>113</v>
      </c>
      <c r="B120" s="78" t="str">
        <f>IF('Master Roster'!$A114&gt;"",'Master Roster'!$A114,"")</f>
        <v/>
      </c>
      <c r="C120" s="79" t="str">
        <f>IF('Master Roster'!$B114&gt;"",'Master Roster'!$B114,"")</f>
        <v/>
      </c>
      <c r="D120" s="78" t="str">
        <f>IF('Master Roster'!$A14&gt;"",'Master Roster'!$A14,"")</f>
        <v/>
      </c>
      <c r="E120" s="79" t="str">
        <f>IF('Master Roster'!$B14&gt;"",'Master Roster'!$B14,"")</f>
        <v/>
      </c>
      <c r="F120" s="28"/>
      <c r="G120" s="29"/>
      <c r="H120" s="30"/>
      <c r="I120" s="30"/>
      <c r="J120" s="28"/>
      <c r="K120" s="28"/>
      <c r="L120" s="39"/>
      <c r="M120" s="8"/>
      <c r="N120" s="11"/>
      <c r="O120" s="14"/>
      <c r="P120" s="18"/>
      <c r="Q120" s="21"/>
      <c r="R120" s="23"/>
      <c r="S120" s="39"/>
      <c r="T120" s="8"/>
      <c r="U120" s="11"/>
      <c r="V120" s="14"/>
      <c r="W120" s="18"/>
      <c r="X120" s="21"/>
      <c r="Y120" s="23"/>
      <c r="Z120" s="39"/>
      <c r="AA120" s="8"/>
      <c r="AB120" s="11"/>
      <c r="AC120" s="14"/>
      <c r="AD120" s="18"/>
      <c r="AE120" s="21"/>
      <c r="AF120" s="23"/>
      <c r="AG120" s="39"/>
      <c r="AH120" s="8"/>
      <c r="AI120" s="11"/>
      <c r="AJ120" s="14"/>
      <c r="AK120" s="18"/>
      <c r="AL120" s="21"/>
      <c r="AM120" s="23"/>
      <c r="AN120" s="39"/>
      <c r="AO120" s="8"/>
      <c r="AP120" s="11"/>
      <c r="AQ120" s="14"/>
      <c r="AR120" s="18"/>
      <c r="AS120" s="21"/>
      <c r="AT120" s="23"/>
      <c r="AU120" s="40"/>
      <c r="AV120" s="8"/>
      <c r="AW120" s="11"/>
      <c r="AX120" s="14"/>
      <c r="AY120" s="18"/>
      <c r="AZ120" s="21"/>
      <c r="BA120" s="23"/>
      <c r="BB120" s="39"/>
      <c r="BC120" s="8"/>
      <c r="BD120" s="11"/>
      <c r="BE120" s="14"/>
      <c r="BF120" s="18"/>
      <c r="BG120" s="21"/>
      <c r="BH120" s="23"/>
      <c r="BJ120" s="5"/>
    </row>
    <row r="121" spans="1:62" x14ac:dyDescent="0.25">
      <c r="A121" s="269">
        <f t="shared" si="1"/>
        <v>114</v>
      </c>
      <c r="B121" s="78" t="str">
        <f>IF('Master Roster'!$A115&gt;"",'Master Roster'!$A115,"")</f>
        <v/>
      </c>
      <c r="C121" s="79" t="str">
        <f>IF('Master Roster'!$B115&gt;"",'Master Roster'!$B115,"")</f>
        <v/>
      </c>
      <c r="D121" s="78" t="str">
        <f>IF('Master Roster'!$A15&gt;"",'Master Roster'!$A15,"")</f>
        <v/>
      </c>
      <c r="E121" s="79" t="str">
        <f>IF('Master Roster'!$B15&gt;"",'Master Roster'!$B15,"")</f>
        <v/>
      </c>
      <c r="F121" s="28"/>
      <c r="G121" s="29"/>
      <c r="H121" s="30"/>
      <c r="I121" s="30"/>
      <c r="J121" s="28"/>
      <c r="K121" s="28"/>
      <c r="L121" s="39"/>
      <c r="M121" s="8"/>
      <c r="N121" s="11"/>
      <c r="O121" s="14"/>
      <c r="P121" s="18"/>
      <c r="Q121" s="21"/>
      <c r="R121" s="23"/>
      <c r="S121" s="39"/>
      <c r="T121" s="8"/>
      <c r="U121" s="11"/>
      <c r="V121" s="14"/>
      <c r="W121" s="18"/>
      <c r="X121" s="21"/>
      <c r="Y121" s="23"/>
      <c r="Z121" s="39"/>
      <c r="AA121" s="8"/>
      <c r="AB121" s="11"/>
      <c r="AC121" s="14"/>
      <c r="AD121" s="18"/>
      <c r="AE121" s="21"/>
      <c r="AF121" s="23"/>
      <c r="AG121" s="39"/>
      <c r="AH121" s="8"/>
      <c r="AI121" s="11"/>
      <c r="AJ121" s="14"/>
      <c r="AK121" s="18"/>
      <c r="AL121" s="21"/>
      <c r="AM121" s="23"/>
      <c r="AN121" s="39"/>
      <c r="AO121" s="8"/>
      <c r="AP121" s="11"/>
      <c r="AQ121" s="14"/>
      <c r="AR121" s="18"/>
      <c r="AS121" s="21"/>
      <c r="AT121" s="23"/>
      <c r="AU121" s="40"/>
      <c r="AV121" s="8"/>
      <c r="AW121" s="11"/>
      <c r="AX121" s="14"/>
      <c r="AY121" s="18"/>
      <c r="AZ121" s="21"/>
      <c r="BA121" s="23"/>
      <c r="BB121" s="39"/>
      <c r="BC121" s="8"/>
      <c r="BD121" s="11"/>
      <c r="BE121" s="14"/>
      <c r="BF121" s="18"/>
      <c r="BG121" s="21"/>
      <c r="BH121" s="23"/>
      <c r="BJ121" s="5"/>
    </row>
    <row r="122" spans="1:62" x14ac:dyDescent="0.25">
      <c r="A122" s="269">
        <f t="shared" si="1"/>
        <v>115</v>
      </c>
      <c r="B122" s="78" t="str">
        <f>IF('Master Roster'!$A116&gt;"",'Master Roster'!$A116,"")</f>
        <v/>
      </c>
      <c r="C122" s="79" t="str">
        <f>IF('Master Roster'!$B116&gt;"",'Master Roster'!$B116,"")</f>
        <v/>
      </c>
      <c r="D122" s="78" t="str">
        <f>IF('Master Roster'!$A16&gt;"",'Master Roster'!$A16,"")</f>
        <v/>
      </c>
      <c r="E122" s="79" t="str">
        <f>IF('Master Roster'!$B16&gt;"",'Master Roster'!$B16,"")</f>
        <v/>
      </c>
      <c r="F122" s="28"/>
      <c r="G122" s="29"/>
      <c r="H122" s="30"/>
      <c r="I122" s="30"/>
      <c r="J122" s="28"/>
      <c r="K122" s="28"/>
      <c r="L122" s="39"/>
      <c r="M122" s="8"/>
      <c r="N122" s="11"/>
      <c r="O122" s="14"/>
      <c r="P122" s="18"/>
      <c r="Q122" s="21"/>
      <c r="R122" s="23"/>
      <c r="S122" s="39"/>
      <c r="T122" s="8"/>
      <c r="U122" s="11"/>
      <c r="V122" s="14"/>
      <c r="W122" s="18"/>
      <c r="X122" s="21"/>
      <c r="Y122" s="23"/>
      <c r="Z122" s="39"/>
      <c r="AA122" s="8"/>
      <c r="AB122" s="11"/>
      <c r="AC122" s="14"/>
      <c r="AD122" s="18"/>
      <c r="AE122" s="21"/>
      <c r="AF122" s="23"/>
      <c r="AG122" s="39"/>
      <c r="AH122" s="8"/>
      <c r="AI122" s="11"/>
      <c r="AJ122" s="14"/>
      <c r="AK122" s="18"/>
      <c r="AL122" s="21"/>
      <c r="AM122" s="23"/>
      <c r="AN122" s="39"/>
      <c r="AO122" s="8"/>
      <c r="AP122" s="11"/>
      <c r="AQ122" s="14"/>
      <c r="AR122" s="18"/>
      <c r="AS122" s="21"/>
      <c r="AT122" s="23"/>
      <c r="AU122" s="40"/>
      <c r="AV122" s="8"/>
      <c r="AW122" s="11"/>
      <c r="AX122" s="14"/>
      <c r="AY122" s="18"/>
      <c r="AZ122" s="21"/>
      <c r="BA122" s="23"/>
      <c r="BB122" s="39"/>
      <c r="BC122" s="8"/>
      <c r="BD122" s="11"/>
      <c r="BE122" s="14"/>
      <c r="BF122" s="18"/>
      <c r="BG122" s="21"/>
      <c r="BH122" s="23"/>
      <c r="BJ122" s="5"/>
    </row>
    <row r="123" spans="1:62" x14ac:dyDescent="0.25">
      <c r="A123" s="269">
        <f t="shared" si="1"/>
        <v>116</v>
      </c>
      <c r="B123" s="78" t="str">
        <f>IF('Master Roster'!$A117&gt;"",'Master Roster'!$A117,"")</f>
        <v/>
      </c>
      <c r="C123" s="79" t="str">
        <f>IF('Master Roster'!$B117&gt;"",'Master Roster'!$B117,"")</f>
        <v/>
      </c>
      <c r="D123" s="78" t="str">
        <f>IF('Master Roster'!$A17&gt;"",'Master Roster'!$A17,"")</f>
        <v/>
      </c>
      <c r="E123" s="79" t="str">
        <f>IF('Master Roster'!$B17&gt;"",'Master Roster'!$B17,"")</f>
        <v/>
      </c>
      <c r="F123" s="28"/>
      <c r="G123" s="29"/>
      <c r="H123" s="30"/>
      <c r="I123" s="30"/>
      <c r="J123" s="28"/>
      <c r="K123" s="28"/>
      <c r="L123" s="39"/>
      <c r="M123" s="8"/>
      <c r="N123" s="11"/>
      <c r="O123" s="14"/>
      <c r="P123" s="18"/>
      <c r="Q123" s="21"/>
      <c r="R123" s="23"/>
      <c r="S123" s="39"/>
      <c r="T123" s="8"/>
      <c r="U123" s="11"/>
      <c r="V123" s="14"/>
      <c r="W123" s="18"/>
      <c r="X123" s="21"/>
      <c r="Y123" s="23"/>
      <c r="Z123" s="39"/>
      <c r="AA123" s="8"/>
      <c r="AB123" s="11"/>
      <c r="AC123" s="14"/>
      <c r="AD123" s="18"/>
      <c r="AE123" s="21"/>
      <c r="AF123" s="23"/>
      <c r="AG123" s="39"/>
      <c r="AH123" s="8"/>
      <c r="AI123" s="11"/>
      <c r="AJ123" s="14"/>
      <c r="AK123" s="18"/>
      <c r="AL123" s="21"/>
      <c r="AM123" s="23"/>
      <c r="AN123" s="39"/>
      <c r="AO123" s="8"/>
      <c r="AP123" s="11"/>
      <c r="AQ123" s="14"/>
      <c r="AR123" s="18"/>
      <c r="AS123" s="21"/>
      <c r="AT123" s="23"/>
      <c r="AU123" s="40"/>
      <c r="AV123" s="8"/>
      <c r="AW123" s="11"/>
      <c r="AX123" s="14"/>
      <c r="AY123" s="18"/>
      <c r="AZ123" s="21"/>
      <c r="BA123" s="23"/>
      <c r="BB123" s="39"/>
      <c r="BC123" s="8"/>
      <c r="BD123" s="11"/>
      <c r="BE123" s="14"/>
      <c r="BF123" s="18"/>
      <c r="BG123" s="21"/>
      <c r="BH123" s="23"/>
      <c r="BJ123" s="5"/>
    </row>
    <row r="124" spans="1:62" x14ac:dyDescent="0.25">
      <c r="A124" s="269">
        <f t="shared" si="1"/>
        <v>117</v>
      </c>
      <c r="B124" s="78" t="str">
        <f>IF('Master Roster'!$A118&gt;"",'Master Roster'!$A118,"")</f>
        <v/>
      </c>
      <c r="C124" s="79" t="str">
        <f>IF('Master Roster'!$B118&gt;"",'Master Roster'!$B118,"")</f>
        <v/>
      </c>
      <c r="D124" s="78" t="str">
        <f>IF('Master Roster'!$A18&gt;"",'Master Roster'!$A18,"")</f>
        <v/>
      </c>
      <c r="E124" s="79" t="str">
        <f>IF('Master Roster'!$B18&gt;"",'Master Roster'!$B18,"")</f>
        <v/>
      </c>
      <c r="F124" s="28"/>
      <c r="G124" s="29"/>
      <c r="H124" s="30"/>
      <c r="I124" s="30"/>
      <c r="J124" s="28"/>
      <c r="K124" s="28"/>
      <c r="L124" s="39"/>
      <c r="M124" s="8"/>
      <c r="N124" s="11"/>
      <c r="O124" s="14"/>
      <c r="P124" s="18"/>
      <c r="Q124" s="21"/>
      <c r="R124" s="23"/>
      <c r="S124" s="39"/>
      <c r="T124" s="8"/>
      <c r="U124" s="11"/>
      <c r="V124" s="14"/>
      <c r="W124" s="18"/>
      <c r="X124" s="21"/>
      <c r="Y124" s="23"/>
      <c r="Z124" s="39"/>
      <c r="AA124" s="8"/>
      <c r="AB124" s="11"/>
      <c r="AC124" s="14"/>
      <c r="AD124" s="18"/>
      <c r="AE124" s="21"/>
      <c r="AF124" s="23"/>
      <c r="AG124" s="39"/>
      <c r="AH124" s="8"/>
      <c r="AI124" s="11"/>
      <c r="AJ124" s="14"/>
      <c r="AK124" s="18"/>
      <c r="AL124" s="21"/>
      <c r="AM124" s="23"/>
      <c r="AN124" s="39"/>
      <c r="AO124" s="8"/>
      <c r="AP124" s="11"/>
      <c r="AQ124" s="14"/>
      <c r="AR124" s="18"/>
      <c r="AS124" s="21"/>
      <c r="AT124" s="23"/>
      <c r="AU124" s="40"/>
      <c r="AV124" s="8"/>
      <c r="AW124" s="11"/>
      <c r="AX124" s="14"/>
      <c r="AY124" s="18"/>
      <c r="AZ124" s="21"/>
      <c r="BA124" s="23"/>
      <c r="BB124" s="39"/>
      <c r="BC124" s="8"/>
      <c r="BD124" s="11"/>
      <c r="BE124" s="14"/>
      <c r="BF124" s="18"/>
      <c r="BG124" s="21"/>
      <c r="BH124" s="23"/>
      <c r="BJ124" s="5"/>
    </row>
    <row r="125" spans="1:62" x14ac:dyDescent="0.25">
      <c r="A125" s="269">
        <f t="shared" si="1"/>
        <v>118</v>
      </c>
      <c r="B125" s="78" t="str">
        <f>IF('Master Roster'!$A119&gt;"",'Master Roster'!$A119,"")</f>
        <v/>
      </c>
      <c r="C125" s="79" t="str">
        <f>IF('Master Roster'!$B119&gt;"",'Master Roster'!$B119,"")</f>
        <v/>
      </c>
      <c r="D125" s="78" t="str">
        <f>IF('Master Roster'!$A19&gt;"",'Master Roster'!$A19,"")</f>
        <v/>
      </c>
      <c r="E125" s="79" t="str">
        <f>IF('Master Roster'!$B19&gt;"",'Master Roster'!$B19,"")</f>
        <v/>
      </c>
      <c r="F125" s="28"/>
      <c r="G125" s="29"/>
      <c r="H125" s="30"/>
      <c r="I125" s="30"/>
      <c r="J125" s="28"/>
      <c r="K125" s="28"/>
      <c r="L125" s="39"/>
      <c r="M125" s="8"/>
      <c r="N125" s="11"/>
      <c r="O125" s="14"/>
      <c r="P125" s="18"/>
      <c r="Q125" s="21"/>
      <c r="R125" s="23"/>
      <c r="S125" s="39"/>
      <c r="T125" s="8"/>
      <c r="U125" s="11"/>
      <c r="V125" s="14"/>
      <c r="W125" s="18"/>
      <c r="X125" s="21"/>
      <c r="Y125" s="23"/>
      <c r="Z125" s="39"/>
      <c r="AA125" s="8"/>
      <c r="AB125" s="11"/>
      <c r="AC125" s="14"/>
      <c r="AD125" s="18"/>
      <c r="AE125" s="21"/>
      <c r="AF125" s="23"/>
      <c r="AG125" s="39"/>
      <c r="AH125" s="8"/>
      <c r="AI125" s="11"/>
      <c r="AJ125" s="14"/>
      <c r="AK125" s="18"/>
      <c r="AL125" s="21"/>
      <c r="AM125" s="23"/>
      <c r="AN125" s="39"/>
      <c r="AO125" s="8"/>
      <c r="AP125" s="11"/>
      <c r="AQ125" s="14"/>
      <c r="AR125" s="18"/>
      <c r="AS125" s="21"/>
      <c r="AT125" s="23"/>
      <c r="AU125" s="40"/>
      <c r="AV125" s="8"/>
      <c r="AW125" s="11"/>
      <c r="AX125" s="14"/>
      <c r="AY125" s="18"/>
      <c r="AZ125" s="21"/>
      <c r="BA125" s="23"/>
      <c r="BB125" s="39"/>
      <c r="BC125" s="8"/>
      <c r="BD125" s="11"/>
      <c r="BE125" s="14"/>
      <c r="BF125" s="18"/>
      <c r="BG125" s="21"/>
      <c r="BH125" s="23"/>
      <c r="BJ125" s="5"/>
    </row>
    <row r="126" spans="1:62" x14ac:dyDescent="0.25">
      <c r="A126" s="269">
        <f t="shared" si="1"/>
        <v>119</v>
      </c>
      <c r="B126" s="78" t="str">
        <f>IF('Master Roster'!$A120&gt;"",'Master Roster'!$A120,"")</f>
        <v/>
      </c>
      <c r="C126" s="79" t="str">
        <f>IF('Master Roster'!$B120&gt;"",'Master Roster'!$B120,"")</f>
        <v/>
      </c>
      <c r="D126" s="78" t="str">
        <f>IF('Master Roster'!$A20&gt;"",'Master Roster'!$A20,"")</f>
        <v/>
      </c>
      <c r="E126" s="79" t="str">
        <f>IF('Master Roster'!$B20&gt;"",'Master Roster'!$B20,"")</f>
        <v/>
      </c>
      <c r="F126" s="28"/>
      <c r="G126" s="29"/>
      <c r="H126" s="30"/>
      <c r="I126" s="30"/>
      <c r="J126" s="28"/>
      <c r="K126" s="28"/>
      <c r="L126" s="39"/>
      <c r="M126" s="8"/>
      <c r="N126" s="11"/>
      <c r="O126" s="14"/>
      <c r="P126" s="18"/>
      <c r="Q126" s="21"/>
      <c r="R126" s="23"/>
      <c r="S126" s="39"/>
      <c r="T126" s="8"/>
      <c r="U126" s="11"/>
      <c r="V126" s="14"/>
      <c r="W126" s="18"/>
      <c r="X126" s="21"/>
      <c r="Y126" s="23"/>
      <c r="Z126" s="39"/>
      <c r="AA126" s="8"/>
      <c r="AB126" s="11"/>
      <c r="AC126" s="14"/>
      <c r="AD126" s="18"/>
      <c r="AE126" s="21"/>
      <c r="AF126" s="23"/>
      <c r="AG126" s="39"/>
      <c r="AH126" s="8"/>
      <c r="AI126" s="11"/>
      <c r="AJ126" s="14"/>
      <c r="AK126" s="18"/>
      <c r="AL126" s="21"/>
      <c r="AM126" s="23"/>
      <c r="AN126" s="39"/>
      <c r="AO126" s="8"/>
      <c r="AP126" s="11"/>
      <c r="AQ126" s="14"/>
      <c r="AR126" s="18"/>
      <c r="AS126" s="21"/>
      <c r="AT126" s="23"/>
      <c r="AU126" s="40"/>
      <c r="AV126" s="8"/>
      <c r="AW126" s="11"/>
      <c r="AX126" s="14"/>
      <c r="AY126" s="18"/>
      <c r="AZ126" s="21"/>
      <c r="BA126" s="23"/>
      <c r="BB126" s="39"/>
      <c r="BC126" s="8"/>
      <c r="BD126" s="11"/>
      <c r="BE126" s="14"/>
      <c r="BF126" s="18"/>
      <c r="BG126" s="21"/>
      <c r="BH126" s="23"/>
      <c r="BJ126" s="5"/>
    </row>
    <row r="127" spans="1:62" x14ac:dyDescent="0.25">
      <c r="A127" s="269">
        <f t="shared" si="1"/>
        <v>120</v>
      </c>
      <c r="B127" s="78" t="str">
        <f>IF('Master Roster'!$A121&gt;"",'Master Roster'!$A121,"")</f>
        <v/>
      </c>
      <c r="C127" s="79" t="str">
        <f>IF('Master Roster'!$B121&gt;"",'Master Roster'!$B121,"")</f>
        <v/>
      </c>
      <c r="D127" s="78" t="str">
        <f>IF('Master Roster'!$A21&gt;"",'Master Roster'!$A21,"")</f>
        <v/>
      </c>
      <c r="E127" s="79" t="str">
        <f>IF('Master Roster'!$B21&gt;"",'Master Roster'!$B21,"")</f>
        <v/>
      </c>
      <c r="F127" s="28"/>
      <c r="G127" s="29"/>
      <c r="H127" s="30"/>
      <c r="I127" s="30"/>
      <c r="J127" s="28"/>
      <c r="K127" s="28"/>
      <c r="L127" s="39"/>
      <c r="M127" s="8"/>
      <c r="N127" s="11"/>
      <c r="O127" s="14"/>
      <c r="P127" s="18"/>
      <c r="Q127" s="21"/>
      <c r="R127" s="23"/>
      <c r="S127" s="39"/>
      <c r="T127" s="8"/>
      <c r="U127" s="11"/>
      <c r="V127" s="14"/>
      <c r="W127" s="18"/>
      <c r="X127" s="21"/>
      <c r="Y127" s="23"/>
      <c r="Z127" s="39"/>
      <c r="AA127" s="8"/>
      <c r="AB127" s="11"/>
      <c r="AC127" s="14"/>
      <c r="AD127" s="18"/>
      <c r="AE127" s="21"/>
      <c r="AF127" s="23"/>
      <c r="AG127" s="39"/>
      <c r="AH127" s="8"/>
      <c r="AI127" s="11"/>
      <c r="AJ127" s="14"/>
      <c r="AK127" s="18"/>
      <c r="AL127" s="21"/>
      <c r="AM127" s="23"/>
      <c r="AN127" s="39"/>
      <c r="AO127" s="8"/>
      <c r="AP127" s="11"/>
      <c r="AQ127" s="14"/>
      <c r="AR127" s="18"/>
      <c r="AS127" s="21"/>
      <c r="AT127" s="23"/>
      <c r="AU127" s="40"/>
      <c r="AV127" s="8"/>
      <c r="AW127" s="11"/>
      <c r="AX127" s="14"/>
      <c r="AY127" s="18"/>
      <c r="AZ127" s="21"/>
      <c r="BA127" s="23"/>
      <c r="BB127" s="39"/>
      <c r="BC127" s="8"/>
      <c r="BD127" s="11"/>
      <c r="BE127" s="14"/>
      <c r="BF127" s="18"/>
      <c r="BG127" s="21"/>
      <c r="BH127" s="23"/>
      <c r="BJ127" s="5"/>
    </row>
    <row r="128" spans="1:62" x14ac:dyDescent="0.25">
      <c r="A128" s="269">
        <f t="shared" si="1"/>
        <v>121</v>
      </c>
      <c r="B128" s="78" t="str">
        <f>IF('Master Roster'!$A122&gt;"",'Master Roster'!$A122,"")</f>
        <v/>
      </c>
      <c r="C128" s="79" t="str">
        <f>IF('Master Roster'!$B122&gt;"",'Master Roster'!$B122,"")</f>
        <v/>
      </c>
      <c r="D128" s="78" t="str">
        <f>IF('Master Roster'!$A22&gt;"",'Master Roster'!$A22,"")</f>
        <v/>
      </c>
      <c r="E128" s="79" t="str">
        <f>IF('Master Roster'!$B22&gt;"",'Master Roster'!$B22,"")</f>
        <v/>
      </c>
      <c r="F128" s="28"/>
      <c r="G128" s="29"/>
      <c r="H128" s="30"/>
      <c r="I128" s="30"/>
      <c r="J128" s="28"/>
      <c r="K128" s="28"/>
      <c r="L128" s="39"/>
      <c r="M128" s="8"/>
      <c r="N128" s="11"/>
      <c r="O128" s="14"/>
      <c r="P128" s="18"/>
      <c r="Q128" s="21"/>
      <c r="R128" s="23"/>
      <c r="S128" s="39"/>
      <c r="T128" s="8"/>
      <c r="U128" s="11"/>
      <c r="V128" s="14"/>
      <c r="W128" s="18"/>
      <c r="X128" s="21"/>
      <c r="Y128" s="23"/>
      <c r="Z128" s="39"/>
      <c r="AA128" s="8"/>
      <c r="AB128" s="11"/>
      <c r="AC128" s="14"/>
      <c r="AD128" s="18"/>
      <c r="AE128" s="21"/>
      <c r="AF128" s="23"/>
      <c r="AG128" s="39"/>
      <c r="AH128" s="8"/>
      <c r="AI128" s="11"/>
      <c r="AJ128" s="14"/>
      <c r="AK128" s="18"/>
      <c r="AL128" s="21"/>
      <c r="AM128" s="23"/>
      <c r="AN128" s="39"/>
      <c r="AO128" s="8"/>
      <c r="AP128" s="11"/>
      <c r="AQ128" s="14"/>
      <c r="AR128" s="18"/>
      <c r="AS128" s="21"/>
      <c r="AT128" s="23"/>
      <c r="AU128" s="40"/>
      <c r="AV128" s="8"/>
      <c r="AW128" s="11"/>
      <c r="AX128" s="14"/>
      <c r="AY128" s="18"/>
      <c r="AZ128" s="21"/>
      <c r="BA128" s="23"/>
      <c r="BB128" s="39"/>
      <c r="BC128" s="8"/>
      <c r="BD128" s="11"/>
      <c r="BE128" s="14"/>
      <c r="BF128" s="18"/>
      <c r="BG128" s="21"/>
      <c r="BH128" s="23"/>
      <c r="BJ128" s="5"/>
    </row>
    <row r="129" spans="1:62" x14ac:dyDescent="0.25">
      <c r="A129" s="269">
        <f t="shared" si="1"/>
        <v>122</v>
      </c>
      <c r="B129" s="78" t="str">
        <f>IF('Master Roster'!$A123&gt;"",'Master Roster'!$A123,"")</f>
        <v/>
      </c>
      <c r="C129" s="79" t="str">
        <f>IF('Master Roster'!$B123&gt;"",'Master Roster'!$B123,"")</f>
        <v/>
      </c>
      <c r="D129" s="78" t="str">
        <f>IF('Master Roster'!$A23&gt;"",'Master Roster'!$A23,"")</f>
        <v/>
      </c>
      <c r="E129" s="79" t="str">
        <f>IF('Master Roster'!$B23&gt;"",'Master Roster'!$B23,"")</f>
        <v/>
      </c>
      <c r="F129" s="28"/>
      <c r="G129" s="29"/>
      <c r="H129" s="30"/>
      <c r="I129" s="30"/>
      <c r="J129" s="28"/>
      <c r="K129" s="28"/>
      <c r="L129" s="39"/>
      <c r="M129" s="8"/>
      <c r="N129" s="11"/>
      <c r="O129" s="14"/>
      <c r="P129" s="18"/>
      <c r="Q129" s="21"/>
      <c r="R129" s="23"/>
      <c r="S129" s="39"/>
      <c r="T129" s="8"/>
      <c r="U129" s="11"/>
      <c r="V129" s="14"/>
      <c r="W129" s="18"/>
      <c r="X129" s="21"/>
      <c r="Y129" s="23"/>
      <c r="Z129" s="39"/>
      <c r="AA129" s="8"/>
      <c r="AB129" s="11"/>
      <c r="AC129" s="14"/>
      <c r="AD129" s="18"/>
      <c r="AE129" s="21"/>
      <c r="AF129" s="23"/>
      <c r="AG129" s="39"/>
      <c r="AH129" s="8"/>
      <c r="AI129" s="11"/>
      <c r="AJ129" s="14"/>
      <c r="AK129" s="18"/>
      <c r="AL129" s="21"/>
      <c r="AM129" s="23"/>
      <c r="AN129" s="39"/>
      <c r="AO129" s="8"/>
      <c r="AP129" s="11"/>
      <c r="AQ129" s="14"/>
      <c r="AR129" s="18"/>
      <c r="AS129" s="21"/>
      <c r="AT129" s="23"/>
      <c r="AU129" s="40"/>
      <c r="AV129" s="8"/>
      <c r="AW129" s="11"/>
      <c r="AX129" s="14"/>
      <c r="AY129" s="18"/>
      <c r="AZ129" s="21"/>
      <c r="BA129" s="23"/>
      <c r="BB129" s="39"/>
      <c r="BC129" s="8"/>
      <c r="BD129" s="11"/>
      <c r="BE129" s="14"/>
      <c r="BF129" s="18"/>
      <c r="BG129" s="21"/>
      <c r="BH129" s="23"/>
      <c r="BJ129" s="5"/>
    </row>
    <row r="130" spans="1:62" x14ac:dyDescent="0.25">
      <c r="A130" s="269">
        <f t="shared" si="1"/>
        <v>123</v>
      </c>
      <c r="B130" s="78" t="str">
        <f>IF('Master Roster'!$A124&gt;"",'Master Roster'!$A124,"")</f>
        <v/>
      </c>
      <c r="C130" s="79" t="str">
        <f>IF('Master Roster'!$B124&gt;"",'Master Roster'!$B124,"")</f>
        <v/>
      </c>
      <c r="D130" s="78" t="str">
        <f>IF('Master Roster'!$A24&gt;"",'Master Roster'!$A24,"")</f>
        <v/>
      </c>
      <c r="E130" s="79" t="str">
        <f>IF('Master Roster'!$B24&gt;"",'Master Roster'!$B24,"")</f>
        <v/>
      </c>
      <c r="F130" s="28"/>
      <c r="G130" s="29"/>
      <c r="H130" s="30"/>
      <c r="I130" s="30"/>
      <c r="J130" s="28"/>
      <c r="K130" s="28"/>
      <c r="L130" s="39"/>
      <c r="M130" s="8"/>
      <c r="N130" s="11"/>
      <c r="O130" s="14"/>
      <c r="P130" s="18"/>
      <c r="Q130" s="21"/>
      <c r="R130" s="23"/>
      <c r="S130" s="39"/>
      <c r="T130" s="8"/>
      <c r="U130" s="11"/>
      <c r="V130" s="14"/>
      <c r="W130" s="18"/>
      <c r="X130" s="21"/>
      <c r="Y130" s="23"/>
      <c r="Z130" s="39"/>
      <c r="AA130" s="8"/>
      <c r="AB130" s="11"/>
      <c r="AC130" s="14"/>
      <c r="AD130" s="18"/>
      <c r="AE130" s="21"/>
      <c r="AF130" s="23"/>
      <c r="AG130" s="39"/>
      <c r="AH130" s="8"/>
      <c r="AI130" s="11"/>
      <c r="AJ130" s="14"/>
      <c r="AK130" s="18"/>
      <c r="AL130" s="21"/>
      <c r="AM130" s="23"/>
      <c r="AN130" s="39"/>
      <c r="AO130" s="8"/>
      <c r="AP130" s="11"/>
      <c r="AQ130" s="14"/>
      <c r="AR130" s="18"/>
      <c r="AS130" s="21"/>
      <c r="AT130" s="23"/>
      <c r="AU130" s="40"/>
      <c r="AV130" s="8"/>
      <c r="AW130" s="11"/>
      <c r="AX130" s="14"/>
      <c r="AY130" s="18"/>
      <c r="AZ130" s="21"/>
      <c r="BA130" s="23"/>
      <c r="BB130" s="39"/>
      <c r="BC130" s="8"/>
      <c r="BD130" s="11"/>
      <c r="BE130" s="14"/>
      <c r="BF130" s="18"/>
      <c r="BG130" s="21"/>
      <c r="BH130" s="23"/>
      <c r="BJ130" s="5"/>
    </row>
    <row r="131" spans="1:62" x14ac:dyDescent="0.25">
      <c r="A131" s="269">
        <f t="shared" si="1"/>
        <v>124</v>
      </c>
      <c r="B131" s="78" t="str">
        <f>IF('Master Roster'!$A125&gt;"",'Master Roster'!$A125,"")</f>
        <v/>
      </c>
      <c r="C131" s="79" t="str">
        <f>IF('Master Roster'!$B125&gt;"",'Master Roster'!$B125,"")</f>
        <v/>
      </c>
      <c r="D131" s="78" t="str">
        <f>IF('Master Roster'!$A25&gt;"",'Master Roster'!$A25,"")</f>
        <v/>
      </c>
      <c r="E131" s="79" t="str">
        <f>IF('Master Roster'!$B25&gt;"",'Master Roster'!$B25,"")</f>
        <v/>
      </c>
      <c r="F131" s="26"/>
      <c r="G131" s="26"/>
      <c r="H131" s="27"/>
      <c r="I131" s="27"/>
      <c r="J131" s="26"/>
      <c r="K131" s="26"/>
      <c r="L131" s="39"/>
      <c r="M131" s="7"/>
      <c r="N131" s="10"/>
      <c r="O131" s="13"/>
      <c r="P131" s="17"/>
      <c r="Q131" s="20"/>
      <c r="R131" s="24"/>
      <c r="S131" s="39"/>
      <c r="T131" s="8"/>
      <c r="U131" s="11"/>
      <c r="V131" s="14"/>
      <c r="W131" s="18"/>
      <c r="X131" s="21"/>
      <c r="Y131" s="23"/>
      <c r="Z131" s="39"/>
      <c r="AA131" s="7"/>
      <c r="AB131" s="10"/>
      <c r="AC131" s="13"/>
      <c r="AD131" s="17"/>
      <c r="AE131" s="20"/>
      <c r="AF131" s="24"/>
      <c r="AG131" s="39"/>
      <c r="AH131" s="7"/>
      <c r="AI131" s="10"/>
      <c r="AJ131" s="13"/>
      <c r="AK131" s="17"/>
      <c r="AL131" s="20"/>
      <c r="AM131" s="24"/>
      <c r="AN131" s="39"/>
      <c r="AO131" s="7"/>
      <c r="AP131" s="10"/>
      <c r="AQ131" s="13"/>
      <c r="AR131" s="17"/>
      <c r="AS131" s="20"/>
      <c r="AT131" s="24"/>
      <c r="AU131" s="40"/>
      <c r="AV131" s="8"/>
      <c r="AW131" s="11"/>
      <c r="AX131" s="14"/>
      <c r="AY131" s="18"/>
      <c r="AZ131" s="21"/>
      <c r="BA131" s="23"/>
      <c r="BB131" s="39"/>
      <c r="BC131" s="7"/>
      <c r="BD131" s="10"/>
      <c r="BE131" s="13"/>
      <c r="BF131" s="17"/>
      <c r="BG131" s="20"/>
      <c r="BH131" s="24"/>
      <c r="BJ131" s="5"/>
    </row>
    <row r="132" spans="1:62" x14ac:dyDescent="0.25">
      <c r="A132" s="269">
        <f t="shared" si="1"/>
        <v>125</v>
      </c>
      <c r="B132" s="78" t="str">
        <f>IF('Master Roster'!$A126&gt;"",'Master Roster'!$A126,"")</f>
        <v/>
      </c>
      <c r="C132" s="79" t="str">
        <f>IF('Master Roster'!$B126&gt;"",'Master Roster'!$B126,"")</f>
        <v/>
      </c>
      <c r="D132" s="78" t="str">
        <f>IF('Master Roster'!$A26&gt;"",'Master Roster'!$A26,"")</f>
        <v/>
      </c>
      <c r="E132" s="79" t="str">
        <f>IF('Master Roster'!$B26&gt;"",'Master Roster'!$B26,"")</f>
        <v/>
      </c>
      <c r="F132" s="28"/>
      <c r="G132" s="29"/>
      <c r="H132" s="30"/>
      <c r="I132" s="30"/>
      <c r="J132" s="28"/>
      <c r="K132" s="28"/>
      <c r="L132" s="39"/>
      <c r="M132" s="8"/>
      <c r="N132" s="11"/>
      <c r="O132" s="14"/>
      <c r="P132" s="18"/>
      <c r="Q132" s="21"/>
      <c r="R132" s="23"/>
      <c r="S132" s="39"/>
      <c r="T132" s="8"/>
      <c r="U132" s="11"/>
      <c r="V132" s="14"/>
      <c r="W132" s="18"/>
      <c r="X132" s="21"/>
      <c r="Y132" s="23"/>
      <c r="Z132" s="39"/>
      <c r="AA132" s="8"/>
      <c r="AB132" s="11"/>
      <c r="AC132" s="14"/>
      <c r="AD132" s="18"/>
      <c r="AE132" s="21"/>
      <c r="AF132" s="23"/>
      <c r="AG132" s="39"/>
      <c r="AH132" s="8"/>
      <c r="AI132" s="11"/>
      <c r="AJ132" s="14"/>
      <c r="AK132" s="18"/>
      <c r="AL132" s="21"/>
      <c r="AM132" s="23"/>
      <c r="AN132" s="39"/>
      <c r="AO132" s="8"/>
      <c r="AP132" s="11"/>
      <c r="AQ132" s="14"/>
      <c r="AR132" s="18"/>
      <c r="AS132" s="21"/>
      <c r="AT132" s="23"/>
      <c r="AU132" s="40"/>
      <c r="AV132" s="8"/>
      <c r="AW132" s="11"/>
      <c r="AX132" s="14"/>
      <c r="AY132" s="18"/>
      <c r="AZ132" s="21"/>
      <c r="BA132" s="23"/>
      <c r="BB132" s="39"/>
      <c r="BC132" s="8"/>
      <c r="BD132" s="11"/>
      <c r="BE132" s="14"/>
      <c r="BF132" s="18"/>
      <c r="BG132" s="21"/>
      <c r="BH132" s="23"/>
      <c r="BJ132" s="5"/>
    </row>
    <row r="133" spans="1:62" x14ac:dyDescent="0.25">
      <c r="A133" s="269">
        <f t="shared" si="1"/>
        <v>126</v>
      </c>
      <c r="B133" s="78" t="str">
        <f>IF('Master Roster'!$A127&gt;"",'Master Roster'!$A127,"")</f>
        <v/>
      </c>
      <c r="C133" s="79" t="str">
        <f>IF('Master Roster'!$B127&gt;"",'Master Roster'!$B127,"")</f>
        <v/>
      </c>
      <c r="D133" s="78" t="str">
        <f>IF('Master Roster'!$A27&gt;"",'Master Roster'!$A27,"")</f>
        <v/>
      </c>
      <c r="E133" s="79" t="str">
        <f>IF('Master Roster'!$B27&gt;"",'Master Roster'!$B27,"")</f>
        <v/>
      </c>
      <c r="F133" s="26"/>
      <c r="G133" s="26"/>
      <c r="H133" s="27"/>
      <c r="I133" s="27"/>
      <c r="J133" s="26"/>
      <c r="K133" s="26"/>
      <c r="L133" s="39"/>
      <c r="M133" s="7"/>
      <c r="N133" s="10"/>
      <c r="O133" s="13"/>
      <c r="P133" s="17"/>
      <c r="Q133" s="20"/>
      <c r="R133" s="24"/>
      <c r="S133" s="39"/>
      <c r="T133" s="8"/>
      <c r="U133" s="11"/>
      <c r="V133" s="14"/>
      <c r="W133" s="18"/>
      <c r="X133" s="21"/>
      <c r="Y133" s="23"/>
      <c r="Z133" s="39"/>
      <c r="AA133" s="8"/>
      <c r="AB133" s="10"/>
      <c r="AC133" s="13"/>
      <c r="AD133" s="17"/>
      <c r="AE133" s="20"/>
      <c r="AF133" s="24"/>
      <c r="AG133" s="39"/>
      <c r="AH133" s="7"/>
      <c r="AI133" s="10"/>
      <c r="AJ133" s="13"/>
      <c r="AK133" s="17"/>
      <c r="AL133" s="20"/>
      <c r="AM133" s="24"/>
      <c r="AN133" s="39"/>
      <c r="AO133" s="7"/>
      <c r="AP133" s="10"/>
      <c r="AQ133" s="13"/>
      <c r="AR133" s="17"/>
      <c r="AS133" s="20"/>
      <c r="AT133" s="24"/>
      <c r="AU133" s="40"/>
      <c r="AV133" s="8"/>
      <c r="AW133" s="11"/>
      <c r="AX133" s="14"/>
      <c r="AY133" s="18"/>
      <c r="AZ133" s="21"/>
      <c r="BA133" s="23"/>
      <c r="BB133" s="39"/>
      <c r="BC133" s="7"/>
      <c r="BD133" s="10"/>
      <c r="BE133" s="13"/>
      <c r="BF133" s="17"/>
      <c r="BG133" s="20"/>
      <c r="BH133" s="24"/>
      <c r="BJ133" s="5"/>
    </row>
    <row r="134" spans="1:62" x14ac:dyDescent="0.25">
      <c r="A134" s="269">
        <f t="shared" si="1"/>
        <v>127</v>
      </c>
      <c r="B134" s="78" t="str">
        <f>IF('Master Roster'!$A128&gt;"",'Master Roster'!$A128,"")</f>
        <v/>
      </c>
      <c r="C134" s="79" t="str">
        <f>IF('Master Roster'!$B128&gt;"",'Master Roster'!$B128,"")</f>
        <v/>
      </c>
      <c r="D134" s="78" t="str">
        <f>IF('Master Roster'!$A28&gt;"",'Master Roster'!$A28,"")</f>
        <v/>
      </c>
      <c r="E134" s="79" t="str">
        <f>IF('Master Roster'!$B28&gt;"",'Master Roster'!$B28,"")</f>
        <v/>
      </c>
      <c r="F134" s="28"/>
      <c r="G134" s="29"/>
      <c r="H134" s="30"/>
      <c r="I134" s="30"/>
      <c r="J134" s="28"/>
      <c r="K134" s="28"/>
      <c r="L134" s="39"/>
      <c r="M134" s="8"/>
      <c r="N134" s="11"/>
      <c r="O134" s="14"/>
      <c r="P134" s="18"/>
      <c r="Q134" s="21"/>
      <c r="R134" s="23"/>
      <c r="S134" s="39"/>
      <c r="T134" s="8"/>
      <c r="U134" s="11"/>
      <c r="V134" s="14"/>
      <c r="W134" s="18"/>
      <c r="X134" s="21"/>
      <c r="Y134" s="23"/>
      <c r="Z134" s="39"/>
      <c r="AA134" s="8"/>
      <c r="AB134" s="11"/>
      <c r="AC134" s="14"/>
      <c r="AD134" s="18"/>
      <c r="AE134" s="21"/>
      <c r="AF134" s="23"/>
      <c r="AG134" s="39"/>
      <c r="AH134" s="8"/>
      <c r="AI134" s="11"/>
      <c r="AJ134" s="14"/>
      <c r="AK134" s="18"/>
      <c r="AL134" s="21"/>
      <c r="AM134" s="23"/>
      <c r="AN134" s="39"/>
      <c r="AO134" s="8"/>
      <c r="AP134" s="11"/>
      <c r="AQ134" s="14"/>
      <c r="AR134" s="18"/>
      <c r="AS134" s="21"/>
      <c r="AT134" s="23"/>
      <c r="AU134" s="40"/>
      <c r="AV134" s="8"/>
      <c r="AW134" s="11"/>
      <c r="AX134" s="14"/>
      <c r="AY134" s="18"/>
      <c r="AZ134" s="21"/>
      <c r="BA134" s="23"/>
      <c r="BB134" s="39"/>
      <c r="BC134" s="8"/>
      <c r="BD134" s="11"/>
      <c r="BE134" s="14"/>
      <c r="BF134" s="18"/>
      <c r="BG134" s="21"/>
      <c r="BH134" s="23"/>
      <c r="BJ134" s="5"/>
    </row>
    <row r="135" spans="1:62" x14ac:dyDescent="0.25">
      <c r="A135" s="269">
        <f t="shared" si="1"/>
        <v>128</v>
      </c>
      <c r="B135" s="78" t="str">
        <f>IF('Master Roster'!$A129&gt;"",'Master Roster'!$A129,"")</f>
        <v/>
      </c>
      <c r="C135" s="79" t="str">
        <f>IF('Master Roster'!$B129&gt;"",'Master Roster'!$B129,"")</f>
        <v/>
      </c>
      <c r="D135" s="78" t="str">
        <f>IF('Master Roster'!$A29&gt;"",'Master Roster'!$A29,"")</f>
        <v/>
      </c>
      <c r="E135" s="79" t="str">
        <f>IF('Master Roster'!$B29&gt;"",'Master Roster'!$B29,"")</f>
        <v/>
      </c>
      <c r="F135" s="28"/>
      <c r="G135" s="29"/>
      <c r="H135" s="30"/>
      <c r="I135" s="30"/>
      <c r="J135" s="28"/>
      <c r="K135" s="28"/>
      <c r="L135" s="39"/>
      <c r="M135" s="8"/>
      <c r="N135" s="11"/>
      <c r="O135" s="14"/>
      <c r="P135" s="18"/>
      <c r="Q135" s="21"/>
      <c r="R135" s="23"/>
      <c r="S135" s="39"/>
      <c r="T135" s="8"/>
      <c r="U135" s="11"/>
      <c r="V135" s="14"/>
      <c r="W135" s="18"/>
      <c r="X135" s="21"/>
      <c r="Y135" s="23"/>
      <c r="Z135" s="39"/>
      <c r="AA135" s="8"/>
      <c r="AB135" s="11"/>
      <c r="AC135" s="14"/>
      <c r="AD135" s="18"/>
      <c r="AE135" s="21"/>
      <c r="AF135" s="23"/>
      <c r="AG135" s="39"/>
      <c r="AH135" s="8"/>
      <c r="AI135" s="11"/>
      <c r="AJ135" s="14"/>
      <c r="AK135" s="18"/>
      <c r="AL135" s="21"/>
      <c r="AM135" s="23"/>
      <c r="AN135" s="39"/>
      <c r="AO135" s="8"/>
      <c r="AP135" s="11"/>
      <c r="AQ135" s="14"/>
      <c r="AR135" s="18"/>
      <c r="AS135" s="21"/>
      <c r="AT135" s="23"/>
      <c r="AU135" s="40"/>
      <c r="AV135" s="8"/>
      <c r="AW135" s="11"/>
      <c r="AX135" s="14"/>
      <c r="AY135" s="18"/>
      <c r="AZ135" s="21"/>
      <c r="BA135" s="23"/>
      <c r="BB135" s="39"/>
      <c r="BC135" s="8"/>
      <c r="BD135" s="11"/>
      <c r="BE135" s="14"/>
      <c r="BF135" s="18"/>
      <c r="BG135" s="21"/>
      <c r="BH135" s="23"/>
      <c r="BJ135" s="5"/>
    </row>
    <row r="136" spans="1:62" x14ac:dyDescent="0.25">
      <c r="A136" s="269">
        <f t="shared" si="1"/>
        <v>129</v>
      </c>
      <c r="B136" s="78" t="str">
        <f>IF('Master Roster'!$A130&gt;"",'Master Roster'!$A130,"")</f>
        <v/>
      </c>
      <c r="C136" s="79" t="str">
        <f>IF('Master Roster'!$B130&gt;"",'Master Roster'!$B130,"")</f>
        <v/>
      </c>
      <c r="D136" s="78" t="str">
        <f>IF('Master Roster'!$A30&gt;"",'Master Roster'!$A30,"")</f>
        <v/>
      </c>
      <c r="E136" s="79" t="str">
        <f>IF('Master Roster'!$B30&gt;"",'Master Roster'!$B30,"")</f>
        <v/>
      </c>
      <c r="F136" s="28"/>
      <c r="G136" s="29"/>
      <c r="H136" s="30"/>
      <c r="I136" s="30"/>
      <c r="J136" s="28"/>
      <c r="K136" s="28"/>
      <c r="L136" s="39"/>
      <c r="M136" s="8"/>
      <c r="N136" s="11"/>
      <c r="O136" s="14"/>
      <c r="P136" s="18"/>
      <c r="Q136" s="21"/>
      <c r="R136" s="23"/>
      <c r="S136" s="39"/>
      <c r="T136" s="8"/>
      <c r="U136" s="11"/>
      <c r="V136" s="14"/>
      <c r="W136" s="18"/>
      <c r="X136" s="21"/>
      <c r="Y136" s="23"/>
      <c r="Z136" s="39"/>
      <c r="AA136" s="8"/>
      <c r="AB136" s="11"/>
      <c r="AC136" s="14"/>
      <c r="AD136" s="18"/>
      <c r="AE136" s="21"/>
      <c r="AF136" s="23"/>
      <c r="AG136" s="39"/>
      <c r="AH136" s="8"/>
      <c r="AI136" s="11"/>
      <c r="AJ136" s="14"/>
      <c r="AK136" s="18"/>
      <c r="AL136" s="21"/>
      <c r="AM136" s="23"/>
      <c r="AN136" s="39"/>
      <c r="AO136" s="8"/>
      <c r="AP136" s="11"/>
      <c r="AQ136" s="14"/>
      <c r="AR136" s="18"/>
      <c r="AS136" s="21"/>
      <c r="AT136" s="23"/>
      <c r="AU136" s="40"/>
      <c r="AV136" s="8"/>
      <c r="AW136" s="11"/>
      <c r="AX136" s="14"/>
      <c r="AY136" s="18"/>
      <c r="AZ136" s="21"/>
      <c r="BA136" s="23"/>
      <c r="BB136" s="39"/>
      <c r="BC136" s="8"/>
      <c r="BD136" s="11"/>
      <c r="BE136" s="14"/>
      <c r="BF136" s="18"/>
      <c r="BG136" s="21"/>
      <c r="BH136" s="23"/>
      <c r="BJ136" s="5"/>
    </row>
    <row r="137" spans="1:62" x14ac:dyDescent="0.25">
      <c r="A137" s="269">
        <f t="shared" si="1"/>
        <v>130</v>
      </c>
      <c r="B137" s="78" t="str">
        <f>IF('Master Roster'!$A131&gt;"",'Master Roster'!$A131,"")</f>
        <v/>
      </c>
      <c r="C137" s="79" t="str">
        <f>IF('Master Roster'!$B131&gt;"",'Master Roster'!$B131,"")</f>
        <v/>
      </c>
      <c r="D137" s="78" t="str">
        <f>IF('Master Roster'!$A31&gt;"",'Master Roster'!$A31,"")</f>
        <v/>
      </c>
      <c r="E137" s="79" t="str">
        <f>IF('Master Roster'!$B31&gt;"",'Master Roster'!$B31,"")</f>
        <v/>
      </c>
      <c r="F137" s="28"/>
      <c r="G137" s="29"/>
      <c r="H137" s="30"/>
      <c r="I137" s="30"/>
      <c r="J137" s="28"/>
      <c r="K137" s="28"/>
      <c r="L137" s="39"/>
      <c r="M137" s="8"/>
      <c r="N137" s="11"/>
      <c r="O137" s="14"/>
      <c r="P137" s="18"/>
      <c r="Q137" s="21"/>
      <c r="R137" s="23"/>
      <c r="S137" s="39"/>
      <c r="T137" s="8"/>
      <c r="U137" s="11"/>
      <c r="V137" s="14"/>
      <c r="W137" s="18"/>
      <c r="X137" s="21"/>
      <c r="Y137" s="23"/>
      <c r="Z137" s="39"/>
      <c r="AA137" s="8"/>
      <c r="AB137" s="11"/>
      <c r="AC137" s="14"/>
      <c r="AD137" s="18"/>
      <c r="AE137" s="21"/>
      <c r="AF137" s="23"/>
      <c r="AG137" s="39"/>
      <c r="AH137" s="8"/>
      <c r="AI137" s="11"/>
      <c r="AJ137" s="14"/>
      <c r="AK137" s="18"/>
      <c r="AL137" s="21"/>
      <c r="AM137" s="23"/>
      <c r="AN137" s="39"/>
      <c r="AO137" s="8"/>
      <c r="AP137" s="11"/>
      <c r="AQ137" s="14"/>
      <c r="AR137" s="18"/>
      <c r="AS137" s="21"/>
      <c r="AT137" s="23"/>
      <c r="AU137" s="40"/>
      <c r="AV137" s="8"/>
      <c r="AW137" s="11"/>
      <c r="AX137" s="14"/>
      <c r="AY137" s="18"/>
      <c r="AZ137" s="21"/>
      <c r="BA137" s="23"/>
      <c r="BB137" s="39"/>
      <c r="BC137" s="8"/>
      <c r="BD137" s="11"/>
      <c r="BE137" s="14"/>
      <c r="BF137" s="18"/>
      <c r="BG137" s="21"/>
      <c r="BH137" s="23"/>
      <c r="BJ137" s="5"/>
    </row>
    <row r="138" spans="1:62" x14ac:dyDescent="0.25">
      <c r="A138" s="269">
        <f t="shared" ref="A138:A201" si="2">A137+1</f>
        <v>131</v>
      </c>
      <c r="B138" s="78" t="str">
        <f>IF('Master Roster'!$A132&gt;"",'Master Roster'!$A132,"")</f>
        <v/>
      </c>
      <c r="C138" s="79" t="str">
        <f>IF('Master Roster'!$B132&gt;"",'Master Roster'!$B132,"")</f>
        <v/>
      </c>
      <c r="D138" s="78" t="str">
        <f>IF('Master Roster'!$A32&gt;"",'Master Roster'!$A32,"")</f>
        <v/>
      </c>
      <c r="E138" s="79" t="str">
        <f>IF('Master Roster'!$B32&gt;"",'Master Roster'!$B32,"")</f>
        <v/>
      </c>
      <c r="F138" s="28"/>
      <c r="G138" s="29"/>
      <c r="H138" s="30"/>
      <c r="I138" s="30"/>
      <c r="J138" s="28"/>
      <c r="K138" s="28"/>
      <c r="L138" s="39"/>
      <c r="M138" s="8"/>
      <c r="N138" s="11"/>
      <c r="O138" s="14"/>
      <c r="P138" s="18"/>
      <c r="Q138" s="21"/>
      <c r="R138" s="23"/>
      <c r="S138" s="39"/>
      <c r="T138" s="8"/>
      <c r="U138" s="11"/>
      <c r="V138" s="14"/>
      <c r="W138" s="18"/>
      <c r="X138" s="21"/>
      <c r="Y138" s="23"/>
      <c r="Z138" s="39"/>
      <c r="AA138" s="8"/>
      <c r="AB138" s="11"/>
      <c r="AC138" s="14"/>
      <c r="AD138" s="18"/>
      <c r="AE138" s="21"/>
      <c r="AF138" s="23"/>
      <c r="AG138" s="39"/>
      <c r="AH138" s="8"/>
      <c r="AI138" s="11"/>
      <c r="AJ138" s="14"/>
      <c r="AK138" s="18"/>
      <c r="AL138" s="21"/>
      <c r="AM138" s="23"/>
      <c r="AN138" s="39"/>
      <c r="AO138" s="8"/>
      <c r="AP138" s="11"/>
      <c r="AQ138" s="14"/>
      <c r="AR138" s="18"/>
      <c r="AS138" s="21"/>
      <c r="AT138" s="23"/>
      <c r="AU138" s="40"/>
      <c r="AV138" s="8"/>
      <c r="AW138" s="11"/>
      <c r="AX138" s="14"/>
      <c r="AY138" s="18"/>
      <c r="AZ138" s="21"/>
      <c r="BA138" s="23"/>
      <c r="BB138" s="39"/>
      <c r="BC138" s="8"/>
      <c r="BD138" s="11"/>
      <c r="BE138" s="14"/>
      <c r="BF138" s="18"/>
      <c r="BG138" s="21"/>
      <c r="BH138" s="23"/>
      <c r="BJ138" s="5"/>
    </row>
    <row r="139" spans="1:62" x14ac:dyDescent="0.25">
      <c r="A139" s="269">
        <f t="shared" si="2"/>
        <v>132</v>
      </c>
      <c r="B139" s="78" t="str">
        <f>IF('Master Roster'!$A133&gt;"",'Master Roster'!$A133,"")</f>
        <v/>
      </c>
      <c r="C139" s="79" t="str">
        <f>IF('Master Roster'!$B133&gt;"",'Master Roster'!$B133,"")</f>
        <v/>
      </c>
      <c r="D139" s="78" t="str">
        <f>IF('Master Roster'!$A33&gt;"",'Master Roster'!$A33,"")</f>
        <v/>
      </c>
      <c r="E139" s="79" t="str">
        <f>IF('Master Roster'!$B33&gt;"",'Master Roster'!$B33,"")</f>
        <v/>
      </c>
      <c r="F139" s="28"/>
      <c r="G139" s="29"/>
      <c r="H139" s="30"/>
      <c r="I139" s="30"/>
      <c r="J139" s="28"/>
      <c r="K139" s="28"/>
      <c r="L139" s="39"/>
      <c r="M139" s="8"/>
      <c r="N139" s="11"/>
      <c r="O139" s="14"/>
      <c r="P139" s="18"/>
      <c r="Q139" s="21"/>
      <c r="R139" s="23"/>
      <c r="S139" s="39"/>
      <c r="T139" s="8"/>
      <c r="U139" s="11"/>
      <c r="V139" s="14"/>
      <c r="W139" s="18"/>
      <c r="X139" s="21"/>
      <c r="Y139" s="23"/>
      <c r="Z139" s="39"/>
      <c r="AA139" s="8"/>
      <c r="AB139" s="11"/>
      <c r="AC139" s="14"/>
      <c r="AD139" s="18"/>
      <c r="AE139" s="21"/>
      <c r="AF139" s="23"/>
      <c r="AG139" s="39"/>
      <c r="AH139" s="8"/>
      <c r="AI139" s="11"/>
      <c r="AJ139" s="14"/>
      <c r="AK139" s="18"/>
      <c r="AL139" s="21"/>
      <c r="AM139" s="23"/>
      <c r="AN139" s="39"/>
      <c r="AO139" s="8"/>
      <c r="AP139" s="11"/>
      <c r="AQ139" s="14"/>
      <c r="AR139" s="18"/>
      <c r="AS139" s="21"/>
      <c r="AT139" s="23"/>
      <c r="AU139" s="40"/>
      <c r="AV139" s="8"/>
      <c r="AW139" s="11"/>
      <c r="AX139" s="14"/>
      <c r="AY139" s="18"/>
      <c r="AZ139" s="21"/>
      <c r="BA139" s="23"/>
      <c r="BB139" s="39"/>
      <c r="BC139" s="8"/>
      <c r="BD139" s="11"/>
      <c r="BE139" s="14"/>
      <c r="BF139" s="18"/>
      <c r="BG139" s="21"/>
      <c r="BH139" s="23"/>
      <c r="BJ139" s="5"/>
    </row>
    <row r="140" spans="1:62" x14ac:dyDescent="0.25">
      <c r="A140" s="269">
        <f t="shared" si="2"/>
        <v>133</v>
      </c>
      <c r="B140" s="78" t="str">
        <f>IF('Master Roster'!$A134&gt;"",'Master Roster'!$A134,"")</f>
        <v/>
      </c>
      <c r="C140" s="79" t="str">
        <f>IF('Master Roster'!$B134&gt;"",'Master Roster'!$B134,"")</f>
        <v/>
      </c>
      <c r="D140" s="78" t="str">
        <f>IF('Master Roster'!$A34&gt;"",'Master Roster'!$A34,"")</f>
        <v/>
      </c>
      <c r="E140" s="79" t="str">
        <f>IF('Master Roster'!$B34&gt;"",'Master Roster'!$B34,"")</f>
        <v/>
      </c>
      <c r="F140" s="28"/>
      <c r="G140" s="29"/>
      <c r="H140" s="30"/>
      <c r="I140" s="30"/>
      <c r="J140" s="28"/>
      <c r="K140" s="28"/>
      <c r="L140" s="39"/>
      <c r="M140" s="8"/>
      <c r="N140" s="11"/>
      <c r="O140" s="14"/>
      <c r="P140" s="18"/>
      <c r="Q140" s="21"/>
      <c r="R140" s="23"/>
      <c r="S140" s="39"/>
      <c r="T140" s="8"/>
      <c r="U140" s="11"/>
      <c r="V140" s="14"/>
      <c r="W140" s="18"/>
      <c r="X140" s="21"/>
      <c r="Y140" s="23"/>
      <c r="Z140" s="39"/>
      <c r="AA140" s="8"/>
      <c r="AB140" s="11"/>
      <c r="AC140" s="14"/>
      <c r="AD140" s="18"/>
      <c r="AE140" s="21"/>
      <c r="AF140" s="23"/>
      <c r="AG140" s="39"/>
      <c r="AH140" s="8"/>
      <c r="AI140" s="11"/>
      <c r="AJ140" s="14"/>
      <c r="AK140" s="18"/>
      <c r="AL140" s="21"/>
      <c r="AM140" s="23"/>
      <c r="AN140" s="39"/>
      <c r="AO140" s="8"/>
      <c r="AP140" s="11"/>
      <c r="AQ140" s="14"/>
      <c r="AR140" s="18"/>
      <c r="AS140" s="21"/>
      <c r="AT140" s="23"/>
      <c r="AU140" s="40"/>
      <c r="AV140" s="8"/>
      <c r="AW140" s="11"/>
      <c r="AX140" s="14"/>
      <c r="AY140" s="18"/>
      <c r="AZ140" s="21"/>
      <c r="BA140" s="23"/>
      <c r="BB140" s="39"/>
      <c r="BC140" s="8"/>
      <c r="BD140" s="11"/>
      <c r="BE140" s="14"/>
      <c r="BF140" s="18"/>
      <c r="BG140" s="21"/>
      <c r="BH140" s="23"/>
      <c r="BJ140" s="5"/>
    </row>
    <row r="141" spans="1:62" x14ac:dyDescent="0.25">
      <c r="A141" s="269">
        <f t="shared" si="2"/>
        <v>134</v>
      </c>
      <c r="B141" s="78" t="str">
        <f>IF('Master Roster'!$A135&gt;"",'Master Roster'!$A135,"")</f>
        <v/>
      </c>
      <c r="C141" s="79" t="str">
        <f>IF('Master Roster'!$B135&gt;"",'Master Roster'!$B135,"")</f>
        <v/>
      </c>
      <c r="D141" s="78" t="str">
        <f>IF('Master Roster'!$A35&gt;"",'Master Roster'!$A35,"")</f>
        <v/>
      </c>
      <c r="E141" s="79" t="str">
        <f>IF('Master Roster'!$B35&gt;"",'Master Roster'!$B35,"")</f>
        <v/>
      </c>
      <c r="F141" s="28"/>
      <c r="G141" s="29"/>
      <c r="H141" s="30"/>
      <c r="I141" s="30"/>
      <c r="J141" s="28"/>
      <c r="K141" s="28"/>
      <c r="L141" s="39"/>
      <c r="M141" s="8"/>
      <c r="N141" s="11"/>
      <c r="O141" s="14"/>
      <c r="P141" s="18"/>
      <c r="Q141" s="21"/>
      <c r="R141" s="23"/>
      <c r="S141" s="39"/>
      <c r="T141" s="8"/>
      <c r="U141" s="11"/>
      <c r="V141" s="14"/>
      <c r="W141" s="18"/>
      <c r="X141" s="21"/>
      <c r="Y141" s="23"/>
      <c r="Z141" s="39"/>
      <c r="AA141" s="8"/>
      <c r="AB141" s="11"/>
      <c r="AC141" s="14"/>
      <c r="AD141" s="18"/>
      <c r="AE141" s="21"/>
      <c r="AF141" s="23"/>
      <c r="AG141" s="39"/>
      <c r="AH141" s="8"/>
      <c r="AI141" s="11"/>
      <c r="AJ141" s="14"/>
      <c r="AK141" s="18"/>
      <c r="AL141" s="21"/>
      <c r="AM141" s="23"/>
      <c r="AN141" s="39"/>
      <c r="AO141" s="8"/>
      <c r="AP141" s="11"/>
      <c r="AQ141" s="14"/>
      <c r="AR141" s="18"/>
      <c r="AS141" s="21"/>
      <c r="AT141" s="23"/>
      <c r="AU141" s="40"/>
      <c r="AV141" s="8"/>
      <c r="AW141" s="11"/>
      <c r="AX141" s="14"/>
      <c r="AY141" s="18"/>
      <c r="AZ141" s="21"/>
      <c r="BA141" s="23"/>
      <c r="BB141" s="39"/>
      <c r="BC141" s="8"/>
      <c r="BD141" s="11"/>
      <c r="BE141" s="14"/>
      <c r="BF141" s="18"/>
      <c r="BG141" s="21"/>
      <c r="BH141" s="23"/>
      <c r="BJ141" s="5"/>
    </row>
    <row r="142" spans="1:62" x14ac:dyDescent="0.25">
      <c r="A142" s="269">
        <f t="shared" si="2"/>
        <v>135</v>
      </c>
      <c r="B142" s="78" t="str">
        <f>IF('Master Roster'!$A136&gt;"",'Master Roster'!$A136,"")</f>
        <v/>
      </c>
      <c r="C142" s="79" t="str">
        <f>IF('Master Roster'!$B136&gt;"",'Master Roster'!$B136,"")</f>
        <v/>
      </c>
      <c r="D142" s="78" t="str">
        <f>IF('Master Roster'!$A36&gt;"",'Master Roster'!$A36,"")</f>
        <v/>
      </c>
      <c r="E142" s="79" t="str">
        <f>IF('Master Roster'!$B36&gt;"",'Master Roster'!$B36,"")</f>
        <v/>
      </c>
      <c r="F142" s="28"/>
      <c r="G142" s="29"/>
      <c r="H142" s="30"/>
      <c r="I142" s="30"/>
      <c r="J142" s="28"/>
      <c r="K142" s="28"/>
      <c r="L142" s="39"/>
      <c r="M142" s="8"/>
      <c r="N142" s="11"/>
      <c r="O142" s="14"/>
      <c r="P142" s="18"/>
      <c r="Q142" s="21"/>
      <c r="R142" s="23"/>
      <c r="S142" s="39"/>
      <c r="T142" s="8"/>
      <c r="U142" s="11"/>
      <c r="V142" s="14"/>
      <c r="W142" s="18"/>
      <c r="X142" s="21"/>
      <c r="Y142" s="23"/>
      <c r="Z142" s="39"/>
      <c r="AA142" s="8"/>
      <c r="AB142" s="11"/>
      <c r="AC142" s="14"/>
      <c r="AD142" s="18"/>
      <c r="AE142" s="21"/>
      <c r="AF142" s="23"/>
      <c r="AG142" s="39"/>
      <c r="AH142" s="8"/>
      <c r="AI142" s="11"/>
      <c r="AJ142" s="14"/>
      <c r="AK142" s="18"/>
      <c r="AL142" s="21"/>
      <c r="AM142" s="23"/>
      <c r="AN142" s="39"/>
      <c r="AO142" s="8"/>
      <c r="AP142" s="11"/>
      <c r="AQ142" s="14"/>
      <c r="AR142" s="18"/>
      <c r="AS142" s="21"/>
      <c r="AT142" s="23"/>
      <c r="AU142" s="40"/>
      <c r="AV142" s="8"/>
      <c r="AW142" s="11"/>
      <c r="AX142" s="14"/>
      <c r="AY142" s="18"/>
      <c r="AZ142" s="21"/>
      <c r="BA142" s="23"/>
      <c r="BB142" s="39"/>
      <c r="BC142" s="8"/>
      <c r="BD142" s="11"/>
      <c r="BE142" s="14"/>
      <c r="BF142" s="18"/>
      <c r="BG142" s="21"/>
      <c r="BH142" s="23"/>
      <c r="BJ142" s="5"/>
    </row>
    <row r="143" spans="1:62" x14ac:dyDescent="0.25">
      <c r="A143" s="269">
        <f t="shared" si="2"/>
        <v>136</v>
      </c>
      <c r="B143" s="78" t="str">
        <f>IF('Master Roster'!$A137&gt;"",'Master Roster'!$A137,"")</f>
        <v/>
      </c>
      <c r="C143" s="79" t="str">
        <f>IF('Master Roster'!$B137&gt;"",'Master Roster'!$B137,"")</f>
        <v/>
      </c>
      <c r="D143" s="78" t="str">
        <f>IF('Master Roster'!$A37&gt;"",'Master Roster'!$A37,"")</f>
        <v/>
      </c>
      <c r="E143" s="79" t="str">
        <f>IF('Master Roster'!$B37&gt;"",'Master Roster'!$B37,"")</f>
        <v/>
      </c>
      <c r="F143" s="28"/>
      <c r="G143" s="29"/>
      <c r="H143" s="30"/>
      <c r="I143" s="30"/>
      <c r="J143" s="28"/>
      <c r="K143" s="28"/>
      <c r="L143" s="39"/>
      <c r="M143" s="8"/>
      <c r="N143" s="11"/>
      <c r="O143" s="14"/>
      <c r="P143" s="18"/>
      <c r="Q143" s="21"/>
      <c r="R143" s="23"/>
      <c r="S143" s="39"/>
      <c r="T143" s="8"/>
      <c r="U143" s="11"/>
      <c r="V143" s="14"/>
      <c r="W143" s="18"/>
      <c r="X143" s="21"/>
      <c r="Y143" s="23"/>
      <c r="Z143" s="39"/>
      <c r="AA143" s="8"/>
      <c r="AB143" s="11"/>
      <c r="AC143" s="14"/>
      <c r="AD143" s="18"/>
      <c r="AE143" s="21"/>
      <c r="AF143" s="23"/>
      <c r="AG143" s="39"/>
      <c r="AH143" s="8"/>
      <c r="AI143" s="11"/>
      <c r="AJ143" s="14"/>
      <c r="AK143" s="18"/>
      <c r="AL143" s="21"/>
      <c r="AM143" s="23"/>
      <c r="AN143" s="39"/>
      <c r="AO143" s="8"/>
      <c r="AP143" s="11"/>
      <c r="AQ143" s="14"/>
      <c r="AR143" s="18"/>
      <c r="AS143" s="21"/>
      <c r="AT143" s="23"/>
      <c r="AU143" s="40"/>
      <c r="AV143" s="8"/>
      <c r="AW143" s="11"/>
      <c r="AX143" s="14"/>
      <c r="AY143" s="18"/>
      <c r="AZ143" s="21"/>
      <c r="BA143" s="23"/>
      <c r="BB143" s="39"/>
      <c r="BC143" s="8"/>
      <c r="BD143" s="11"/>
      <c r="BE143" s="14"/>
      <c r="BF143" s="18"/>
      <c r="BG143" s="21"/>
      <c r="BH143" s="23"/>
      <c r="BJ143" s="5"/>
    </row>
    <row r="144" spans="1:62" x14ac:dyDescent="0.25">
      <c r="A144" s="269">
        <f t="shared" si="2"/>
        <v>137</v>
      </c>
      <c r="B144" s="78" t="str">
        <f>IF('Master Roster'!$A138&gt;"",'Master Roster'!$A138,"")</f>
        <v/>
      </c>
      <c r="C144" s="79" t="str">
        <f>IF('Master Roster'!$B138&gt;"",'Master Roster'!$B138,"")</f>
        <v/>
      </c>
      <c r="D144" s="78" t="str">
        <f>IF('Master Roster'!$A38&gt;"",'Master Roster'!$A38,"")</f>
        <v/>
      </c>
      <c r="E144" s="79" t="str">
        <f>IF('Master Roster'!$B38&gt;"",'Master Roster'!$B38,"")</f>
        <v/>
      </c>
      <c r="F144" s="28"/>
      <c r="G144" s="29"/>
      <c r="H144" s="30"/>
      <c r="I144" s="30"/>
      <c r="J144" s="28"/>
      <c r="K144" s="28"/>
      <c r="L144" s="39"/>
      <c r="M144" s="8"/>
      <c r="N144" s="11"/>
      <c r="O144" s="14"/>
      <c r="P144" s="18"/>
      <c r="Q144" s="21"/>
      <c r="R144" s="23"/>
      <c r="S144" s="39"/>
      <c r="T144" s="8"/>
      <c r="U144" s="11"/>
      <c r="V144" s="14"/>
      <c r="W144" s="18"/>
      <c r="X144" s="21"/>
      <c r="Y144" s="23"/>
      <c r="Z144" s="39"/>
      <c r="AA144" s="8"/>
      <c r="AB144" s="11"/>
      <c r="AC144" s="14"/>
      <c r="AD144" s="18"/>
      <c r="AE144" s="21"/>
      <c r="AF144" s="23"/>
      <c r="AG144" s="39"/>
      <c r="AH144" s="8"/>
      <c r="AI144" s="11"/>
      <c r="AJ144" s="14"/>
      <c r="AK144" s="18"/>
      <c r="AL144" s="21"/>
      <c r="AM144" s="23"/>
      <c r="AN144" s="39"/>
      <c r="AO144" s="8"/>
      <c r="AP144" s="11"/>
      <c r="AQ144" s="14"/>
      <c r="AR144" s="18"/>
      <c r="AS144" s="21"/>
      <c r="AT144" s="23"/>
      <c r="AU144" s="40"/>
      <c r="AV144" s="8"/>
      <c r="AW144" s="11"/>
      <c r="AX144" s="14"/>
      <c r="AY144" s="18"/>
      <c r="AZ144" s="21"/>
      <c r="BA144" s="23"/>
      <c r="BB144" s="39"/>
      <c r="BC144" s="8"/>
      <c r="BD144" s="11"/>
      <c r="BE144" s="14"/>
      <c r="BF144" s="18"/>
      <c r="BG144" s="21"/>
      <c r="BH144" s="23"/>
      <c r="BJ144" s="5"/>
    </row>
    <row r="145" spans="1:62" x14ac:dyDescent="0.25">
      <c r="A145" s="269">
        <f t="shared" si="2"/>
        <v>138</v>
      </c>
      <c r="B145" s="78" t="str">
        <f>IF('Master Roster'!$A139&gt;"",'Master Roster'!$A139,"")</f>
        <v/>
      </c>
      <c r="C145" s="79" t="str">
        <f>IF('Master Roster'!$B139&gt;"",'Master Roster'!$B139,"")</f>
        <v/>
      </c>
      <c r="D145" s="78" t="str">
        <f>IF('Master Roster'!$A39&gt;"",'Master Roster'!$A39,"")</f>
        <v/>
      </c>
      <c r="E145" s="79" t="str">
        <f>IF('Master Roster'!$B39&gt;"",'Master Roster'!$B39,"")</f>
        <v/>
      </c>
      <c r="F145" s="28"/>
      <c r="G145" s="29"/>
      <c r="H145" s="30"/>
      <c r="I145" s="30"/>
      <c r="J145" s="28"/>
      <c r="K145" s="28"/>
      <c r="L145" s="39"/>
      <c r="M145" s="8"/>
      <c r="N145" s="11"/>
      <c r="O145" s="14"/>
      <c r="P145" s="18"/>
      <c r="Q145" s="21"/>
      <c r="R145" s="23"/>
      <c r="S145" s="39"/>
      <c r="T145" s="8"/>
      <c r="U145" s="11"/>
      <c r="V145" s="14"/>
      <c r="W145" s="18"/>
      <c r="X145" s="21"/>
      <c r="Y145" s="23"/>
      <c r="Z145" s="39"/>
      <c r="AA145" s="8"/>
      <c r="AB145" s="11"/>
      <c r="AC145" s="14"/>
      <c r="AD145" s="18"/>
      <c r="AE145" s="21"/>
      <c r="AF145" s="23"/>
      <c r="AG145" s="39"/>
      <c r="AH145" s="8"/>
      <c r="AI145" s="11"/>
      <c r="AJ145" s="14"/>
      <c r="AK145" s="18"/>
      <c r="AL145" s="21"/>
      <c r="AM145" s="23"/>
      <c r="AN145" s="39"/>
      <c r="AO145" s="8"/>
      <c r="AP145" s="11"/>
      <c r="AQ145" s="14"/>
      <c r="AR145" s="18"/>
      <c r="AS145" s="21"/>
      <c r="AT145" s="23"/>
      <c r="AU145" s="40"/>
      <c r="AV145" s="8"/>
      <c r="AW145" s="11"/>
      <c r="AX145" s="14"/>
      <c r="AY145" s="18"/>
      <c r="AZ145" s="21"/>
      <c r="BA145" s="23"/>
      <c r="BB145" s="39"/>
      <c r="BC145" s="8"/>
      <c r="BD145" s="11"/>
      <c r="BE145" s="14"/>
      <c r="BF145" s="18"/>
      <c r="BG145" s="21"/>
      <c r="BH145" s="23"/>
      <c r="BJ145" s="5"/>
    </row>
    <row r="146" spans="1:62" x14ac:dyDescent="0.25">
      <c r="A146" s="269">
        <f t="shared" si="2"/>
        <v>139</v>
      </c>
      <c r="B146" s="78" t="str">
        <f>IF('Master Roster'!$A140&gt;"",'Master Roster'!$A140,"")</f>
        <v/>
      </c>
      <c r="C146" s="79" t="str">
        <f>IF('Master Roster'!$B140&gt;"",'Master Roster'!$B140,"")</f>
        <v/>
      </c>
      <c r="D146" s="78" t="str">
        <f>IF('Master Roster'!$A40&gt;"",'Master Roster'!$A40,"")</f>
        <v/>
      </c>
      <c r="E146" s="79" t="str">
        <f>IF('Master Roster'!$B40&gt;"",'Master Roster'!$B40,"")</f>
        <v/>
      </c>
      <c r="F146" s="28"/>
      <c r="G146" s="29"/>
      <c r="H146" s="30"/>
      <c r="I146" s="30"/>
      <c r="J146" s="28"/>
      <c r="K146" s="28"/>
      <c r="L146" s="39"/>
      <c r="M146" s="8"/>
      <c r="N146" s="11"/>
      <c r="O146" s="14"/>
      <c r="P146" s="18"/>
      <c r="Q146" s="21"/>
      <c r="R146" s="23"/>
      <c r="S146" s="39"/>
      <c r="T146" s="8"/>
      <c r="U146" s="11"/>
      <c r="V146" s="14"/>
      <c r="W146" s="18"/>
      <c r="X146" s="21"/>
      <c r="Y146" s="23"/>
      <c r="Z146" s="39"/>
      <c r="AA146" s="8"/>
      <c r="AB146" s="11"/>
      <c r="AC146" s="14"/>
      <c r="AD146" s="18"/>
      <c r="AE146" s="21"/>
      <c r="AF146" s="23"/>
      <c r="AG146" s="39"/>
      <c r="AH146" s="8"/>
      <c r="AI146" s="11"/>
      <c r="AJ146" s="14"/>
      <c r="AK146" s="18"/>
      <c r="AL146" s="21"/>
      <c r="AM146" s="23"/>
      <c r="AN146" s="39"/>
      <c r="AO146" s="8"/>
      <c r="AP146" s="11"/>
      <c r="AQ146" s="14"/>
      <c r="AR146" s="18"/>
      <c r="AS146" s="21"/>
      <c r="AT146" s="23"/>
      <c r="AU146" s="40"/>
      <c r="AV146" s="8"/>
      <c r="AW146" s="11"/>
      <c r="AX146" s="14"/>
      <c r="AY146" s="18"/>
      <c r="AZ146" s="21"/>
      <c r="BA146" s="23"/>
      <c r="BB146" s="39"/>
      <c r="BC146" s="8"/>
      <c r="BD146" s="11"/>
      <c r="BE146" s="14"/>
      <c r="BF146" s="18"/>
      <c r="BG146" s="21"/>
      <c r="BH146" s="23"/>
      <c r="BJ146" s="5"/>
    </row>
    <row r="147" spans="1:62" x14ac:dyDescent="0.25">
      <c r="A147" s="269">
        <f t="shared" si="2"/>
        <v>140</v>
      </c>
      <c r="B147" s="78" t="str">
        <f>IF('Master Roster'!$A141&gt;"",'Master Roster'!$A141,"")</f>
        <v/>
      </c>
      <c r="C147" s="79" t="str">
        <f>IF('Master Roster'!$B141&gt;"",'Master Roster'!$B141,"")</f>
        <v/>
      </c>
      <c r="D147" s="78" t="str">
        <f>IF('Master Roster'!$A41&gt;"",'Master Roster'!$A41,"")</f>
        <v/>
      </c>
      <c r="E147" s="79" t="str">
        <f>IF('Master Roster'!$B41&gt;"",'Master Roster'!$B41,"")</f>
        <v/>
      </c>
      <c r="F147" s="28"/>
      <c r="G147" s="29"/>
      <c r="H147" s="30"/>
      <c r="I147" s="30"/>
      <c r="J147" s="28"/>
      <c r="K147" s="28"/>
      <c r="L147" s="39"/>
      <c r="M147" s="8"/>
      <c r="N147" s="11"/>
      <c r="O147" s="14"/>
      <c r="P147" s="18"/>
      <c r="Q147" s="21"/>
      <c r="R147" s="23"/>
      <c r="S147" s="39"/>
      <c r="T147" s="8"/>
      <c r="U147" s="11"/>
      <c r="V147" s="14"/>
      <c r="W147" s="18"/>
      <c r="X147" s="21"/>
      <c r="Y147" s="23"/>
      <c r="Z147" s="39"/>
      <c r="AA147" s="8"/>
      <c r="AB147" s="11"/>
      <c r="AC147" s="14"/>
      <c r="AD147" s="18"/>
      <c r="AE147" s="21"/>
      <c r="AF147" s="23"/>
      <c r="AG147" s="39"/>
      <c r="AH147" s="8"/>
      <c r="AI147" s="11"/>
      <c r="AJ147" s="14"/>
      <c r="AK147" s="18"/>
      <c r="AL147" s="21"/>
      <c r="AM147" s="23"/>
      <c r="AN147" s="39"/>
      <c r="AO147" s="8"/>
      <c r="AP147" s="11"/>
      <c r="AQ147" s="14"/>
      <c r="AR147" s="18"/>
      <c r="AS147" s="21"/>
      <c r="AT147" s="23"/>
      <c r="AU147" s="40"/>
      <c r="AV147" s="8"/>
      <c r="AW147" s="11"/>
      <c r="AX147" s="14"/>
      <c r="AY147" s="18"/>
      <c r="AZ147" s="21"/>
      <c r="BA147" s="23"/>
      <c r="BB147" s="39"/>
      <c r="BC147" s="8"/>
      <c r="BD147" s="11"/>
      <c r="BE147" s="14"/>
      <c r="BF147" s="18"/>
      <c r="BG147" s="21"/>
      <c r="BH147" s="23"/>
      <c r="BJ147" s="5"/>
    </row>
    <row r="148" spans="1:62" x14ac:dyDescent="0.25">
      <c r="A148" s="269">
        <f t="shared" si="2"/>
        <v>141</v>
      </c>
      <c r="B148" s="78" t="str">
        <f>IF('Master Roster'!$A142&gt;"",'Master Roster'!$A142,"")</f>
        <v/>
      </c>
      <c r="C148" s="79" t="str">
        <f>IF('Master Roster'!$B142&gt;"",'Master Roster'!$B142,"")</f>
        <v/>
      </c>
      <c r="D148" s="78" t="str">
        <f>IF('Master Roster'!$A42&gt;"",'Master Roster'!$A42,"")</f>
        <v/>
      </c>
      <c r="E148" s="79" t="str">
        <f>IF('Master Roster'!$B42&gt;"",'Master Roster'!$B42,"")</f>
        <v/>
      </c>
      <c r="F148" s="28"/>
      <c r="G148" s="29"/>
      <c r="H148" s="30"/>
      <c r="I148" s="30"/>
      <c r="J148" s="28"/>
      <c r="K148" s="28"/>
      <c r="L148" s="39"/>
      <c r="M148" s="8"/>
      <c r="N148" s="11"/>
      <c r="O148" s="14"/>
      <c r="P148" s="18"/>
      <c r="Q148" s="21"/>
      <c r="R148" s="23"/>
      <c r="S148" s="39"/>
      <c r="T148" s="8"/>
      <c r="U148" s="11"/>
      <c r="V148" s="14"/>
      <c r="W148" s="18"/>
      <c r="X148" s="21"/>
      <c r="Y148" s="23"/>
      <c r="Z148" s="39"/>
      <c r="AA148" s="8"/>
      <c r="AB148" s="11"/>
      <c r="AC148" s="14"/>
      <c r="AD148" s="18"/>
      <c r="AE148" s="21"/>
      <c r="AF148" s="23"/>
      <c r="AG148" s="39"/>
      <c r="AH148" s="8"/>
      <c r="AI148" s="11"/>
      <c r="AJ148" s="14"/>
      <c r="AK148" s="18"/>
      <c r="AL148" s="21"/>
      <c r="AM148" s="23"/>
      <c r="AN148" s="39"/>
      <c r="AO148" s="8"/>
      <c r="AP148" s="11"/>
      <c r="AQ148" s="14"/>
      <c r="AR148" s="18"/>
      <c r="AS148" s="21"/>
      <c r="AT148" s="23"/>
      <c r="AU148" s="40"/>
      <c r="AV148" s="8"/>
      <c r="AW148" s="11"/>
      <c r="AX148" s="14"/>
      <c r="AY148" s="18"/>
      <c r="AZ148" s="21"/>
      <c r="BA148" s="23"/>
      <c r="BB148" s="39"/>
      <c r="BC148" s="8"/>
      <c r="BD148" s="11"/>
      <c r="BE148" s="14"/>
      <c r="BF148" s="18"/>
      <c r="BG148" s="21"/>
      <c r="BH148" s="23"/>
      <c r="BJ148" s="5"/>
    </row>
    <row r="149" spans="1:62" x14ac:dyDescent="0.25">
      <c r="A149" s="269">
        <f t="shared" si="2"/>
        <v>142</v>
      </c>
      <c r="B149" s="78" t="str">
        <f>IF('Master Roster'!$A143&gt;"",'Master Roster'!$A143,"")</f>
        <v/>
      </c>
      <c r="C149" s="79" t="str">
        <f>IF('Master Roster'!$B143&gt;"",'Master Roster'!$B143,"")</f>
        <v/>
      </c>
      <c r="D149" s="78" t="str">
        <f>IF('Master Roster'!$A43&gt;"",'Master Roster'!$A43,"")</f>
        <v/>
      </c>
      <c r="E149" s="79" t="str">
        <f>IF('Master Roster'!$B43&gt;"",'Master Roster'!$B43,"")</f>
        <v/>
      </c>
      <c r="F149" s="28"/>
      <c r="G149" s="29"/>
      <c r="H149" s="30"/>
      <c r="I149" s="30"/>
      <c r="J149" s="28"/>
      <c r="K149" s="28"/>
      <c r="L149" s="39"/>
      <c r="M149" s="8"/>
      <c r="N149" s="11"/>
      <c r="O149" s="14"/>
      <c r="P149" s="18"/>
      <c r="Q149" s="21"/>
      <c r="R149" s="23"/>
      <c r="S149" s="39"/>
      <c r="T149" s="8"/>
      <c r="U149" s="11"/>
      <c r="V149" s="14"/>
      <c r="W149" s="18"/>
      <c r="X149" s="21"/>
      <c r="Y149" s="23"/>
      <c r="Z149" s="39"/>
      <c r="AA149" s="8"/>
      <c r="AB149" s="11"/>
      <c r="AC149" s="14"/>
      <c r="AD149" s="18"/>
      <c r="AE149" s="21"/>
      <c r="AF149" s="23"/>
      <c r="AG149" s="39"/>
      <c r="AH149" s="8"/>
      <c r="AI149" s="11"/>
      <c r="AJ149" s="14"/>
      <c r="AK149" s="18"/>
      <c r="AL149" s="21"/>
      <c r="AM149" s="23"/>
      <c r="AN149" s="39"/>
      <c r="AO149" s="8"/>
      <c r="AP149" s="11"/>
      <c r="AQ149" s="14"/>
      <c r="AR149" s="18"/>
      <c r="AS149" s="21"/>
      <c r="AT149" s="23"/>
      <c r="AU149" s="40"/>
      <c r="AV149" s="8"/>
      <c r="AW149" s="11"/>
      <c r="AX149" s="14"/>
      <c r="AY149" s="18"/>
      <c r="AZ149" s="21"/>
      <c r="BA149" s="23"/>
      <c r="BB149" s="39"/>
      <c r="BC149" s="8"/>
      <c r="BD149" s="11"/>
      <c r="BE149" s="14"/>
      <c r="BF149" s="18"/>
      <c r="BG149" s="21"/>
      <c r="BH149" s="23"/>
      <c r="BJ149" s="5"/>
    </row>
    <row r="150" spans="1:62" x14ac:dyDescent="0.25">
      <c r="A150" s="269">
        <f t="shared" si="2"/>
        <v>143</v>
      </c>
      <c r="B150" s="78" t="str">
        <f>IF('Master Roster'!$A144&gt;"",'Master Roster'!$A144,"")</f>
        <v/>
      </c>
      <c r="C150" s="79" t="str">
        <f>IF('Master Roster'!$B144&gt;"",'Master Roster'!$B144,"")</f>
        <v/>
      </c>
      <c r="D150" s="78" t="str">
        <f>IF('Master Roster'!$A44&gt;"",'Master Roster'!$A44,"")</f>
        <v/>
      </c>
      <c r="E150" s="79" t="str">
        <f>IF('Master Roster'!$B44&gt;"",'Master Roster'!$B44,"")</f>
        <v/>
      </c>
      <c r="F150" s="28"/>
      <c r="G150" s="29"/>
      <c r="H150" s="30"/>
      <c r="I150" s="30"/>
      <c r="J150" s="28"/>
      <c r="K150" s="28"/>
      <c r="L150" s="39"/>
      <c r="M150" s="8"/>
      <c r="N150" s="11"/>
      <c r="O150" s="14"/>
      <c r="P150" s="18"/>
      <c r="Q150" s="21"/>
      <c r="R150" s="23"/>
      <c r="S150" s="39"/>
      <c r="T150" s="8"/>
      <c r="U150" s="11"/>
      <c r="V150" s="14"/>
      <c r="W150" s="18"/>
      <c r="X150" s="21"/>
      <c r="Y150" s="23"/>
      <c r="Z150" s="39"/>
      <c r="AA150" s="8"/>
      <c r="AB150" s="11"/>
      <c r="AC150" s="14"/>
      <c r="AD150" s="18"/>
      <c r="AE150" s="21"/>
      <c r="AF150" s="23"/>
      <c r="AG150" s="39"/>
      <c r="AH150" s="8"/>
      <c r="AI150" s="11"/>
      <c r="AJ150" s="14"/>
      <c r="AK150" s="18"/>
      <c r="AL150" s="21"/>
      <c r="AM150" s="23"/>
      <c r="AN150" s="39"/>
      <c r="AO150" s="8"/>
      <c r="AP150" s="11"/>
      <c r="AQ150" s="14"/>
      <c r="AR150" s="18"/>
      <c r="AS150" s="21"/>
      <c r="AT150" s="23"/>
      <c r="AU150" s="40"/>
      <c r="AV150" s="8"/>
      <c r="AW150" s="11"/>
      <c r="AX150" s="14"/>
      <c r="AY150" s="18"/>
      <c r="AZ150" s="21"/>
      <c r="BA150" s="23"/>
      <c r="BB150" s="39"/>
      <c r="BC150" s="8"/>
      <c r="BD150" s="11"/>
      <c r="BE150" s="14"/>
      <c r="BF150" s="18"/>
      <c r="BG150" s="21"/>
      <c r="BH150" s="23"/>
      <c r="BJ150" s="5"/>
    </row>
    <row r="151" spans="1:62" x14ac:dyDescent="0.25">
      <c r="A151" s="269">
        <f t="shared" si="2"/>
        <v>144</v>
      </c>
      <c r="B151" s="78" t="str">
        <f>IF('Master Roster'!$A145&gt;"",'Master Roster'!$A145,"")</f>
        <v/>
      </c>
      <c r="C151" s="79" t="str">
        <f>IF('Master Roster'!$B145&gt;"",'Master Roster'!$B145,"")</f>
        <v/>
      </c>
      <c r="D151" s="78" t="str">
        <f>IF('Master Roster'!$A45&gt;"",'Master Roster'!$A45,"")</f>
        <v/>
      </c>
      <c r="E151" s="79" t="str">
        <f>IF('Master Roster'!$B45&gt;"",'Master Roster'!$B45,"")</f>
        <v/>
      </c>
      <c r="F151" s="28"/>
      <c r="G151" s="29"/>
      <c r="H151" s="30"/>
      <c r="I151" s="30"/>
      <c r="J151" s="28"/>
      <c r="K151" s="28"/>
      <c r="L151" s="39"/>
      <c r="M151" s="8"/>
      <c r="N151" s="11"/>
      <c r="O151" s="14"/>
      <c r="P151" s="18"/>
      <c r="Q151" s="21"/>
      <c r="R151" s="23"/>
      <c r="S151" s="39"/>
      <c r="T151" s="8"/>
      <c r="U151" s="11"/>
      <c r="V151" s="14"/>
      <c r="W151" s="18"/>
      <c r="X151" s="21"/>
      <c r="Y151" s="23"/>
      <c r="Z151" s="39"/>
      <c r="AA151" s="8"/>
      <c r="AB151" s="11"/>
      <c r="AC151" s="14"/>
      <c r="AD151" s="18"/>
      <c r="AE151" s="21"/>
      <c r="AF151" s="23"/>
      <c r="AG151" s="39"/>
      <c r="AH151" s="8"/>
      <c r="AI151" s="11"/>
      <c r="AJ151" s="14"/>
      <c r="AK151" s="18"/>
      <c r="AL151" s="21"/>
      <c r="AM151" s="23"/>
      <c r="AN151" s="39"/>
      <c r="AO151" s="8"/>
      <c r="AP151" s="11"/>
      <c r="AQ151" s="14"/>
      <c r="AR151" s="18"/>
      <c r="AS151" s="21"/>
      <c r="AT151" s="23"/>
      <c r="AU151" s="40"/>
      <c r="AV151" s="8"/>
      <c r="AW151" s="11"/>
      <c r="AX151" s="14"/>
      <c r="AY151" s="18"/>
      <c r="AZ151" s="21"/>
      <c r="BA151" s="23"/>
      <c r="BB151" s="39"/>
      <c r="BC151" s="8"/>
      <c r="BD151" s="11"/>
      <c r="BE151" s="14"/>
      <c r="BF151" s="18"/>
      <c r="BG151" s="21"/>
      <c r="BH151" s="23"/>
      <c r="BJ151" s="5"/>
    </row>
    <row r="152" spans="1:62" x14ac:dyDescent="0.25">
      <c r="A152" s="269">
        <f t="shared" si="2"/>
        <v>145</v>
      </c>
      <c r="B152" s="78" t="str">
        <f>IF('Master Roster'!$A146&gt;"",'Master Roster'!$A146,"")</f>
        <v/>
      </c>
      <c r="C152" s="79" t="str">
        <f>IF('Master Roster'!$B146&gt;"",'Master Roster'!$B146,"")</f>
        <v/>
      </c>
      <c r="D152" s="78" t="str">
        <f>IF('Master Roster'!$A46&gt;"",'Master Roster'!$A46,"")</f>
        <v/>
      </c>
      <c r="E152" s="79" t="str">
        <f>IF('Master Roster'!$B46&gt;"",'Master Roster'!$B46,"")</f>
        <v/>
      </c>
      <c r="F152" s="28"/>
      <c r="G152" s="29"/>
      <c r="H152" s="30"/>
      <c r="I152" s="30"/>
      <c r="J152" s="28"/>
      <c r="K152" s="28"/>
      <c r="L152" s="39"/>
      <c r="M152" s="8"/>
      <c r="N152" s="11"/>
      <c r="O152" s="14"/>
      <c r="P152" s="18"/>
      <c r="Q152" s="21"/>
      <c r="R152" s="23"/>
      <c r="S152" s="39"/>
      <c r="T152" s="8"/>
      <c r="U152" s="11"/>
      <c r="V152" s="14"/>
      <c r="W152" s="18"/>
      <c r="X152" s="21"/>
      <c r="Y152" s="23"/>
      <c r="Z152" s="39"/>
      <c r="AA152" s="8"/>
      <c r="AB152" s="11"/>
      <c r="AC152" s="14"/>
      <c r="AD152" s="18"/>
      <c r="AE152" s="21"/>
      <c r="AF152" s="23"/>
      <c r="AG152" s="39"/>
      <c r="AH152" s="8"/>
      <c r="AI152" s="11"/>
      <c r="AJ152" s="14"/>
      <c r="AK152" s="18"/>
      <c r="AL152" s="21"/>
      <c r="AM152" s="23"/>
      <c r="AN152" s="39"/>
      <c r="AO152" s="8"/>
      <c r="AP152" s="11"/>
      <c r="AQ152" s="14"/>
      <c r="AR152" s="18"/>
      <c r="AS152" s="21"/>
      <c r="AT152" s="23"/>
      <c r="AU152" s="40"/>
      <c r="AV152" s="8"/>
      <c r="AW152" s="11"/>
      <c r="AX152" s="14"/>
      <c r="AY152" s="18"/>
      <c r="AZ152" s="21"/>
      <c r="BA152" s="23"/>
      <c r="BB152" s="39"/>
      <c r="BC152" s="8"/>
      <c r="BD152" s="11"/>
      <c r="BE152" s="14"/>
      <c r="BF152" s="18"/>
      <c r="BG152" s="21"/>
      <c r="BH152" s="23"/>
      <c r="BJ152" s="5"/>
    </row>
    <row r="153" spans="1:62" x14ac:dyDescent="0.25">
      <c r="A153" s="269">
        <f t="shared" si="2"/>
        <v>146</v>
      </c>
      <c r="B153" s="78" t="str">
        <f>IF('Master Roster'!$A147&gt;"",'Master Roster'!$A147,"")</f>
        <v/>
      </c>
      <c r="C153" s="79" t="str">
        <f>IF('Master Roster'!$B147&gt;"",'Master Roster'!$B147,"")</f>
        <v/>
      </c>
      <c r="D153" s="78" t="str">
        <f>IF('Master Roster'!$A47&gt;"",'Master Roster'!$A47,"")</f>
        <v/>
      </c>
      <c r="E153" s="79" t="str">
        <f>IF('Master Roster'!$B47&gt;"",'Master Roster'!$B47,"")</f>
        <v/>
      </c>
      <c r="F153" s="28"/>
      <c r="G153" s="29"/>
      <c r="H153" s="30"/>
      <c r="I153" s="30"/>
      <c r="J153" s="28"/>
      <c r="K153" s="28"/>
      <c r="L153" s="39"/>
      <c r="M153" s="8"/>
      <c r="N153" s="11"/>
      <c r="O153" s="14"/>
      <c r="P153" s="18"/>
      <c r="Q153" s="21"/>
      <c r="R153" s="23"/>
      <c r="S153" s="39"/>
      <c r="T153" s="8"/>
      <c r="U153" s="11"/>
      <c r="V153" s="14"/>
      <c r="W153" s="18"/>
      <c r="X153" s="21"/>
      <c r="Y153" s="23"/>
      <c r="Z153" s="39"/>
      <c r="AA153" s="8"/>
      <c r="AB153" s="11"/>
      <c r="AC153" s="14"/>
      <c r="AD153" s="18"/>
      <c r="AE153" s="21"/>
      <c r="AF153" s="23"/>
      <c r="AG153" s="39"/>
      <c r="AH153" s="8"/>
      <c r="AI153" s="11"/>
      <c r="AJ153" s="14"/>
      <c r="AK153" s="18"/>
      <c r="AL153" s="21"/>
      <c r="AM153" s="23"/>
      <c r="AN153" s="39"/>
      <c r="AO153" s="8"/>
      <c r="AP153" s="11"/>
      <c r="AQ153" s="14"/>
      <c r="AR153" s="18"/>
      <c r="AS153" s="21"/>
      <c r="AT153" s="23"/>
      <c r="AU153" s="40"/>
      <c r="AV153" s="8"/>
      <c r="AW153" s="11"/>
      <c r="AX153" s="14"/>
      <c r="AY153" s="18"/>
      <c r="AZ153" s="21"/>
      <c r="BA153" s="23"/>
      <c r="BB153" s="39"/>
      <c r="BC153" s="8"/>
      <c r="BD153" s="11"/>
      <c r="BE153" s="14"/>
      <c r="BF153" s="18"/>
      <c r="BG153" s="21"/>
      <c r="BH153" s="23"/>
      <c r="BJ153" s="5"/>
    </row>
    <row r="154" spans="1:62" x14ac:dyDescent="0.25">
      <c r="A154" s="269">
        <f t="shared" si="2"/>
        <v>147</v>
      </c>
      <c r="B154" s="78" t="str">
        <f>IF('Master Roster'!$A148&gt;"",'Master Roster'!$A148,"")</f>
        <v/>
      </c>
      <c r="C154" s="79" t="str">
        <f>IF('Master Roster'!$B148&gt;"",'Master Roster'!$B148,"")</f>
        <v/>
      </c>
      <c r="D154" s="78" t="str">
        <f>IF('Master Roster'!$A48&gt;"",'Master Roster'!$A48,"")</f>
        <v/>
      </c>
      <c r="E154" s="79" t="str">
        <f>IF('Master Roster'!$B48&gt;"",'Master Roster'!$B48,"")</f>
        <v/>
      </c>
      <c r="F154" s="28"/>
      <c r="G154" s="29"/>
      <c r="H154" s="30"/>
      <c r="I154" s="30"/>
      <c r="J154" s="28"/>
      <c r="K154" s="28"/>
      <c r="L154" s="39"/>
      <c r="M154" s="8"/>
      <c r="N154" s="11"/>
      <c r="O154" s="14"/>
      <c r="P154" s="18"/>
      <c r="Q154" s="21"/>
      <c r="R154" s="23"/>
      <c r="S154" s="39"/>
      <c r="T154" s="8"/>
      <c r="U154" s="11"/>
      <c r="V154" s="14"/>
      <c r="W154" s="18"/>
      <c r="X154" s="21"/>
      <c r="Y154" s="23"/>
      <c r="Z154" s="39"/>
      <c r="AA154" s="8"/>
      <c r="AB154" s="11"/>
      <c r="AC154" s="14"/>
      <c r="AD154" s="18"/>
      <c r="AE154" s="21"/>
      <c r="AF154" s="23"/>
      <c r="AG154" s="39"/>
      <c r="AH154" s="8"/>
      <c r="AI154" s="11"/>
      <c r="AJ154" s="14"/>
      <c r="AK154" s="18"/>
      <c r="AL154" s="21"/>
      <c r="AM154" s="23"/>
      <c r="AN154" s="39"/>
      <c r="AO154" s="8"/>
      <c r="AP154" s="11"/>
      <c r="AQ154" s="14"/>
      <c r="AR154" s="18"/>
      <c r="AS154" s="21"/>
      <c r="AT154" s="23"/>
      <c r="AU154" s="40"/>
      <c r="AV154" s="8"/>
      <c r="AW154" s="11"/>
      <c r="AX154" s="14"/>
      <c r="AY154" s="18"/>
      <c r="AZ154" s="21"/>
      <c r="BA154" s="23"/>
      <c r="BB154" s="39"/>
      <c r="BC154" s="8"/>
      <c r="BD154" s="11"/>
      <c r="BE154" s="14"/>
      <c r="BF154" s="18"/>
      <c r="BG154" s="21"/>
      <c r="BH154" s="23"/>
      <c r="BJ154" s="5"/>
    </row>
    <row r="155" spans="1:62" x14ac:dyDescent="0.25">
      <c r="A155" s="269">
        <f t="shared" si="2"/>
        <v>148</v>
      </c>
      <c r="B155" s="78" t="str">
        <f>IF('Master Roster'!$A149&gt;"",'Master Roster'!$A149,"")</f>
        <v/>
      </c>
      <c r="C155" s="79" t="str">
        <f>IF('Master Roster'!$B149&gt;"",'Master Roster'!$B149,"")</f>
        <v/>
      </c>
      <c r="D155" s="78" t="str">
        <f>IF('Master Roster'!$A49&gt;"",'Master Roster'!$A49,"")</f>
        <v/>
      </c>
      <c r="E155" s="79" t="str">
        <f>IF('Master Roster'!$B49&gt;"",'Master Roster'!$B49,"")</f>
        <v/>
      </c>
      <c r="F155" s="28"/>
      <c r="G155" s="29"/>
      <c r="H155" s="30"/>
      <c r="I155" s="30"/>
      <c r="J155" s="28"/>
      <c r="K155" s="28"/>
      <c r="L155" s="39"/>
      <c r="M155" s="8"/>
      <c r="N155" s="11"/>
      <c r="O155" s="14"/>
      <c r="P155" s="18"/>
      <c r="Q155" s="21"/>
      <c r="R155" s="23"/>
      <c r="S155" s="39"/>
      <c r="T155" s="8"/>
      <c r="U155" s="11"/>
      <c r="V155" s="14"/>
      <c r="W155" s="18"/>
      <c r="X155" s="21"/>
      <c r="Y155" s="23"/>
      <c r="Z155" s="39"/>
      <c r="AA155" s="8"/>
      <c r="AB155" s="11"/>
      <c r="AC155" s="14"/>
      <c r="AD155" s="18"/>
      <c r="AE155" s="21"/>
      <c r="AF155" s="23"/>
      <c r="AG155" s="39"/>
      <c r="AH155" s="8"/>
      <c r="AI155" s="11"/>
      <c r="AJ155" s="14"/>
      <c r="AK155" s="18"/>
      <c r="AL155" s="21"/>
      <c r="AM155" s="23"/>
      <c r="AN155" s="39"/>
      <c r="AO155" s="8"/>
      <c r="AP155" s="11"/>
      <c r="AQ155" s="14"/>
      <c r="AR155" s="18"/>
      <c r="AS155" s="21"/>
      <c r="AT155" s="23"/>
      <c r="AU155" s="40"/>
      <c r="AV155" s="8"/>
      <c r="AW155" s="11"/>
      <c r="AX155" s="14"/>
      <c r="AY155" s="18"/>
      <c r="AZ155" s="21"/>
      <c r="BA155" s="23"/>
      <c r="BB155" s="39"/>
      <c r="BC155" s="8"/>
      <c r="BD155" s="11"/>
      <c r="BE155" s="14"/>
      <c r="BF155" s="18"/>
      <c r="BG155" s="21"/>
      <c r="BH155" s="23"/>
      <c r="BJ155" s="5"/>
    </row>
    <row r="156" spans="1:62" x14ac:dyDescent="0.25">
      <c r="A156" s="269">
        <f t="shared" si="2"/>
        <v>149</v>
      </c>
      <c r="B156" s="78" t="str">
        <f>IF('Master Roster'!$A150&gt;"",'Master Roster'!$A150,"")</f>
        <v/>
      </c>
      <c r="C156" s="79" t="str">
        <f>IF('Master Roster'!$B150&gt;"",'Master Roster'!$B150,"")</f>
        <v/>
      </c>
      <c r="D156" s="78" t="str">
        <f>IF('Master Roster'!$A50&gt;"",'Master Roster'!$A50,"")</f>
        <v/>
      </c>
      <c r="E156" s="79" t="str">
        <f>IF('Master Roster'!$B50&gt;"",'Master Roster'!$B50,"")</f>
        <v/>
      </c>
      <c r="F156" s="26"/>
      <c r="G156" s="26"/>
      <c r="H156" s="27"/>
      <c r="I156" s="27"/>
      <c r="J156" s="26"/>
      <c r="K156" s="26"/>
      <c r="L156" s="39"/>
      <c r="M156" s="7"/>
      <c r="N156" s="10"/>
      <c r="O156" s="13"/>
      <c r="P156" s="17"/>
      <c r="Q156" s="20"/>
      <c r="R156" s="24"/>
      <c r="S156" s="39"/>
      <c r="T156" s="8"/>
      <c r="U156" s="11"/>
      <c r="V156" s="14"/>
      <c r="W156" s="18"/>
      <c r="X156" s="21"/>
      <c r="Y156" s="23"/>
      <c r="Z156" s="39"/>
      <c r="AA156" s="8"/>
      <c r="AB156" s="10"/>
      <c r="AC156" s="13"/>
      <c r="AD156" s="17"/>
      <c r="AE156" s="20"/>
      <c r="AF156" s="24"/>
      <c r="AG156" s="39"/>
      <c r="AH156" s="7"/>
      <c r="AI156" s="10"/>
      <c r="AJ156" s="13"/>
      <c r="AK156" s="17"/>
      <c r="AL156" s="20"/>
      <c r="AM156" s="24"/>
      <c r="AN156" s="39"/>
      <c r="AO156" s="7"/>
      <c r="AP156" s="10"/>
      <c r="AQ156" s="13"/>
      <c r="AR156" s="17"/>
      <c r="AS156" s="20"/>
      <c r="AT156" s="24"/>
      <c r="AU156" s="40"/>
      <c r="AV156" s="8"/>
      <c r="AW156" s="11"/>
      <c r="AX156" s="14"/>
      <c r="AY156" s="18"/>
      <c r="AZ156" s="21"/>
      <c r="BA156" s="23"/>
      <c r="BB156" s="39"/>
      <c r="BC156" s="7"/>
      <c r="BD156" s="10"/>
      <c r="BE156" s="13"/>
      <c r="BF156" s="17"/>
      <c r="BG156" s="20"/>
      <c r="BH156" s="24"/>
      <c r="BJ156" s="5"/>
    </row>
    <row r="157" spans="1:62" x14ac:dyDescent="0.25">
      <c r="A157" s="269">
        <f t="shared" si="2"/>
        <v>150</v>
      </c>
      <c r="B157" s="78" t="str">
        <f>IF('Master Roster'!$A151&gt;"",'Master Roster'!$A151,"")</f>
        <v/>
      </c>
      <c r="C157" s="79" t="str">
        <f>IF('Master Roster'!$B151&gt;"",'Master Roster'!$B151,"")</f>
        <v/>
      </c>
      <c r="D157" s="78" t="str">
        <f>IF('Master Roster'!$A51&gt;"",'Master Roster'!$A51,"")</f>
        <v/>
      </c>
      <c r="E157" s="79" t="str">
        <f>IF('Master Roster'!$B51&gt;"",'Master Roster'!$B51,"")</f>
        <v/>
      </c>
      <c r="F157" s="28"/>
      <c r="G157" s="29"/>
      <c r="H157" s="30"/>
      <c r="I157" s="30"/>
      <c r="J157" s="28"/>
      <c r="K157" s="28"/>
      <c r="L157" s="39"/>
      <c r="M157" s="8"/>
      <c r="N157" s="11"/>
      <c r="O157" s="14"/>
      <c r="P157" s="18"/>
      <c r="Q157" s="21"/>
      <c r="R157" s="23"/>
      <c r="S157" s="39"/>
      <c r="T157" s="8"/>
      <c r="U157" s="11"/>
      <c r="V157" s="14"/>
      <c r="W157" s="18"/>
      <c r="X157" s="21"/>
      <c r="Y157" s="23"/>
      <c r="Z157" s="39"/>
      <c r="AA157" s="8"/>
      <c r="AB157" s="11"/>
      <c r="AC157" s="14"/>
      <c r="AD157" s="18"/>
      <c r="AE157" s="21"/>
      <c r="AF157" s="23"/>
      <c r="AG157" s="39"/>
      <c r="AH157" s="8"/>
      <c r="AI157" s="11"/>
      <c r="AJ157" s="14"/>
      <c r="AK157" s="18"/>
      <c r="AL157" s="21"/>
      <c r="AM157" s="23"/>
      <c r="AN157" s="39"/>
      <c r="AO157" s="8"/>
      <c r="AP157" s="11"/>
      <c r="AQ157" s="14"/>
      <c r="AR157" s="18"/>
      <c r="AS157" s="21"/>
      <c r="AT157" s="23"/>
      <c r="AU157" s="40"/>
      <c r="AV157" s="8"/>
      <c r="AW157" s="11"/>
      <c r="AX157" s="14"/>
      <c r="AY157" s="18"/>
      <c r="AZ157" s="21"/>
      <c r="BA157" s="23"/>
      <c r="BB157" s="39"/>
      <c r="BC157" s="8"/>
      <c r="BD157" s="11"/>
      <c r="BE157" s="14"/>
      <c r="BF157" s="18"/>
      <c r="BG157" s="21"/>
      <c r="BH157" s="23"/>
      <c r="BJ157" s="5"/>
    </row>
    <row r="158" spans="1:62" x14ac:dyDescent="0.25">
      <c r="A158" s="269">
        <f t="shared" si="2"/>
        <v>151</v>
      </c>
      <c r="B158" s="78" t="str">
        <f>IF('Master Roster'!$A152&gt;"",'Master Roster'!$A152,"")</f>
        <v/>
      </c>
      <c r="C158" s="79" t="str">
        <f>IF('Master Roster'!$B152&gt;"",'Master Roster'!$B152,"")</f>
        <v/>
      </c>
      <c r="D158" s="78" t="str">
        <f>IF('Master Roster'!$A52&gt;"",'Master Roster'!$A52,"")</f>
        <v/>
      </c>
      <c r="E158" s="79" t="str">
        <f>IF('Master Roster'!$B52&gt;"",'Master Roster'!$B52,"")</f>
        <v/>
      </c>
      <c r="F158" s="28"/>
      <c r="G158" s="29"/>
      <c r="H158" s="30"/>
      <c r="I158" s="30"/>
      <c r="J158" s="28"/>
      <c r="K158" s="28"/>
      <c r="L158" s="39"/>
      <c r="M158" s="8"/>
      <c r="N158" s="11"/>
      <c r="O158" s="14"/>
      <c r="P158" s="18"/>
      <c r="Q158" s="21"/>
      <c r="R158" s="23"/>
      <c r="S158" s="39"/>
      <c r="T158" s="8"/>
      <c r="U158" s="11"/>
      <c r="V158" s="14"/>
      <c r="W158" s="18"/>
      <c r="X158" s="21"/>
      <c r="Y158" s="23"/>
      <c r="Z158" s="39"/>
      <c r="AA158" s="8"/>
      <c r="AB158" s="11"/>
      <c r="AC158" s="14"/>
      <c r="AD158" s="18"/>
      <c r="AE158" s="21"/>
      <c r="AF158" s="23"/>
      <c r="AG158" s="39"/>
      <c r="AH158" s="8"/>
      <c r="AI158" s="11"/>
      <c r="AJ158" s="14"/>
      <c r="AK158" s="18"/>
      <c r="AL158" s="21"/>
      <c r="AM158" s="23"/>
      <c r="AN158" s="39"/>
      <c r="AO158" s="8"/>
      <c r="AP158" s="11"/>
      <c r="AQ158" s="14"/>
      <c r="AR158" s="18"/>
      <c r="AS158" s="21"/>
      <c r="AT158" s="23"/>
      <c r="AU158" s="40"/>
      <c r="AV158" s="8"/>
      <c r="AW158" s="11"/>
      <c r="AX158" s="14"/>
      <c r="AY158" s="18"/>
      <c r="AZ158" s="21"/>
      <c r="BA158" s="23"/>
      <c r="BB158" s="39"/>
      <c r="BC158" s="8"/>
      <c r="BD158" s="11"/>
      <c r="BE158" s="14"/>
      <c r="BF158" s="18"/>
      <c r="BG158" s="21"/>
      <c r="BH158" s="23"/>
      <c r="BJ158" s="5"/>
    </row>
    <row r="159" spans="1:62" x14ac:dyDescent="0.25">
      <c r="A159" s="269">
        <f t="shared" si="2"/>
        <v>152</v>
      </c>
      <c r="B159" s="78" t="str">
        <f>IF('Master Roster'!$A153&gt;"",'Master Roster'!$A153,"")</f>
        <v/>
      </c>
      <c r="C159" s="79" t="str">
        <f>IF('Master Roster'!$B153&gt;"",'Master Roster'!$B153,"")</f>
        <v/>
      </c>
      <c r="D159" s="78" t="str">
        <f>IF('Master Roster'!$A53&gt;"",'Master Roster'!$A53,"")</f>
        <v/>
      </c>
      <c r="E159" s="79" t="str">
        <f>IF('Master Roster'!$B53&gt;"",'Master Roster'!$B53,"")</f>
        <v/>
      </c>
      <c r="F159" s="28"/>
      <c r="G159" s="29"/>
      <c r="H159" s="30"/>
      <c r="I159" s="30"/>
      <c r="J159" s="28"/>
      <c r="K159" s="28"/>
      <c r="L159" s="39"/>
      <c r="M159" s="8"/>
      <c r="N159" s="11"/>
      <c r="O159" s="14"/>
      <c r="P159" s="18"/>
      <c r="Q159" s="21"/>
      <c r="R159" s="23"/>
      <c r="S159" s="39"/>
      <c r="T159" s="8"/>
      <c r="U159" s="11"/>
      <c r="V159" s="14"/>
      <c r="W159" s="18"/>
      <c r="X159" s="21"/>
      <c r="Y159" s="23"/>
      <c r="Z159" s="39"/>
      <c r="AA159" s="8"/>
      <c r="AB159" s="11"/>
      <c r="AC159" s="14"/>
      <c r="AD159" s="18"/>
      <c r="AE159" s="21"/>
      <c r="AF159" s="23"/>
      <c r="AG159" s="39"/>
      <c r="AH159" s="8"/>
      <c r="AI159" s="11"/>
      <c r="AJ159" s="14"/>
      <c r="AK159" s="18"/>
      <c r="AL159" s="21"/>
      <c r="AM159" s="23"/>
      <c r="AN159" s="39"/>
      <c r="AO159" s="8"/>
      <c r="AP159" s="11"/>
      <c r="AQ159" s="14"/>
      <c r="AR159" s="18"/>
      <c r="AS159" s="21"/>
      <c r="AT159" s="23"/>
      <c r="AU159" s="40"/>
      <c r="AV159" s="8"/>
      <c r="AW159" s="11"/>
      <c r="AX159" s="14"/>
      <c r="AY159" s="18"/>
      <c r="AZ159" s="21"/>
      <c r="BA159" s="23"/>
      <c r="BB159" s="39"/>
      <c r="BC159" s="8"/>
      <c r="BD159" s="11"/>
      <c r="BE159" s="14"/>
      <c r="BF159" s="18"/>
      <c r="BG159" s="21"/>
      <c r="BH159" s="23"/>
      <c r="BJ159" s="5"/>
    </row>
    <row r="160" spans="1:62" x14ac:dyDescent="0.25">
      <c r="A160" s="269">
        <f t="shared" si="2"/>
        <v>153</v>
      </c>
      <c r="B160" s="78" t="str">
        <f>IF('Master Roster'!$A154&gt;"",'Master Roster'!$A154,"")</f>
        <v/>
      </c>
      <c r="C160" s="79" t="str">
        <f>IF('Master Roster'!$B154&gt;"",'Master Roster'!$B154,"")</f>
        <v/>
      </c>
      <c r="D160" s="78" t="str">
        <f>IF('Master Roster'!$A54&gt;"",'Master Roster'!$A54,"")</f>
        <v/>
      </c>
      <c r="E160" s="79" t="str">
        <f>IF('Master Roster'!$B54&gt;"",'Master Roster'!$B54,"")</f>
        <v/>
      </c>
      <c r="F160" s="28"/>
      <c r="G160" s="29"/>
      <c r="H160" s="30"/>
      <c r="I160" s="30"/>
      <c r="J160" s="28"/>
      <c r="K160" s="28"/>
      <c r="L160" s="39"/>
      <c r="M160" s="8"/>
      <c r="N160" s="11"/>
      <c r="O160" s="14"/>
      <c r="P160" s="18"/>
      <c r="Q160" s="21"/>
      <c r="R160" s="23"/>
      <c r="S160" s="39"/>
      <c r="T160" s="8"/>
      <c r="U160" s="11"/>
      <c r="V160" s="14"/>
      <c r="W160" s="18"/>
      <c r="X160" s="21"/>
      <c r="Y160" s="23"/>
      <c r="Z160" s="39"/>
      <c r="AA160" s="8"/>
      <c r="AB160" s="11"/>
      <c r="AC160" s="14"/>
      <c r="AD160" s="18"/>
      <c r="AE160" s="21"/>
      <c r="AF160" s="23"/>
      <c r="AG160" s="39"/>
      <c r="AH160" s="8"/>
      <c r="AI160" s="11"/>
      <c r="AJ160" s="14"/>
      <c r="AK160" s="18"/>
      <c r="AL160" s="21"/>
      <c r="AM160" s="23"/>
      <c r="AN160" s="39"/>
      <c r="AO160" s="8"/>
      <c r="AP160" s="11"/>
      <c r="AQ160" s="14"/>
      <c r="AR160" s="18"/>
      <c r="AS160" s="21"/>
      <c r="AT160" s="23"/>
      <c r="AU160" s="40"/>
      <c r="AV160" s="8"/>
      <c r="AW160" s="11"/>
      <c r="AX160" s="14"/>
      <c r="AY160" s="18"/>
      <c r="AZ160" s="21"/>
      <c r="BA160" s="23"/>
      <c r="BB160" s="39"/>
      <c r="BC160" s="8"/>
      <c r="BD160" s="11"/>
      <c r="BE160" s="14"/>
      <c r="BF160" s="18"/>
      <c r="BG160" s="21"/>
      <c r="BH160" s="23"/>
      <c r="BJ160" s="5"/>
    </row>
    <row r="161" spans="1:62" x14ac:dyDescent="0.25">
      <c r="A161" s="269">
        <f t="shared" si="2"/>
        <v>154</v>
      </c>
      <c r="B161" s="78" t="str">
        <f>IF('Master Roster'!$A155&gt;"",'Master Roster'!$A155,"")</f>
        <v/>
      </c>
      <c r="C161" s="79" t="str">
        <f>IF('Master Roster'!$B155&gt;"",'Master Roster'!$B155,"")</f>
        <v/>
      </c>
      <c r="D161" s="78" t="str">
        <f>IF('Master Roster'!$A55&gt;"",'Master Roster'!$A55,"")</f>
        <v/>
      </c>
      <c r="E161" s="79" t="str">
        <f>IF('Master Roster'!$B55&gt;"",'Master Roster'!$B55,"")</f>
        <v/>
      </c>
      <c r="F161" s="28"/>
      <c r="G161" s="29"/>
      <c r="H161" s="30"/>
      <c r="I161" s="30"/>
      <c r="J161" s="28"/>
      <c r="K161" s="28"/>
      <c r="L161" s="39"/>
      <c r="M161" s="8"/>
      <c r="N161" s="11"/>
      <c r="O161" s="14"/>
      <c r="P161" s="18"/>
      <c r="Q161" s="21"/>
      <c r="R161" s="23"/>
      <c r="S161" s="39"/>
      <c r="T161" s="8"/>
      <c r="U161" s="11"/>
      <c r="V161" s="14"/>
      <c r="W161" s="18"/>
      <c r="X161" s="21"/>
      <c r="Y161" s="23"/>
      <c r="Z161" s="39"/>
      <c r="AA161" s="8"/>
      <c r="AB161" s="11"/>
      <c r="AC161" s="14"/>
      <c r="AD161" s="18"/>
      <c r="AE161" s="21"/>
      <c r="AF161" s="23"/>
      <c r="AG161" s="39"/>
      <c r="AH161" s="8"/>
      <c r="AI161" s="11"/>
      <c r="AJ161" s="14"/>
      <c r="AK161" s="18"/>
      <c r="AL161" s="21"/>
      <c r="AM161" s="23"/>
      <c r="AN161" s="39"/>
      <c r="AO161" s="8"/>
      <c r="AP161" s="11"/>
      <c r="AQ161" s="14"/>
      <c r="AR161" s="18"/>
      <c r="AS161" s="21"/>
      <c r="AT161" s="23"/>
      <c r="AU161" s="40"/>
      <c r="AV161" s="8"/>
      <c r="AW161" s="11"/>
      <c r="AX161" s="14"/>
      <c r="AY161" s="18"/>
      <c r="AZ161" s="21"/>
      <c r="BA161" s="23"/>
      <c r="BB161" s="39"/>
      <c r="BC161" s="8"/>
      <c r="BD161" s="11"/>
      <c r="BE161" s="14"/>
      <c r="BF161" s="18"/>
      <c r="BG161" s="21"/>
      <c r="BH161" s="23"/>
      <c r="BJ161" s="5"/>
    </row>
    <row r="162" spans="1:62" x14ac:dyDescent="0.25">
      <c r="A162" s="269">
        <f t="shared" si="2"/>
        <v>155</v>
      </c>
      <c r="B162" s="78" t="str">
        <f>IF('Master Roster'!$A156&gt;"",'Master Roster'!$A156,"")</f>
        <v/>
      </c>
      <c r="C162" s="79" t="str">
        <f>IF('Master Roster'!$B156&gt;"",'Master Roster'!$B156,"")</f>
        <v/>
      </c>
      <c r="D162" s="78" t="str">
        <f>IF('Master Roster'!$A56&gt;"",'Master Roster'!$A56,"")</f>
        <v/>
      </c>
      <c r="E162" s="79" t="str">
        <f>IF('Master Roster'!$B56&gt;"",'Master Roster'!$B56,"")</f>
        <v/>
      </c>
      <c r="F162" s="28"/>
      <c r="G162" s="29"/>
      <c r="H162" s="30"/>
      <c r="I162" s="30"/>
      <c r="J162" s="28"/>
      <c r="K162" s="28"/>
      <c r="L162" s="39"/>
      <c r="M162" s="8"/>
      <c r="N162" s="11"/>
      <c r="O162" s="14"/>
      <c r="P162" s="18"/>
      <c r="Q162" s="21"/>
      <c r="R162" s="23"/>
      <c r="S162" s="39"/>
      <c r="T162" s="8"/>
      <c r="U162" s="11"/>
      <c r="V162" s="14"/>
      <c r="W162" s="18"/>
      <c r="X162" s="21"/>
      <c r="Y162" s="23"/>
      <c r="Z162" s="39"/>
      <c r="AA162" s="8"/>
      <c r="AB162" s="11"/>
      <c r="AC162" s="14"/>
      <c r="AD162" s="18"/>
      <c r="AE162" s="21"/>
      <c r="AF162" s="23"/>
      <c r="AG162" s="39"/>
      <c r="AH162" s="8"/>
      <c r="AI162" s="11"/>
      <c r="AJ162" s="14"/>
      <c r="AK162" s="18"/>
      <c r="AL162" s="21"/>
      <c r="AM162" s="23"/>
      <c r="AN162" s="39"/>
      <c r="AO162" s="8"/>
      <c r="AP162" s="11"/>
      <c r="AQ162" s="14"/>
      <c r="AR162" s="18"/>
      <c r="AS162" s="21"/>
      <c r="AT162" s="23"/>
      <c r="AU162" s="40"/>
      <c r="AV162" s="8"/>
      <c r="AW162" s="11"/>
      <c r="AX162" s="14"/>
      <c r="AY162" s="18"/>
      <c r="AZ162" s="21"/>
      <c r="BA162" s="23"/>
      <c r="BB162" s="39"/>
      <c r="BC162" s="8"/>
      <c r="BD162" s="11"/>
      <c r="BE162" s="14"/>
      <c r="BF162" s="18"/>
      <c r="BG162" s="21"/>
      <c r="BH162" s="23"/>
      <c r="BJ162" s="5"/>
    </row>
    <row r="163" spans="1:62" x14ac:dyDescent="0.25">
      <c r="A163" s="269">
        <f t="shared" si="2"/>
        <v>156</v>
      </c>
      <c r="B163" s="78" t="str">
        <f>IF('Master Roster'!$A157&gt;"",'Master Roster'!$A157,"")</f>
        <v/>
      </c>
      <c r="C163" s="79" t="str">
        <f>IF('Master Roster'!$B157&gt;"",'Master Roster'!$B157,"")</f>
        <v/>
      </c>
      <c r="D163" s="78" t="str">
        <f>IF('Master Roster'!$A57&gt;"",'Master Roster'!$A57,"")</f>
        <v/>
      </c>
      <c r="E163" s="79" t="str">
        <f>IF('Master Roster'!$B57&gt;"",'Master Roster'!$B57,"")</f>
        <v/>
      </c>
      <c r="F163" s="28"/>
      <c r="G163" s="29"/>
      <c r="H163" s="30"/>
      <c r="I163" s="30"/>
      <c r="J163" s="28"/>
      <c r="K163" s="28"/>
      <c r="L163" s="39"/>
      <c r="M163" s="8"/>
      <c r="N163" s="11"/>
      <c r="O163" s="14"/>
      <c r="P163" s="18"/>
      <c r="Q163" s="21"/>
      <c r="R163" s="23"/>
      <c r="S163" s="39"/>
      <c r="T163" s="8"/>
      <c r="U163" s="11"/>
      <c r="V163" s="14"/>
      <c r="W163" s="18"/>
      <c r="X163" s="21"/>
      <c r="Y163" s="23"/>
      <c r="Z163" s="39"/>
      <c r="AA163" s="8"/>
      <c r="AB163" s="11"/>
      <c r="AC163" s="14"/>
      <c r="AD163" s="18"/>
      <c r="AE163" s="21"/>
      <c r="AF163" s="23"/>
      <c r="AG163" s="39"/>
      <c r="AH163" s="8"/>
      <c r="AI163" s="11"/>
      <c r="AJ163" s="14"/>
      <c r="AK163" s="18"/>
      <c r="AL163" s="21"/>
      <c r="AM163" s="23"/>
      <c r="AN163" s="39"/>
      <c r="AO163" s="8"/>
      <c r="AP163" s="11"/>
      <c r="AQ163" s="14"/>
      <c r="AR163" s="18"/>
      <c r="AS163" s="21"/>
      <c r="AT163" s="23"/>
      <c r="AU163" s="40"/>
      <c r="AV163" s="8"/>
      <c r="AW163" s="11"/>
      <c r="AX163" s="14"/>
      <c r="AY163" s="18"/>
      <c r="AZ163" s="21"/>
      <c r="BA163" s="24"/>
      <c r="BB163" s="39"/>
      <c r="BC163" s="8"/>
      <c r="BD163" s="11"/>
      <c r="BE163" s="14"/>
      <c r="BF163" s="18"/>
      <c r="BG163" s="21"/>
      <c r="BH163" s="23"/>
      <c r="BJ163" s="5"/>
    </row>
    <row r="164" spans="1:62" x14ac:dyDescent="0.25">
      <c r="A164" s="269">
        <f t="shared" si="2"/>
        <v>157</v>
      </c>
      <c r="B164" s="78" t="str">
        <f>IF('Master Roster'!$A158&gt;"",'Master Roster'!$A158,"")</f>
        <v/>
      </c>
      <c r="C164" s="79" t="str">
        <f>IF('Master Roster'!$B158&gt;"",'Master Roster'!$B158,"")</f>
        <v/>
      </c>
      <c r="D164" s="78" t="str">
        <f>IF('Master Roster'!$A58&gt;"",'Master Roster'!$A58,"")</f>
        <v/>
      </c>
      <c r="E164" s="79" t="str">
        <f>IF('Master Roster'!$B58&gt;"",'Master Roster'!$B58,"")</f>
        <v/>
      </c>
      <c r="F164" s="28"/>
      <c r="G164" s="29"/>
      <c r="H164" s="30"/>
      <c r="I164" s="30"/>
      <c r="J164" s="28"/>
      <c r="K164" s="28"/>
      <c r="L164" s="39"/>
      <c r="M164" s="8"/>
      <c r="N164" s="11"/>
      <c r="O164" s="14"/>
      <c r="P164" s="18"/>
      <c r="Q164" s="21"/>
      <c r="R164" s="23"/>
      <c r="S164" s="39"/>
      <c r="T164" s="8"/>
      <c r="U164" s="11"/>
      <c r="V164" s="14"/>
      <c r="W164" s="18"/>
      <c r="X164" s="21"/>
      <c r="Y164" s="23"/>
      <c r="Z164" s="39"/>
      <c r="AA164" s="8"/>
      <c r="AB164" s="11"/>
      <c r="AC164" s="14"/>
      <c r="AD164" s="18"/>
      <c r="AE164" s="21"/>
      <c r="AF164" s="23"/>
      <c r="AG164" s="39"/>
      <c r="AH164" s="8"/>
      <c r="AI164" s="11"/>
      <c r="AJ164" s="14"/>
      <c r="AK164" s="18"/>
      <c r="AL164" s="21"/>
      <c r="AM164" s="23"/>
      <c r="AN164" s="39"/>
      <c r="AO164" s="8"/>
      <c r="AP164" s="11"/>
      <c r="AQ164" s="14"/>
      <c r="AR164" s="18"/>
      <c r="AS164" s="21"/>
      <c r="AT164" s="23"/>
      <c r="AU164" s="40"/>
      <c r="AV164" s="8"/>
      <c r="AW164" s="11"/>
      <c r="AX164" s="14"/>
      <c r="AY164" s="18"/>
      <c r="AZ164" s="21"/>
      <c r="BA164" s="24"/>
      <c r="BB164" s="39"/>
      <c r="BC164" s="8"/>
      <c r="BD164" s="11"/>
      <c r="BE164" s="14"/>
      <c r="BF164" s="18"/>
      <c r="BG164" s="21"/>
      <c r="BH164" s="23"/>
      <c r="BJ164" s="5"/>
    </row>
    <row r="165" spans="1:62" x14ac:dyDescent="0.25">
      <c r="A165" s="269">
        <f t="shared" si="2"/>
        <v>158</v>
      </c>
      <c r="B165" s="78" t="str">
        <f>IF('Master Roster'!$A159&gt;"",'Master Roster'!$A159,"")</f>
        <v/>
      </c>
      <c r="C165" s="79" t="str">
        <f>IF('Master Roster'!$B159&gt;"",'Master Roster'!$B159,"")</f>
        <v/>
      </c>
      <c r="D165" s="78" t="str">
        <f>IF('Master Roster'!$A59&gt;"",'Master Roster'!$A59,"")</f>
        <v/>
      </c>
      <c r="E165" s="79" t="str">
        <f>IF('Master Roster'!$B59&gt;"",'Master Roster'!$B59,"")</f>
        <v/>
      </c>
      <c r="F165" s="28"/>
      <c r="G165" s="29"/>
      <c r="H165" s="30"/>
      <c r="I165" s="30"/>
      <c r="J165" s="28"/>
      <c r="K165" s="28"/>
      <c r="L165" s="39"/>
      <c r="M165" s="8"/>
      <c r="N165" s="11"/>
      <c r="O165" s="14"/>
      <c r="P165" s="18"/>
      <c r="Q165" s="21"/>
      <c r="R165" s="23"/>
      <c r="S165" s="39"/>
      <c r="T165" s="8"/>
      <c r="U165" s="11"/>
      <c r="V165" s="14"/>
      <c r="W165" s="18"/>
      <c r="X165" s="21"/>
      <c r="Y165" s="23"/>
      <c r="Z165" s="39"/>
      <c r="AA165" s="8"/>
      <c r="AB165" s="11"/>
      <c r="AC165" s="14"/>
      <c r="AD165" s="18"/>
      <c r="AE165" s="21"/>
      <c r="AF165" s="23"/>
      <c r="AG165" s="39"/>
      <c r="AH165" s="8"/>
      <c r="AI165" s="11"/>
      <c r="AJ165" s="14"/>
      <c r="AK165" s="18"/>
      <c r="AL165" s="21"/>
      <c r="AM165" s="23"/>
      <c r="AN165" s="39"/>
      <c r="AO165" s="8"/>
      <c r="AP165" s="11"/>
      <c r="AQ165" s="14"/>
      <c r="AR165" s="18"/>
      <c r="AS165" s="21"/>
      <c r="AT165" s="23"/>
      <c r="AU165" s="40"/>
      <c r="AV165" s="8"/>
      <c r="AW165" s="11"/>
      <c r="AX165" s="14"/>
      <c r="AY165" s="18"/>
      <c r="AZ165" s="21"/>
      <c r="BA165" s="24"/>
      <c r="BB165" s="39"/>
      <c r="BC165" s="8"/>
      <c r="BD165" s="11"/>
      <c r="BE165" s="14"/>
      <c r="BF165" s="18"/>
      <c r="BG165" s="21"/>
      <c r="BH165" s="23"/>
      <c r="BJ165" s="5"/>
    </row>
    <row r="166" spans="1:62" x14ac:dyDescent="0.25">
      <c r="A166" s="269">
        <f t="shared" si="2"/>
        <v>159</v>
      </c>
      <c r="B166" s="78" t="str">
        <f>IF('Master Roster'!$A160&gt;"",'Master Roster'!$A160,"")</f>
        <v/>
      </c>
      <c r="C166" s="79" t="str">
        <f>IF('Master Roster'!$B160&gt;"",'Master Roster'!$B160,"")</f>
        <v/>
      </c>
      <c r="D166" s="78" t="str">
        <f>IF('Master Roster'!$A60&gt;"",'Master Roster'!$A60,"")</f>
        <v/>
      </c>
      <c r="E166" s="79" t="str">
        <f>IF('Master Roster'!$B60&gt;"",'Master Roster'!$B60,"")</f>
        <v/>
      </c>
      <c r="F166" s="28"/>
      <c r="G166" s="29"/>
      <c r="H166" s="30"/>
      <c r="I166" s="30"/>
      <c r="J166" s="28"/>
      <c r="K166" s="28"/>
      <c r="L166" s="39"/>
      <c r="M166" s="8"/>
      <c r="N166" s="11"/>
      <c r="O166" s="14"/>
      <c r="P166" s="18"/>
      <c r="Q166" s="21"/>
      <c r="R166" s="23"/>
      <c r="S166" s="39"/>
      <c r="T166" s="8"/>
      <c r="U166" s="11"/>
      <c r="V166" s="14"/>
      <c r="W166" s="18"/>
      <c r="X166" s="21"/>
      <c r="Y166" s="23"/>
      <c r="Z166" s="39"/>
      <c r="AA166" s="8"/>
      <c r="AB166" s="11"/>
      <c r="AC166" s="14"/>
      <c r="AD166" s="18"/>
      <c r="AE166" s="21"/>
      <c r="AF166" s="23"/>
      <c r="AG166" s="39"/>
      <c r="AH166" s="8"/>
      <c r="AI166" s="11"/>
      <c r="AJ166" s="14"/>
      <c r="AK166" s="18"/>
      <c r="AL166" s="21"/>
      <c r="AM166" s="23"/>
      <c r="AN166" s="39"/>
      <c r="AO166" s="8"/>
      <c r="AP166" s="11"/>
      <c r="AQ166" s="14"/>
      <c r="AR166" s="18"/>
      <c r="AS166" s="21"/>
      <c r="AT166" s="23"/>
      <c r="AU166" s="40"/>
      <c r="AV166" s="8"/>
      <c r="AW166" s="11"/>
      <c r="AX166" s="14"/>
      <c r="AY166" s="18"/>
      <c r="AZ166" s="21"/>
      <c r="BA166" s="24"/>
      <c r="BB166" s="39"/>
      <c r="BC166" s="8"/>
      <c r="BD166" s="11"/>
      <c r="BE166" s="14"/>
      <c r="BF166" s="18"/>
      <c r="BG166" s="21"/>
      <c r="BH166" s="23"/>
      <c r="BJ166" s="5"/>
    </row>
    <row r="167" spans="1:62" x14ac:dyDescent="0.25">
      <c r="A167" s="269">
        <f t="shared" si="2"/>
        <v>160</v>
      </c>
      <c r="B167" s="78" t="str">
        <f>IF('Master Roster'!$A161&gt;"",'Master Roster'!$A161,"")</f>
        <v/>
      </c>
      <c r="C167" s="79" t="str">
        <f>IF('Master Roster'!$B161&gt;"",'Master Roster'!$B161,"")</f>
        <v/>
      </c>
      <c r="D167" s="78" t="str">
        <f>IF('Master Roster'!$A61&gt;"",'Master Roster'!$A61,"")</f>
        <v/>
      </c>
      <c r="E167" s="79" t="str">
        <f>IF('Master Roster'!$B61&gt;"",'Master Roster'!$B61,"")</f>
        <v/>
      </c>
      <c r="F167" s="28"/>
      <c r="G167" s="29"/>
      <c r="H167" s="30"/>
      <c r="I167" s="30"/>
      <c r="J167" s="28"/>
      <c r="K167" s="28"/>
      <c r="L167" s="39"/>
      <c r="M167" s="8"/>
      <c r="N167" s="11"/>
      <c r="O167" s="14"/>
      <c r="P167" s="18"/>
      <c r="Q167" s="21"/>
      <c r="R167" s="23"/>
      <c r="S167" s="39"/>
      <c r="T167" s="8"/>
      <c r="U167" s="11"/>
      <c r="V167" s="14"/>
      <c r="W167" s="18"/>
      <c r="X167" s="21"/>
      <c r="Y167" s="23"/>
      <c r="Z167" s="39"/>
      <c r="AA167" s="8"/>
      <c r="AB167" s="11"/>
      <c r="AC167" s="14"/>
      <c r="AD167" s="18"/>
      <c r="AE167" s="21"/>
      <c r="AF167" s="23"/>
      <c r="AG167" s="39"/>
      <c r="AH167" s="8"/>
      <c r="AI167" s="11"/>
      <c r="AJ167" s="14"/>
      <c r="AK167" s="18"/>
      <c r="AL167" s="21"/>
      <c r="AM167" s="23"/>
      <c r="AN167" s="39"/>
      <c r="AO167" s="8"/>
      <c r="AP167" s="11"/>
      <c r="AQ167" s="14"/>
      <c r="AR167" s="18"/>
      <c r="AS167" s="21"/>
      <c r="AT167" s="23"/>
      <c r="AU167" s="40"/>
      <c r="AV167" s="8"/>
      <c r="AW167" s="11"/>
      <c r="AX167" s="14"/>
      <c r="AY167" s="18"/>
      <c r="AZ167" s="21"/>
      <c r="BA167" s="24"/>
      <c r="BB167" s="39"/>
      <c r="BC167" s="8"/>
      <c r="BD167" s="11"/>
      <c r="BE167" s="14"/>
      <c r="BF167" s="18"/>
      <c r="BG167" s="21"/>
      <c r="BH167" s="23"/>
      <c r="BJ167" s="5"/>
    </row>
    <row r="168" spans="1:62" x14ac:dyDescent="0.25">
      <c r="A168" s="269">
        <f t="shared" si="2"/>
        <v>161</v>
      </c>
      <c r="B168" s="78" t="str">
        <f>IF('Master Roster'!$A162&gt;"",'Master Roster'!$A162,"")</f>
        <v/>
      </c>
      <c r="C168" s="79" t="str">
        <f>IF('Master Roster'!$B162&gt;"",'Master Roster'!$B162,"")</f>
        <v/>
      </c>
      <c r="D168" s="78" t="str">
        <f>IF('Master Roster'!$A62&gt;"",'Master Roster'!$A62,"")</f>
        <v/>
      </c>
      <c r="E168" s="79" t="str">
        <f>IF('Master Roster'!$B62&gt;"",'Master Roster'!$B62,"")</f>
        <v/>
      </c>
      <c r="F168" s="28"/>
      <c r="G168" s="29"/>
      <c r="H168" s="30"/>
      <c r="I168" s="30"/>
      <c r="J168" s="28"/>
      <c r="K168" s="28"/>
      <c r="L168" s="39"/>
      <c r="M168" s="8"/>
      <c r="N168" s="11"/>
      <c r="O168" s="14"/>
      <c r="P168" s="18"/>
      <c r="Q168" s="21"/>
      <c r="R168" s="23"/>
      <c r="S168" s="39"/>
      <c r="T168" s="8"/>
      <c r="U168" s="11"/>
      <c r="V168" s="14"/>
      <c r="W168" s="18"/>
      <c r="X168" s="21"/>
      <c r="Y168" s="23"/>
      <c r="Z168" s="39"/>
      <c r="AA168" s="8"/>
      <c r="AB168" s="11"/>
      <c r="AC168" s="14"/>
      <c r="AD168" s="18"/>
      <c r="AE168" s="21"/>
      <c r="AF168" s="23"/>
      <c r="AG168" s="39"/>
      <c r="AH168" s="8"/>
      <c r="AI168" s="11"/>
      <c r="AJ168" s="14"/>
      <c r="AK168" s="18"/>
      <c r="AL168" s="21"/>
      <c r="AM168" s="23"/>
      <c r="AN168" s="39"/>
      <c r="AO168" s="8"/>
      <c r="AP168" s="11"/>
      <c r="AQ168" s="14"/>
      <c r="AR168" s="18"/>
      <c r="AS168" s="21"/>
      <c r="AT168" s="23"/>
      <c r="AU168" s="40"/>
      <c r="AV168" s="8"/>
      <c r="AW168" s="11"/>
      <c r="AX168" s="14"/>
      <c r="AY168" s="18"/>
      <c r="AZ168" s="21"/>
      <c r="BA168" s="24"/>
      <c r="BB168" s="39"/>
      <c r="BC168" s="8"/>
      <c r="BD168" s="11"/>
      <c r="BE168" s="14"/>
      <c r="BF168" s="18"/>
      <c r="BG168" s="21"/>
      <c r="BH168" s="23"/>
      <c r="BJ168" s="5"/>
    </row>
    <row r="169" spans="1:62" x14ac:dyDescent="0.25">
      <c r="A169" s="269">
        <f t="shared" si="2"/>
        <v>162</v>
      </c>
      <c r="B169" s="78" t="str">
        <f>IF('Master Roster'!$A163&gt;"",'Master Roster'!$A163,"")</f>
        <v/>
      </c>
      <c r="C169" s="79" t="str">
        <f>IF('Master Roster'!$B163&gt;"",'Master Roster'!$B163,"")</f>
        <v/>
      </c>
      <c r="D169" s="78" t="str">
        <f>IF('Master Roster'!$A63&gt;"",'Master Roster'!$A63,"")</f>
        <v/>
      </c>
      <c r="E169" s="79" t="str">
        <f>IF('Master Roster'!$B63&gt;"",'Master Roster'!$B63,"")</f>
        <v/>
      </c>
      <c r="F169" s="28"/>
      <c r="G169" s="29"/>
      <c r="H169" s="30"/>
      <c r="I169" s="30"/>
      <c r="J169" s="28"/>
      <c r="K169" s="28"/>
      <c r="L169" s="39"/>
      <c r="M169" s="8"/>
      <c r="N169" s="11"/>
      <c r="O169" s="14"/>
      <c r="P169" s="18"/>
      <c r="Q169" s="21"/>
      <c r="R169" s="23"/>
      <c r="S169" s="39"/>
      <c r="T169" s="8"/>
      <c r="U169" s="11"/>
      <c r="V169" s="14"/>
      <c r="W169" s="18"/>
      <c r="X169" s="21"/>
      <c r="Y169" s="23"/>
      <c r="Z169" s="39"/>
      <c r="AA169" s="8"/>
      <c r="AB169" s="11"/>
      <c r="AC169" s="14"/>
      <c r="AD169" s="18"/>
      <c r="AE169" s="21"/>
      <c r="AF169" s="23"/>
      <c r="AG169" s="39"/>
      <c r="AH169" s="8"/>
      <c r="AI169" s="11"/>
      <c r="AJ169" s="14"/>
      <c r="AK169" s="18"/>
      <c r="AL169" s="21"/>
      <c r="AM169" s="23"/>
      <c r="AN169" s="39"/>
      <c r="AO169" s="8"/>
      <c r="AP169" s="11"/>
      <c r="AQ169" s="14"/>
      <c r="AR169" s="18"/>
      <c r="AS169" s="21"/>
      <c r="AT169" s="23"/>
      <c r="AU169" s="40"/>
      <c r="AV169" s="8"/>
      <c r="AW169" s="11"/>
      <c r="AX169" s="14"/>
      <c r="AY169" s="18"/>
      <c r="AZ169" s="21"/>
      <c r="BA169" s="24"/>
      <c r="BB169" s="39"/>
      <c r="BC169" s="8"/>
      <c r="BD169" s="11"/>
      <c r="BE169" s="14"/>
      <c r="BF169" s="18"/>
      <c r="BG169" s="21"/>
      <c r="BH169" s="23"/>
      <c r="BJ169" s="5"/>
    </row>
    <row r="170" spans="1:62" x14ac:dyDescent="0.25">
      <c r="A170" s="269">
        <f t="shared" si="2"/>
        <v>163</v>
      </c>
      <c r="B170" s="78" t="str">
        <f>IF('Master Roster'!$A164&gt;"",'Master Roster'!$A164,"")</f>
        <v/>
      </c>
      <c r="C170" s="79" t="str">
        <f>IF('Master Roster'!$B164&gt;"",'Master Roster'!$B164,"")</f>
        <v/>
      </c>
      <c r="D170" s="78" t="str">
        <f>IF('Master Roster'!$A64&gt;"",'Master Roster'!$A64,"")</f>
        <v/>
      </c>
      <c r="E170" s="79" t="str">
        <f>IF('Master Roster'!$B64&gt;"",'Master Roster'!$B64,"")</f>
        <v/>
      </c>
      <c r="F170" s="28"/>
      <c r="G170" s="29"/>
      <c r="H170" s="30"/>
      <c r="I170" s="30"/>
      <c r="J170" s="28"/>
      <c r="K170" s="28"/>
      <c r="L170" s="39"/>
      <c r="M170" s="8"/>
      <c r="N170" s="11"/>
      <c r="O170" s="14"/>
      <c r="P170" s="18"/>
      <c r="Q170" s="21"/>
      <c r="R170" s="23"/>
      <c r="S170" s="39"/>
      <c r="T170" s="8"/>
      <c r="U170" s="11"/>
      <c r="V170" s="14"/>
      <c r="W170" s="18"/>
      <c r="X170" s="21"/>
      <c r="Y170" s="23"/>
      <c r="Z170" s="39"/>
      <c r="AA170" s="8"/>
      <c r="AB170" s="11"/>
      <c r="AC170" s="14"/>
      <c r="AD170" s="18"/>
      <c r="AE170" s="21"/>
      <c r="AF170" s="23"/>
      <c r="AG170" s="39"/>
      <c r="AH170" s="8"/>
      <c r="AI170" s="11"/>
      <c r="AJ170" s="14"/>
      <c r="AK170" s="18"/>
      <c r="AL170" s="21"/>
      <c r="AM170" s="23"/>
      <c r="AN170" s="39"/>
      <c r="AO170" s="8"/>
      <c r="AP170" s="11"/>
      <c r="AQ170" s="14"/>
      <c r="AR170" s="18"/>
      <c r="AS170" s="21"/>
      <c r="AT170" s="23"/>
      <c r="AU170" s="40"/>
      <c r="AV170" s="8"/>
      <c r="AW170" s="11"/>
      <c r="AX170" s="14"/>
      <c r="AY170" s="18"/>
      <c r="AZ170" s="21"/>
      <c r="BA170" s="24"/>
      <c r="BB170" s="39"/>
      <c r="BC170" s="8"/>
      <c r="BD170" s="11"/>
      <c r="BE170" s="14"/>
      <c r="BF170" s="18"/>
      <c r="BG170" s="21"/>
      <c r="BH170" s="23"/>
      <c r="BJ170" s="5"/>
    </row>
    <row r="171" spans="1:62" x14ac:dyDescent="0.25">
      <c r="A171" s="269">
        <f t="shared" si="2"/>
        <v>164</v>
      </c>
      <c r="B171" s="78" t="str">
        <f>IF('Master Roster'!$A165&gt;"",'Master Roster'!$A165,"")</f>
        <v/>
      </c>
      <c r="C171" s="79" t="str">
        <f>IF('Master Roster'!$B165&gt;"",'Master Roster'!$B165,"")</f>
        <v/>
      </c>
      <c r="D171" s="78" t="str">
        <f>IF('Master Roster'!$A65&gt;"",'Master Roster'!$A65,"")</f>
        <v/>
      </c>
      <c r="E171" s="79" t="str">
        <f>IF('Master Roster'!$B65&gt;"",'Master Roster'!$B65,"")</f>
        <v/>
      </c>
      <c r="F171" s="28"/>
      <c r="G171" s="29"/>
      <c r="H171" s="30"/>
      <c r="I171" s="30"/>
      <c r="J171" s="28"/>
      <c r="K171" s="28"/>
      <c r="L171" s="39"/>
      <c r="M171" s="8"/>
      <c r="N171" s="11"/>
      <c r="O171" s="14"/>
      <c r="P171" s="18"/>
      <c r="Q171" s="21"/>
      <c r="R171" s="23"/>
      <c r="S171" s="39"/>
      <c r="T171" s="8"/>
      <c r="U171" s="11"/>
      <c r="V171" s="14"/>
      <c r="W171" s="18"/>
      <c r="X171" s="21"/>
      <c r="Y171" s="23"/>
      <c r="Z171" s="39"/>
      <c r="AA171" s="8"/>
      <c r="AB171" s="11"/>
      <c r="AC171" s="14"/>
      <c r="AD171" s="18"/>
      <c r="AE171" s="21"/>
      <c r="AF171" s="23"/>
      <c r="AG171" s="39"/>
      <c r="AH171" s="8"/>
      <c r="AI171" s="11"/>
      <c r="AJ171" s="14"/>
      <c r="AK171" s="18"/>
      <c r="AL171" s="21"/>
      <c r="AM171" s="23"/>
      <c r="AN171" s="39"/>
      <c r="AO171" s="8"/>
      <c r="AP171" s="11"/>
      <c r="AQ171" s="14"/>
      <c r="AR171" s="18"/>
      <c r="AS171" s="21"/>
      <c r="AT171" s="23"/>
      <c r="AU171" s="40"/>
      <c r="AV171" s="8"/>
      <c r="AW171" s="11"/>
      <c r="AX171" s="14"/>
      <c r="AY171" s="18"/>
      <c r="AZ171" s="21"/>
      <c r="BA171" s="24"/>
      <c r="BB171" s="39"/>
      <c r="BC171" s="8"/>
      <c r="BD171" s="11"/>
      <c r="BE171" s="14"/>
      <c r="BF171" s="18"/>
      <c r="BG171" s="21"/>
      <c r="BH171" s="23"/>
      <c r="BJ171" s="5"/>
    </row>
    <row r="172" spans="1:62" x14ac:dyDescent="0.25">
      <c r="A172" s="269">
        <f t="shared" si="2"/>
        <v>165</v>
      </c>
      <c r="B172" s="78" t="str">
        <f>IF('Master Roster'!$A166&gt;"",'Master Roster'!$A166,"")</f>
        <v/>
      </c>
      <c r="C172" s="79" t="str">
        <f>IF('Master Roster'!$B166&gt;"",'Master Roster'!$B166,"")</f>
        <v/>
      </c>
      <c r="D172" s="78" t="str">
        <f>IF('Master Roster'!$A66&gt;"",'Master Roster'!$A66,"")</f>
        <v/>
      </c>
      <c r="E172" s="79" t="str">
        <f>IF('Master Roster'!$B66&gt;"",'Master Roster'!$B66,"")</f>
        <v/>
      </c>
      <c r="F172" s="28"/>
      <c r="G172" s="29"/>
      <c r="H172" s="30"/>
      <c r="I172" s="30"/>
      <c r="J172" s="28"/>
      <c r="K172" s="28"/>
      <c r="L172" s="39"/>
      <c r="M172" s="8"/>
      <c r="N172" s="11"/>
      <c r="O172" s="14"/>
      <c r="P172" s="18"/>
      <c r="Q172" s="21"/>
      <c r="R172" s="23"/>
      <c r="S172" s="39"/>
      <c r="T172" s="8"/>
      <c r="U172" s="11"/>
      <c r="V172" s="14"/>
      <c r="W172" s="18"/>
      <c r="X172" s="21"/>
      <c r="Y172" s="23"/>
      <c r="Z172" s="39"/>
      <c r="AA172" s="8"/>
      <c r="AB172" s="11"/>
      <c r="AC172" s="14"/>
      <c r="AD172" s="18"/>
      <c r="AE172" s="21"/>
      <c r="AF172" s="23"/>
      <c r="AG172" s="39"/>
      <c r="AH172" s="8"/>
      <c r="AI172" s="11"/>
      <c r="AJ172" s="14"/>
      <c r="AK172" s="18"/>
      <c r="AL172" s="21"/>
      <c r="AM172" s="23"/>
      <c r="AN172" s="39"/>
      <c r="AO172" s="8"/>
      <c r="AP172" s="11"/>
      <c r="AQ172" s="14"/>
      <c r="AR172" s="18"/>
      <c r="AS172" s="21"/>
      <c r="AT172" s="23"/>
      <c r="AU172" s="40"/>
      <c r="AV172" s="8"/>
      <c r="AW172" s="11"/>
      <c r="AX172" s="14"/>
      <c r="AY172" s="18"/>
      <c r="AZ172" s="21"/>
      <c r="BA172" s="24"/>
      <c r="BB172" s="39"/>
      <c r="BC172" s="8"/>
      <c r="BD172" s="11"/>
      <c r="BE172" s="14"/>
      <c r="BF172" s="18"/>
      <c r="BG172" s="21"/>
      <c r="BH172" s="23"/>
      <c r="BJ172" s="5"/>
    </row>
    <row r="173" spans="1:62" x14ac:dyDescent="0.25">
      <c r="A173" s="269">
        <f t="shared" si="2"/>
        <v>166</v>
      </c>
      <c r="B173" s="78" t="str">
        <f>IF('Master Roster'!$A167&gt;"",'Master Roster'!$A167,"")</f>
        <v/>
      </c>
      <c r="C173" s="79" t="str">
        <f>IF('Master Roster'!$B167&gt;"",'Master Roster'!$B167,"")</f>
        <v/>
      </c>
      <c r="D173" s="78" t="str">
        <f>IF('Master Roster'!$A67&gt;"",'Master Roster'!$A67,"")</f>
        <v/>
      </c>
      <c r="E173" s="79" t="str">
        <f>IF('Master Roster'!$B67&gt;"",'Master Roster'!$B67,"")</f>
        <v/>
      </c>
      <c r="F173" s="28"/>
      <c r="G173" s="29"/>
      <c r="H173" s="30"/>
      <c r="I173" s="30"/>
      <c r="J173" s="28"/>
      <c r="K173" s="28"/>
      <c r="L173" s="39"/>
      <c r="M173" s="8"/>
      <c r="N173" s="11"/>
      <c r="O173" s="14"/>
      <c r="P173" s="18"/>
      <c r="Q173" s="21"/>
      <c r="R173" s="23"/>
      <c r="S173" s="39"/>
      <c r="T173" s="8"/>
      <c r="U173" s="11"/>
      <c r="V173" s="14"/>
      <c r="W173" s="18"/>
      <c r="X173" s="21"/>
      <c r="Y173" s="23"/>
      <c r="Z173" s="39"/>
      <c r="AA173" s="8"/>
      <c r="AB173" s="11"/>
      <c r="AC173" s="14"/>
      <c r="AD173" s="18"/>
      <c r="AE173" s="21"/>
      <c r="AF173" s="23"/>
      <c r="AG173" s="39"/>
      <c r="AH173" s="8"/>
      <c r="AI173" s="11"/>
      <c r="AJ173" s="14"/>
      <c r="AK173" s="18"/>
      <c r="AL173" s="21"/>
      <c r="AM173" s="23"/>
      <c r="AN173" s="39"/>
      <c r="AO173" s="8"/>
      <c r="AP173" s="11"/>
      <c r="AQ173" s="14"/>
      <c r="AR173" s="18"/>
      <c r="AS173" s="21"/>
      <c r="AT173" s="23"/>
      <c r="AU173" s="40"/>
      <c r="AV173" s="8"/>
      <c r="AW173" s="11"/>
      <c r="AX173" s="14"/>
      <c r="AY173" s="18"/>
      <c r="AZ173" s="21"/>
      <c r="BA173" s="24"/>
      <c r="BB173" s="39"/>
      <c r="BC173" s="8"/>
      <c r="BD173" s="11"/>
      <c r="BE173" s="14"/>
      <c r="BF173" s="18"/>
      <c r="BG173" s="21"/>
      <c r="BH173" s="23"/>
      <c r="BJ173" s="5"/>
    </row>
    <row r="174" spans="1:62" x14ac:dyDescent="0.25">
      <c r="A174" s="269">
        <f t="shared" si="2"/>
        <v>167</v>
      </c>
      <c r="B174" s="78" t="str">
        <f>IF('Master Roster'!$A168&gt;"",'Master Roster'!$A168,"")</f>
        <v/>
      </c>
      <c r="C174" s="79" t="str">
        <f>IF('Master Roster'!$B168&gt;"",'Master Roster'!$B168,"")</f>
        <v/>
      </c>
      <c r="D174" s="78" t="str">
        <f>IF('Master Roster'!$A68&gt;"",'Master Roster'!$A68,"")</f>
        <v/>
      </c>
      <c r="E174" s="79" t="str">
        <f>IF('Master Roster'!$B68&gt;"",'Master Roster'!$B68,"")</f>
        <v/>
      </c>
      <c r="F174" s="28"/>
      <c r="G174" s="29"/>
      <c r="H174" s="30"/>
      <c r="I174" s="30"/>
      <c r="J174" s="28"/>
      <c r="K174" s="28"/>
      <c r="L174" s="39"/>
      <c r="M174" s="8"/>
      <c r="N174" s="11"/>
      <c r="O174" s="14"/>
      <c r="P174" s="18"/>
      <c r="Q174" s="21"/>
      <c r="R174" s="23"/>
      <c r="S174" s="39"/>
      <c r="T174" s="8"/>
      <c r="U174" s="11"/>
      <c r="V174" s="14"/>
      <c r="W174" s="18"/>
      <c r="X174" s="21"/>
      <c r="Y174" s="23"/>
      <c r="Z174" s="39"/>
      <c r="AA174" s="8"/>
      <c r="AB174" s="11"/>
      <c r="AC174" s="14"/>
      <c r="AD174" s="18"/>
      <c r="AE174" s="21"/>
      <c r="AF174" s="23"/>
      <c r="AG174" s="39"/>
      <c r="AH174" s="8"/>
      <c r="AI174" s="11"/>
      <c r="AJ174" s="14"/>
      <c r="AK174" s="18"/>
      <c r="AL174" s="21"/>
      <c r="AM174" s="23"/>
      <c r="AN174" s="39"/>
      <c r="AO174" s="8"/>
      <c r="AP174" s="11"/>
      <c r="AQ174" s="14"/>
      <c r="AR174" s="18"/>
      <c r="AS174" s="21"/>
      <c r="AT174" s="23"/>
      <c r="AU174" s="40"/>
      <c r="AV174" s="8"/>
      <c r="AW174" s="11"/>
      <c r="AX174" s="14"/>
      <c r="AY174" s="18"/>
      <c r="AZ174" s="21"/>
      <c r="BA174" s="24"/>
      <c r="BB174" s="39"/>
      <c r="BC174" s="8"/>
      <c r="BD174" s="11"/>
      <c r="BE174" s="14"/>
      <c r="BF174" s="18"/>
      <c r="BG174" s="21"/>
      <c r="BH174" s="23"/>
      <c r="BJ174" s="5"/>
    </row>
    <row r="175" spans="1:62" x14ac:dyDescent="0.25">
      <c r="A175" s="269">
        <f t="shared" si="2"/>
        <v>168</v>
      </c>
      <c r="B175" s="78" t="str">
        <f>IF('Master Roster'!$A169&gt;"",'Master Roster'!$A169,"")</f>
        <v/>
      </c>
      <c r="C175" s="79" t="str">
        <f>IF('Master Roster'!$B169&gt;"",'Master Roster'!$B169,"")</f>
        <v/>
      </c>
      <c r="D175" s="78" t="str">
        <f>IF('Master Roster'!$A69&gt;"",'Master Roster'!$A69,"")</f>
        <v/>
      </c>
      <c r="E175" s="79" t="str">
        <f>IF('Master Roster'!$B69&gt;"",'Master Roster'!$B69,"")</f>
        <v/>
      </c>
      <c r="F175" s="28"/>
      <c r="G175" s="29"/>
      <c r="H175" s="30"/>
      <c r="I175" s="30"/>
      <c r="J175" s="28"/>
      <c r="K175" s="28"/>
      <c r="L175" s="39"/>
      <c r="M175" s="8"/>
      <c r="N175" s="11"/>
      <c r="O175" s="14"/>
      <c r="P175" s="18"/>
      <c r="Q175" s="21"/>
      <c r="R175" s="23"/>
      <c r="S175" s="39"/>
      <c r="T175" s="8"/>
      <c r="U175" s="11"/>
      <c r="V175" s="14"/>
      <c r="W175" s="18"/>
      <c r="X175" s="21"/>
      <c r="Y175" s="23"/>
      <c r="Z175" s="39"/>
      <c r="AA175" s="8"/>
      <c r="AB175" s="11"/>
      <c r="AC175" s="14"/>
      <c r="AD175" s="18"/>
      <c r="AE175" s="21"/>
      <c r="AF175" s="23"/>
      <c r="AG175" s="39"/>
      <c r="AH175" s="8"/>
      <c r="AI175" s="11"/>
      <c r="AJ175" s="14"/>
      <c r="AK175" s="18"/>
      <c r="AL175" s="21"/>
      <c r="AM175" s="23"/>
      <c r="AN175" s="39"/>
      <c r="AO175" s="8"/>
      <c r="AP175" s="11"/>
      <c r="AQ175" s="14"/>
      <c r="AR175" s="18"/>
      <c r="AS175" s="21"/>
      <c r="AT175" s="23"/>
      <c r="AU175" s="40"/>
      <c r="AV175" s="8"/>
      <c r="AW175" s="11"/>
      <c r="AX175" s="14"/>
      <c r="AY175" s="18"/>
      <c r="AZ175" s="21"/>
      <c r="BA175" s="24"/>
      <c r="BB175" s="39"/>
      <c r="BC175" s="8"/>
      <c r="BD175" s="11"/>
      <c r="BE175" s="14"/>
      <c r="BF175" s="18"/>
      <c r="BG175" s="21"/>
      <c r="BH175" s="23"/>
      <c r="BJ175" s="5"/>
    </row>
    <row r="176" spans="1:62" x14ac:dyDescent="0.25">
      <c r="A176" s="269">
        <f t="shared" si="2"/>
        <v>169</v>
      </c>
      <c r="B176" s="78" t="str">
        <f>IF('Master Roster'!$A170&gt;"",'Master Roster'!$A170,"")</f>
        <v/>
      </c>
      <c r="C176" s="79" t="str">
        <f>IF('Master Roster'!$B170&gt;"",'Master Roster'!$B170,"")</f>
        <v/>
      </c>
      <c r="D176" s="78" t="str">
        <f>IF('Master Roster'!$A70&gt;"",'Master Roster'!$A70,"")</f>
        <v/>
      </c>
      <c r="E176" s="79" t="str">
        <f>IF('Master Roster'!$B70&gt;"",'Master Roster'!$B70,"")</f>
        <v/>
      </c>
      <c r="F176" s="28"/>
      <c r="G176" s="29"/>
      <c r="H176" s="30"/>
      <c r="I176" s="30"/>
      <c r="J176" s="28"/>
      <c r="K176" s="28"/>
      <c r="L176" s="39"/>
      <c r="M176" s="8"/>
      <c r="N176" s="11"/>
      <c r="O176" s="14"/>
      <c r="P176" s="18"/>
      <c r="Q176" s="21"/>
      <c r="R176" s="23"/>
      <c r="S176" s="39"/>
      <c r="T176" s="8"/>
      <c r="U176" s="11"/>
      <c r="V176" s="14"/>
      <c r="W176" s="18"/>
      <c r="X176" s="21"/>
      <c r="Y176" s="23"/>
      <c r="Z176" s="39"/>
      <c r="AA176" s="8"/>
      <c r="AB176" s="11"/>
      <c r="AC176" s="14"/>
      <c r="AD176" s="18"/>
      <c r="AE176" s="21"/>
      <c r="AF176" s="23"/>
      <c r="AG176" s="39"/>
      <c r="AH176" s="8"/>
      <c r="AI176" s="11"/>
      <c r="AJ176" s="14"/>
      <c r="AK176" s="18"/>
      <c r="AL176" s="21"/>
      <c r="AM176" s="23"/>
      <c r="AN176" s="39"/>
      <c r="AO176" s="8"/>
      <c r="AP176" s="11"/>
      <c r="AQ176" s="14"/>
      <c r="AR176" s="18"/>
      <c r="AS176" s="21"/>
      <c r="AT176" s="23"/>
      <c r="AU176" s="41"/>
      <c r="AV176" s="8"/>
      <c r="AW176" s="11"/>
      <c r="AX176" s="14"/>
      <c r="AY176" s="18"/>
      <c r="AZ176" s="21"/>
      <c r="BA176" s="24"/>
      <c r="BB176" s="39"/>
      <c r="BC176" s="8"/>
      <c r="BD176" s="11"/>
      <c r="BE176" s="14"/>
      <c r="BF176" s="18"/>
      <c r="BG176" s="21"/>
      <c r="BH176" s="23"/>
      <c r="BJ176" s="5"/>
    </row>
    <row r="177" spans="1:62" x14ac:dyDescent="0.25">
      <c r="A177" s="269">
        <f t="shared" si="2"/>
        <v>170</v>
      </c>
      <c r="B177" s="78" t="str">
        <f>IF('Master Roster'!$A171&gt;"",'Master Roster'!$A171,"")</f>
        <v/>
      </c>
      <c r="C177" s="79" t="str">
        <f>IF('Master Roster'!$B171&gt;"",'Master Roster'!$B171,"")</f>
        <v/>
      </c>
      <c r="D177" s="78" t="str">
        <f>IF('Master Roster'!$A71&gt;"",'Master Roster'!$A71,"")</f>
        <v/>
      </c>
      <c r="E177" s="79" t="str">
        <f>IF('Master Roster'!$B71&gt;"",'Master Roster'!$B71,"")</f>
        <v/>
      </c>
      <c r="F177" s="28"/>
      <c r="G177" s="29"/>
      <c r="H177" s="30"/>
      <c r="I177" s="30"/>
      <c r="J177" s="28"/>
      <c r="K177" s="28"/>
      <c r="L177" s="39"/>
      <c r="M177" s="8"/>
      <c r="N177" s="11"/>
      <c r="O177" s="14"/>
      <c r="P177" s="18"/>
      <c r="Q177" s="21"/>
      <c r="R177" s="23"/>
      <c r="S177" s="39"/>
      <c r="T177" s="8"/>
      <c r="U177" s="11"/>
      <c r="V177" s="14"/>
      <c r="W177" s="18"/>
      <c r="X177" s="21"/>
      <c r="Y177" s="23"/>
      <c r="Z177" s="39"/>
      <c r="AA177" s="8"/>
      <c r="AB177" s="11"/>
      <c r="AC177" s="14"/>
      <c r="AD177" s="18"/>
      <c r="AE177" s="21"/>
      <c r="AF177" s="23"/>
      <c r="AG177" s="39"/>
      <c r="AH177" s="8"/>
      <c r="AI177" s="11"/>
      <c r="AJ177" s="14"/>
      <c r="AK177" s="18"/>
      <c r="AL177" s="21"/>
      <c r="AM177" s="23"/>
      <c r="AN177" s="39"/>
      <c r="AO177" s="8"/>
      <c r="AP177" s="11"/>
      <c r="AQ177" s="14"/>
      <c r="AR177" s="18"/>
      <c r="AS177" s="21"/>
      <c r="AT177" s="23"/>
      <c r="AU177" s="41"/>
      <c r="AV177" s="8"/>
      <c r="AW177" s="11"/>
      <c r="AX177" s="14"/>
      <c r="AY177" s="18"/>
      <c r="AZ177" s="21"/>
      <c r="BA177" s="24"/>
      <c r="BB177" s="39"/>
      <c r="BC177" s="8"/>
      <c r="BD177" s="11"/>
      <c r="BE177" s="14"/>
      <c r="BF177" s="18"/>
      <c r="BG177" s="21"/>
      <c r="BH177" s="23"/>
      <c r="BJ177" s="5"/>
    </row>
    <row r="178" spans="1:62" x14ac:dyDescent="0.25">
      <c r="A178" s="269">
        <f t="shared" si="2"/>
        <v>171</v>
      </c>
      <c r="B178" s="78" t="str">
        <f>IF('Master Roster'!$A172&gt;"",'Master Roster'!$A172,"")</f>
        <v/>
      </c>
      <c r="C178" s="79" t="str">
        <f>IF('Master Roster'!$B172&gt;"",'Master Roster'!$B172,"")</f>
        <v/>
      </c>
      <c r="D178" s="78" t="str">
        <f>IF('Master Roster'!$A72&gt;"",'Master Roster'!$A72,"")</f>
        <v/>
      </c>
      <c r="E178" s="79" t="str">
        <f>IF('Master Roster'!$B72&gt;"",'Master Roster'!$B72,"")</f>
        <v/>
      </c>
      <c r="F178" s="28"/>
      <c r="G178" s="29"/>
      <c r="H178" s="30"/>
      <c r="I178" s="30"/>
      <c r="J178" s="28"/>
      <c r="K178" s="28"/>
      <c r="L178" s="39"/>
      <c r="M178" s="8"/>
      <c r="N178" s="11"/>
      <c r="O178" s="14"/>
      <c r="P178" s="18"/>
      <c r="Q178" s="21"/>
      <c r="R178" s="23"/>
      <c r="S178" s="39"/>
      <c r="T178" s="8"/>
      <c r="U178" s="11"/>
      <c r="V178" s="14"/>
      <c r="W178" s="18"/>
      <c r="X178" s="21"/>
      <c r="Y178" s="23"/>
      <c r="Z178" s="39"/>
      <c r="AA178" s="8"/>
      <c r="AB178" s="11"/>
      <c r="AC178" s="14"/>
      <c r="AD178" s="18"/>
      <c r="AE178" s="21"/>
      <c r="AF178" s="23"/>
      <c r="AG178" s="39"/>
      <c r="AH178" s="8"/>
      <c r="AI178" s="11"/>
      <c r="AJ178" s="14"/>
      <c r="AK178" s="18"/>
      <c r="AL178" s="21"/>
      <c r="AM178" s="23"/>
      <c r="AN178" s="39"/>
      <c r="AO178" s="8"/>
      <c r="AP178" s="11"/>
      <c r="AQ178" s="14"/>
      <c r="AR178" s="18"/>
      <c r="AS178" s="21"/>
      <c r="AT178" s="23"/>
      <c r="AU178" s="41"/>
      <c r="AV178" s="8"/>
      <c r="AW178" s="11"/>
      <c r="AX178" s="14"/>
      <c r="AY178" s="18"/>
      <c r="AZ178" s="21"/>
      <c r="BA178" s="24"/>
      <c r="BB178" s="39"/>
      <c r="BC178" s="8"/>
      <c r="BD178" s="11"/>
      <c r="BE178" s="14"/>
      <c r="BF178" s="18"/>
      <c r="BG178" s="21"/>
      <c r="BH178" s="23"/>
      <c r="BJ178" s="5"/>
    </row>
    <row r="179" spans="1:62" x14ac:dyDescent="0.25">
      <c r="A179" s="269">
        <f t="shared" si="2"/>
        <v>172</v>
      </c>
      <c r="B179" s="78" t="str">
        <f>IF('Master Roster'!$A173&gt;"",'Master Roster'!$A173,"")</f>
        <v/>
      </c>
      <c r="C179" s="79" t="str">
        <f>IF('Master Roster'!$B173&gt;"",'Master Roster'!$B173,"")</f>
        <v/>
      </c>
      <c r="D179" s="78" t="str">
        <f>IF('Master Roster'!$A73&gt;"",'Master Roster'!$A73,"")</f>
        <v/>
      </c>
      <c r="E179" s="79" t="str">
        <f>IF('Master Roster'!$B73&gt;"",'Master Roster'!$B73,"")</f>
        <v/>
      </c>
      <c r="F179" s="28"/>
      <c r="G179" s="29"/>
      <c r="H179" s="30"/>
      <c r="I179" s="30"/>
      <c r="J179" s="28"/>
      <c r="K179" s="28"/>
      <c r="L179" s="39"/>
      <c r="M179" s="8"/>
      <c r="N179" s="11"/>
      <c r="O179" s="14"/>
      <c r="P179" s="18"/>
      <c r="Q179" s="21"/>
      <c r="R179" s="23"/>
      <c r="S179" s="39"/>
      <c r="T179" s="8"/>
      <c r="U179" s="11"/>
      <c r="V179" s="14"/>
      <c r="W179" s="18"/>
      <c r="X179" s="21"/>
      <c r="Y179" s="23"/>
      <c r="Z179" s="39"/>
      <c r="AA179" s="8"/>
      <c r="AB179" s="11"/>
      <c r="AC179" s="14"/>
      <c r="AD179" s="18"/>
      <c r="AE179" s="21"/>
      <c r="AF179" s="23"/>
      <c r="AG179" s="39"/>
      <c r="AH179" s="8"/>
      <c r="AI179" s="11"/>
      <c r="AJ179" s="14"/>
      <c r="AK179" s="18"/>
      <c r="AL179" s="21"/>
      <c r="AM179" s="23"/>
      <c r="AN179" s="39"/>
      <c r="AO179" s="8"/>
      <c r="AP179" s="11"/>
      <c r="AQ179" s="14"/>
      <c r="AR179" s="18"/>
      <c r="AS179" s="21"/>
      <c r="AT179" s="23"/>
      <c r="AU179" s="41"/>
      <c r="AV179" s="8"/>
      <c r="AW179" s="11"/>
      <c r="AX179" s="14"/>
      <c r="AY179" s="18"/>
      <c r="AZ179" s="21"/>
      <c r="BA179" s="24"/>
      <c r="BB179" s="39"/>
      <c r="BC179" s="8"/>
      <c r="BD179" s="11"/>
      <c r="BE179" s="14"/>
      <c r="BF179" s="18"/>
      <c r="BG179" s="21"/>
      <c r="BH179" s="23"/>
      <c r="BJ179" s="5"/>
    </row>
    <row r="180" spans="1:62" x14ac:dyDescent="0.25">
      <c r="A180" s="269">
        <f t="shared" si="2"/>
        <v>173</v>
      </c>
      <c r="B180" s="78" t="str">
        <f>IF('Master Roster'!$A174&gt;"",'Master Roster'!$A174,"")</f>
        <v/>
      </c>
      <c r="C180" s="79" t="str">
        <f>IF('Master Roster'!$B174&gt;"",'Master Roster'!$B174,"")</f>
        <v/>
      </c>
      <c r="D180" s="78" t="str">
        <f>IF('Master Roster'!$A74&gt;"",'Master Roster'!$A74,"")</f>
        <v/>
      </c>
      <c r="E180" s="79" t="str">
        <f>IF('Master Roster'!$B74&gt;"",'Master Roster'!$B74,"")</f>
        <v/>
      </c>
      <c r="F180" s="28"/>
      <c r="G180" s="29"/>
      <c r="H180" s="30"/>
      <c r="I180" s="30"/>
      <c r="J180" s="28"/>
      <c r="K180" s="28"/>
      <c r="L180" s="39"/>
      <c r="M180" s="8"/>
      <c r="N180" s="11"/>
      <c r="O180" s="14"/>
      <c r="P180" s="18"/>
      <c r="Q180" s="21"/>
      <c r="R180" s="23"/>
      <c r="S180" s="39"/>
      <c r="T180" s="8"/>
      <c r="U180" s="11"/>
      <c r="V180" s="14"/>
      <c r="W180" s="18"/>
      <c r="X180" s="21"/>
      <c r="Y180" s="23"/>
      <c r="Z180" s="39"/>
      <c r="AA180" s="8"/>
      <c r="AB180" s="11"/>
      <c r="AC180" s="14"/>
      <c r="AD180" s="18"/>
      <c r="AE180" s="21"/>
      <c r="AF180" s="23"/>
      <c r="AG180" s="39"/>
      <c r="AH180" s="8"/>
      <c r="AI180" s="11"/>
      <c r="AJ180" s="14"/>
      <c r="AK180" s="18"/>
      <c r="AL180" s="21"/>
      <c r="AM180" s="23"/>
      <c r="AN180" s="39"/>
      <c r="AO180" s="8"/>
      <c r="AP180" s="11"/>
      <c r="AQ180" s="14"/>
      <c r="AR180" s="18"/>
      <c r="AS180" s="21"/>
      <c r="AT180" s="23"/>
      <c r="AU180" s="41"/>
      <c r="AV180" s="8"/>
      <c r="AW180" s="11"/>
      <c r="AX180" s="14"/>
      <c r="AY180" s="18"/>
      <c r="AZ180" s="21"/>
      <c r="BA180" s="24"/>
      <c r="BB180" s="39"/>
      <c r="BC180" s="8"/>
      <c r="BD180" s="11"/>
      <c r="BE180" s="14"/>
      <c r="BF180" s="18"/>
      <c r="BG180" s="21"/>
      <c r="BH180" s="23"/>
      <c r="BJ180" s="5"/>
    </row>
    <row r="181" spans="1:62" x14ac:dyDescent="0.25">
      <c r="A181" s="269">
        <f t="shared" si="2"/>
        <v>174</v>
      </c>
      <c r="B181" s="78" t="str">
        <f>IF('Master Roster'!$A175&gt;"",'Master Roster'!$A175,"")</f>
        <v/>
      </c>
      <c r="C181" s="79" t="str">
        <f>IF('Master Roster'!$B175&gt;"",'Master Roster'!$B175,"")</f>
        <v/>
      </c>
      <c r="D181" s="78" t="str">
        <f>IF('Master Roster'!$A75&gt;"",'Master Roster'!$A75,"")</f>
        <v/>
      </c>
      <c r="E181" s="79" t="str">
        <f>IF('Master Roster'!$B75&gt;"",'Master Roster'!$B75,"")</f>
        <v/>
      </c>
      <c r="F181" s="26"/>
      <c r="G181" s="26"/>
      <c r="H181" s="27"/>
      <c r="I181" s="27"/>
      <c r="J181" s="26"/>
      <c r="K181" s="26"/>
      <c r="L181" s="39"/>
      <c r="M181" s="7"/>
      <c r="N181" s="10"/>
      <c r="O181" s="13"/>
      <c r="P181" s="17"/>
      <c r="Q181" s="20"/>
      <c r="R181" s="24"/>
      <c r="S181" s="39"/>
      <c r="T181" s="8"/>
      <c r="U181" s="11"/>
      <c r="V181" s="14"/>
      <c r="W181" s="18"/>
      <c r="X181" s="21"/>
      <c r="Y181" s="23"/>
      <c r="Z181" s="39"/>
      <c r="AA181" s="8"/>
      <c r="AB181" s="10"/>
      <c r="AC181" s="13"/>
      <c r="AD181" s="17"/>
      <c r="AE181" s="20"/>
      <c r="AF181" s="24"/>
      <c r="AG181" s="39"/>
      <c r="AH181" s="7"/>
      <c r="AI181" s="10"/>
      <c r="AJ181" s="13"/>
      <c r="AK181" s="17"/>
      <c r="AL181" s="20"/>
      <c r="AM181" s="24"/>
      <c r="AN181" s="39"/>
      <c r="AO181" s="7"/>
      <c r="AP181" s="10"/>
      <c r="AQ181" s="13"/>
      <c r="AR181" s="17"/>
      <c r="AS181" s="20"/>
      <c r="AT181" s="24"/>
      <c r="AU181" s="41"/>
      <c r="AV181" s="8"/>
      <c r="AW181" s="11"/>
      <c r="AX181" s="14"/>
      <c r="AY181" s="18"/>
      <c r="AZ181" s="21"/>
      <c r="BA181" s="24"/>
      <c r="BB181" s="39"/>
      <c r="BC181" s="7"/>
      <c r="BD181" s="10"/>
      <c r="BE181" s="13"/>
      <c r="BF181" s="17"/>
      <c r="BG181" s="20"/>
      <c r="BH181" s="24"/>
      <c r="BJ181" s="5"/>
    </row>
    <row r="182" spans="1:62" x14ac:dyDescent="0.25">
      <c r="A182" s="269">
        <f t="shared" si="2"/>
        <v>175</v>
      </c>
      <c r="B182" s="78" t="str">
        <f>IF('Master Roster'!$A176&gt;"",'Master Roster'!$A176,"")</f>
        <v/>
      </c>
      <c r="C182" s="79" t="str">
        <f>IF('Master Roster'!$B176&gt;"",'Master Roster'!$B176,"")</f>
        <v/>
      </c>
      <c r="D182" s="78" t="str">
        <f>IF('Master Roster'!$A76&gt;"",'Master Roster'!$A76,"")</f>
        <v/>
      </c>
      <c r="E182" s="79" t="str">
        <f>IF('Master Roster'!$B76&gt;"",'Master Roster'!$B76,"")</f>
        <v/>
      </c>
      <c r="F182" s="28"/>
      <c r="G182" s="29"/>
      <c r="H182" s="30"/>
      <c r="I182" s="30"/>
      <c r="J182" s="28"/>
      <c r="K182" s="28"/>
      <c r="L182" s="39"/>
      <c r="M182" s="8"/>
      <c r="N182" s="11"/>
      <c r="O182" s="14"/>
      <c r="P182" s="18"/>
      <c r="Q182" s="21"/>
      <c r="R182" s="23"/>
      <c r="S182" s="39"/>
      <c r="T182" s="8"/>
      <c r="U182" s="11"/>
      <c r="V182" s="14"/>
      <c r="W182" s="18"/>
      <c r="X182" s="21"/>
      <c r="Y182" s="23"/>
      <c r="Z182" s="39"/>
      <c r="AA182" s="8"/>
      <c r="AB182" s="11"/>
      <c r="AC182" s="14"/>
      <c r="AD182" s="18"/>
      <c r="AE182" s="21"/>
      <c r="AF182" s="23"/>
      <c r="AG182" s="39"/>
      <c r="AH182" s="8"/>
      <c r="AI182" s="11"/>
      <c r="AJ182" s="14"/>
      <c r="AK182" s="18"/>
      <c r="AL182" s="21"/>
      <c r="AM182" s="23"/>
      <c r="AN182" s="39"/>
      <c r="AO182" s="8"/>
      <c r="AP182" s="11"/>
      <c r="AQ182" s="14"/>
      <c r="AR182" s="18"/>
      <c r="AS182" s="21"/>
      <c r="AT182" s="23"/>
      <c r="AU182" s="41"/>
      <c r="AV182" s="8"/>
      <c r="AW182" s="11"/>
      <c r="AX182" s="14"/>
      <c r="AY182" s="18"/>
      <c r="AZ182" s="21"/>
      <c r="BA182" s="24"/>
      <c r="BB182" s="39"/>
      <c r="BC182" s="8"/>
      <c r="BD182" s="11"/>
      <c r="BE182" s="14"/>
      <c r="BF182" s="18"/>
      <c r="BG182" s="21"/>
      <c r="BH182" s="23"/>
      <c r="BJ182" s="5"/>
    </row>
    <row r="183" spans="1:62" x14ac:dyDescent="0.25">
      <c r="A183" s="269">
        <f t="shared" si="2"/>
        <v>176</v>
      </c>
      <c r="B183" s="78" t="str">
        <f>IF('Master Roster'!$A177&gt;"",'Master Roster'!$A177,"")</f>
        <v/>
      </c>
      <c r="C183" s="79" t="str">
        <f>IF('Master Roster'!$B177&gt;"",'Master Roster'!$B177,"")</f>
        <v/>
      </c>
      <c r="D183" s="78" t="str">
        <f>IF('Master Roster'!$A77&gt;"",'Master Roster'!$A77,"")</f>
        <v/>
      </c>
      <c r="E183" s="79" t="str">
        <f>IF('Master Roster'!$B77&gt;"",'Master Roster'!$B77,"")</f>
        <v/>
      </c>
      <c r="F183" s="26"/>
      <c r="G183" s="26"/>
      <c r="H183" s="27"/>
      <c r="I183" s="27"/>
      <c r="J183" s="26"/>
      <c r="K183" s="26"/>
      <c r="L183" s="39"/>
      <c r="M183" s="7"/>
      <c r="N183" s="10"/>
      <c r="O183" s="13"/>
      <c r="P183" s="17"/>
      <c r="Q183" s="20"/>
      <c r="R183" s="24"/>
      <c r="S183" s="39"/>
      <c r="T183" s="8"/>
      <c r="U183" s="11"/>
      <c r="V183" s="14"/>
      <c r="W183" s="18"/>
      <c r="X183" s="21"/>
      <c r="Y183" s="23"/>
      <c r="Z183" s="39"/>
      <c r="AA183" s="8"/>
      <c r="AB183" s="10"/>
      <c r="AC183" s="13"/>
      <c r="AD183" s="17"/>
      <c r="AE183" s="20"/>
      <c r="AF183" s="24"/>
      <c r="AG183" s="39"/>
      <c r="AH183" s="7"/>
      <c r="AI183" s="10"/>
      <c r="AJ183" s="13"/>
      <c r="AK183" s="17"/>
      <c r="AL183" s="20"/>
      <c r="AM183" s="24"/>
      <c r="AN183" s="39"/>
      <c r="AO183" s="7"/>
      <c r="AP183" s="10"/>
      <c r="AQ183" s="13"/>
      <c r="AR183" s="17"/>
      <c r="AS183" s="20"/>
      <c r="AT183" s="24"/>
      <c r="AU183" s="41"/>
      <c r="AV183" s="8"/>
      <c r="AW183" s="11"/>
      <c r="AX183" s="14"/>
      <c r="AY183" s="18"/>
      <c r="AZ183" s="21"/>
      <c r="BA183" s="24"/>
      <c r="BB183" s="39"/>
      <c r="BC183" s="7"/>
      <c r="BD183" s="10"/>
      <c r="BE183" s="13"/>
      <c r="BF183" s="17"/>
      <c r="BG183" s="20"/>
      <c r="BH183" s="24"/>
      <c r="BJ183" s="5"/>
    </row>
    <row r="184" spans="1:62" x14ac:dyDescent="0.25">
      <c r="A184" s="269">
        <f t="shared" si="2"/>
        <v>177</v>
      </c>
      <c r="B184" s="78" t="str">
        <f>IF('Master Roster'!$A178&gt;"",'Master Roster'!$A178,"")</f>
        <v/>
      </c>
      <c r="C184" s="79" t="str">
        <f>IF('Master Roster'!$B178&gt;"",'Master Roster'!$B178,"")</f>
        <v/>
      </c>
      <c r="D184" s="78" t="str">
        <f>IF('Master Roster'!$A78&gt;"",'Master Roster'!$A78,"")</f>
        <v/>
      </c>
      <c r="E184" s="79" t="str">
        <f>IF('Master Roster'!$B78&gt;"",'Master Roster'!$B78,"")</f>
        <v/>
      </c>
      <c r="F184" s="28"/>
      <c r="G184" s="29"/>
      <c r="H184" s="30"/>
      <c r="I184" s="30"/>
      <c r="J184" s="28"/>
      <c r="K184" s="28"/>
      <c r="L184" s="39"/>
      <c r="M184" s="8"/>
      <c r="N184" s="11"/>
      <c r="O184" s="14"/>
      <c r="P184" s="18"/>
      <c r="Q184" s="21"/>
      <c r="R184" s="23"/>
      <c r="S184" s="39"/>
      <c r="T184" s="8"/>
      <c r="U184" s="11"/>
      <c r="V184" s="14"/>
      <c r="W184" s="18"/>
      <c r="X184" s="21"/>
      <c r="Y184" s="23"/>
      <c r="Z184" s="39"/>
      <c r="AA184" s="8"/>
      <c r="AB184" s="11"/>
      <c r="AC184" s="14"/>
      <c r="AD184" s="18"/>
      <c r="AE184" s="21"/>
      <c r="AF184" s="23"/>
      <c r="AG184" s="39"/>
      <c r="AH184" s="8"/>
      <c r="AI184" s="11"/>
      <c r="AJ184" s="14"/>
      <c r="AK184" s="18"/>
      <c r="AL184" s="21"/>
      <c r="AM184" s="23"/>
      <c r="AN184" s="39"/>
      <c r="AO184" s="8"/>
      <c r="AP184" s="11"/>
      <c r="AQ184" s="14"/>
      <c r="AR184" s="18"/>
      <c r="AS184" s="21"/>
      <c r="AT184" s="23"/>
      <c r="AU184" s="41"/>
      <c r="AV184" s="8"/>
      <c r="AW184" s="11"/>
      <c r="AX184" s="14"/>
      <c r="AY184" s="18"/>
      <c r="AZ184" s="21"/>
      <c r="BA184" s="24"/>
      <c r="BB184" s="39"/>
      <c r="BC184" s="8"/>
      <c r="BD184" s="11"/>
      <c r="BE184" s="14"/>
      <c r="BF184" s="18"/>
      <c r="BG184" s="21"/>
      <c r="BH184" s="23"/>
      <c r="BJ184" s="5"/>
    </row>
    <row r="185" spans="1:62" x14ac:dyDescent="0.25">
      <c r="A185" s="269">
        <f t="shared" si="2"/>
        <v>178</v>
      </c>
      <c r="B185" s="78" t="str">
        <f>IF('Master Roster'!$A179&gt;"",'Master Roster'!$A179,"")</f>
        <v/>
      </c>
      <c r="C185" s="79" t="str">
        <f>IF('Master Roster'!$B179&gt;"",'Master Roster'!$B179,"")</f>
        <v/>
      </c>
      <c r="D185" s="78" t="str">
        <f>IF('Master Roster'!$A79&gt;"",'Master Roster'!$A79,"")</f>
        <v/>
      </c>
      <c r="E185" s="79" t="str">
        <f>IF('Master Roster'!$B79&gt;"",'Master Roster'!$B79,"")</f>
        <v/>
      </c>
      <c r="F185" s="28"/>
      <c r="G185" s="29"/>
      <c r="H185" s="30"/>
      <c r="I185" s="30"/>
      <c r="J185" s="28"/>
      <c r="K185" s="28"/>
      <c r="L185" s="39"/>
      <c r="M185" s="8"/>
      <c r="N185" s="11"/>
      <c r="O185" s="14"/>
      <c r="P185" s="18"/>
      <c r="Q185" s="21"/>
      <c r="R185" s="23"/>
      <c r="S185" s="39"/>
      <c r="T185" s="8"/>
      <c r="U185" s="11"/>
      <c r="V185" s="14"/>
      <c r="W185" s="18"/>
      <c r="X185" s="21"/>
      <c r="Y185" s="23"/>
      <c r="Z185" s="39"/>
      <c r="AA185" s="8"/>
      <c r="AB185" s="11"/>
      <c r="AC185" s="14"/>
      <c r="AD185" s="18"/>
      <c r="AE185" s="21"/>
      <c r="AF185" s="23"/>
      <c r="AG185" s="39"/>
      <c r="AH185" s="8"/>
      <c r="AI185" s="11"/>
      <c r="AJ185" s="14"/>
      <c r="AK185" s="18"/>
      <c r="AL185" s="21"/>
      <c r="AM185" s="23"/>
      <c r="AN185" s="39"/>
      <c r="AO185" s="8"/>
      <c r="AP185" s="11"/>
      <c r="AQ185" s="14"/>
      <c r="AR185" s="18"/>
      <c r="AS185" s="21"/>
      <c r="AT185" s="23"/>
      <c r="AU185" s="41"/>
      <c r="AV185" s="8"/>
      <c r="AW185" s="11"/>
      <c r="AX185" s="14"/>
      <c r="AY185" s="18"/>
      <c r="AZ185" s="21"/>
      <c r="BA185" s="24"/>
      <c r="BB185" s="39"/>
      <c r="BC185" s="8"/>
      <c r="BD185" s="11"/>
      <c r="BE185" s="14"/>
      <c r="BF185" s="18"/>
      <c r="BG185" s="21"/>
      <c r="BH185" s="23"/>
      <c r="BJ185" s="5"/>
    </row>
    <row r="186" spans="1:62" x14ac:dyDescent="0.25">
      <c r="A186" s="269">
        <f t="shared" si="2"/>
        <v>179</v>
      </c>
      <c r="B186" s="78" t="str">
        <f>IF('Master Roster'!$A180&gt;"",'Master Roster'!$A180,"")</f>
        <v/>
      </c>
      <c r="C186" s="79" t="str">
        <f>IF('Master Roster'!$B180&gt;"",'Master Roster'!$B180,"")</f>
        <v/>
      </c>
      <c r="D186" s="78" t="str">
        <f>IF('Master Roster'!$A80&gt;"",'Master Roster'!$A80,"")</f>
        <v/>
      </c>
      <c r="E186" s="79" t="str">
        <f>IF('Master Roster'!$B80&gt;"",'Master Roster'!$B80,"")</f>
        <v/>
      </c>
      <c r="F186" s="28"/>
      <c r="G186" s="29"/>
      <c r="H186" s="30"/>
      <c r="I186" s="30"/>
      <c r="J186" s="28"/>
      <c r="K186" s="28"/>
      <c r="L186" s="39"/>
      <c r="M186" s="8"/>
      <c r="N186" s="11"/>
      <c r="O186" s="14"/>
      <c r="P186" s="18"/>
      <c r="Q186" s="21"/>
      <c r="R186" s="23"/>
      <c r="S186" s="39"/>
      <c r="T186" s="8"/>
      <c r="U186" s="11"/>
      <c r="V186" s="14"/>
      <c r="W186" s="18"/>
      <c r="X186" s="21"/>
      <c r="Y186" s="23"/>
      <c r="Z186" s="39"/>
      <c r="AA186" s="8"/>
      <c r="AB186" s="11"/>
      <c r="AC186" s="14"/>
      <c r="AD186" s="18"/>
      <c r="AE186" s="21"/>
      <c r="AF186" s="23"/>
      <c r="AG186" s="39"/>
      <c r="AH186" s="8"/>
      <c r="AI186" s="11"/>
      <c r="AJ186" s="14"/>
      <c r="AK186" s="18"/>
      <c r="AL186" s="21"/>
      <c r="AM186" s="23"/>
      <c r="AN186" s="39"/>
      <c r="AO186" s="8"/>
      <c r="AP186" s="11"/>
      <c r="AQ186" s="14"/>
      <c r="AR186" s="18"/>
      <c r="AS186" s="21"/>
      <c r="AT186" s="23"/>
      <c r="AU186" s="41"/>
      <c r="AV186" s="8"/>
      <c r="AW186" s="11"/>
      <c r="AX186" s="14"/>
      <c r="AY186" s="18"/>
      <c r="AZ186" s="21"/>
      <c r="BA186" s="24"/>
      <c r="BB186" s="39"/>
      <c r="BC186" s="8"/>
      <c r="BD186" s="11"/>
      <c r="BE186" s="14"/>
      <c r="BF186" s="18"/>
      <c r="BG186" s="21"/>
      <c r="BH186" s="23"/>
      <c r="BJ186" s="5"/>
    </row>
    <row r="187" spans="1:62" x14ac:dyDescent="0.25">
      <c r="A187" s="269">
        <f t="shared" si="2"/>
        <v>180</v>
      </c>
      <c r="B187" s="78" t="str">
        <f>IF('Master Roster'!$A181&gt;"",'Master Roster'!$A181,"")</f>
        <v/>
      </c>
      <c r="C187" s="79" t="str">
        <f>IF('Master Roster'!$B181&gt;"",'Master Roster'!$B181,"")</f>
        <v/>
      </c>
      <c r="D187" s="78" t="str">
        <f>IF('Master Roster'!$A81&gt;"",'Master Roster'!$A81,"")</f>
        <v/>
      </c>
      <c r="E187" s="79" t="str">
        <f>IF('Master Roster'!$B81&gt;"",'Master Roster'!$B81,"")</f>
        <v/>
      </c>
      <c r="F187" s="28"/>
      <c r="G187" s="29"/>
      <c r="H187" s="30"/>
      <c r="I187" s="30"/>
      <c r="J187" s="28"/>
      <c r="K187" s="28"/>
      <c r="L187" s="39"/>
      <c r="M187" s="8"/>
      <c r="N187" s="11"/>
      <c r="O187" s="14"/>
      <c r="P187" s="18"/>
      <c r="Q187" s="21"/>
      <c r="R187" s="23"/>
      <c r="S187" s="39"/>
      <c r="T187" s="8"/>
      <c r="U187" s="11"/>
      <c r="V187" s="14"/>
      <c r="W187" s="18"/>
      <c r="X187" s="21"/>
      <c r="Y187" s="23"/>
      <c r="Z187" s="39"/>
      <c r="AA187" s="8"/>
      <c r="AB187" s="11"/>
      <c r="AC187" s="14"/>
      <c r="AD187" s="18"/>
      <c r="AE187" s="21"/>
      <c r="AF187" s="23"/>
      <c r="AG187" s="39"/>
      <c r="AH187" s="8"/>
      <c r="AI187" s="11"/>
      <c r="AJ187" s="14"/>
      <c r="AK187" s="18"/>
      <c r="AL187" s="21"/>
      <c r="AM187" s="23"/>
      <c r="AN187" s="39"/>
      <c r="AO187" s="8"/>
      <c r="AP187" s="11"/>
      <c r="AQ187" s="14"/>
      <c r="AR187" s="18"/>
      <c r="AS187" s="21"/>
      <c r="AT187" s="23"/>
      <c r="AU187" s="41"/>
      <c r="AV187" s="8"/>
      <c r="AW187" s="11"/>
      <c r="AX187" s="14"/>
      <c r="AY187" s="18"/>
      <c r="AZ187" s="21"/>
      <c r="BA187" s="24"/>
      <c r="BB187" s="39"/>
      <c r="BC187" s="8"/>
      <c r="BD187" s="11"/>
      <c r="BE187" s="14"/>
      <c r="BF187" s="18"/>
      <c r="BG187" s="21"/>
      <c r="BH187" s="23"/>
      <c r="BJ187" s="5"/>
    </row>
    <row r="188" spans="1:62" x14ac:dyDescent="0.25">
      <c r="A188" s="269">
        <f t="shared" si="2"/>
        <v>181</v>
      </c>
      <c r="B188" s="78" t="str">
        <f>IF('Master Roster'!$A182&gt;"",'Master Roster'!$A182,"")</f>
        <v/>
      </c>
      <c r="C188" s="79" t="str">
        <f>IF('Master Roster'!$B182&gt;"",'Master Roster'!$B182,"")</f>
        <v/>
      </c>
      <c r="D188" s="78" t="str">
        <f>IF('Master Roster'!$A82&gt;"",'Master Roster'!$A82,"")</f>
        <v/>
      </c>
      <c r="E188" s="79" t="str">
        <f>IF('Master Roster'!$B82&gt;"",'Master Roster'!$B82,"")</f>
        <v/>
      </c>
      <c r="F188" s="28"/>
      <c r="G188" s="29"/>
      <c r="H188" s="30"/>
      <c r="I188" s="30"/>
      <c r="J188" s="28"/>
      <c r="K188" s="28"/>
      <c r="L188" s="39"/>
      <c r="M188" s="8"/>
      <c r="N188" s="11"/>
      <c r="O188" s="14"/>
      <c r="P188" s="18"/>
      <c r="Q188" s="21"/>
      <c r="R188" s="23"/>
      <c r="S188" s="39"/>
      <c r="T188" s="8"/>
      <c r="U188" s="11"/>
      <c r="V188" s="14"/>
      <c r="W188" s="18"/>
      <c r="X188" s="21"/>
      <c r="Y188" s="23"/>
      <c r="Z188" s="39"/>
      <c r="AA188" s="8"/>
      <c r="AB188" s="11"/>
      <c r="AC188" s="14"/>
      <c r="AD188" s="18"/>
      <c r="AE188" s="21"/>
      <c r="AF188" s="23"/>
      <c r="AG188" s="39"/>
      <c r="AH188" s="8"/>
      <c r="AI188" s="11"/>
      <c r="AJ188" s="14"/>
      <c r="AK188" s="18"/>
      <c r="AL188" s="21"/>
      <c r="AM188" s="23"/>
      <c r="AN188" s="39"/>
      <c r="AO188" s="8"/>
      <c r="AP188" s="11"/>
      <c r="AQ188" s="14"/>
      <c r="AR188" s="18"/>
      <c r="AS188" s="21"/>
      <c r="AT188" s="23"/>
      <c r="AU188" s="41"/>
      <c r="AV188" s="8"/>
      <c r="AW188" s="11"/>
      <c r="AX188" s="14"/>
      <c r="AY188" s="18"/>
      <c r="AZ188" s="21"/>
      <c r="BA188" s="24"/>
      <c r="BB188" s="39"/>
      <c r="BC188" s="8"/>
      <c r="BD188" s="11"/>
      <c r="BE188" s="14"/>
      <c r="BF188" s="18"/>
      <c r="BG188" s="21"/>
      <c r="BH188" s="23"/>
      <c r="BJ188" s="5"/>
    </row>
    <row r="189" spans="1:62" x14ac:dyDescent="0.25">
      <c r="A189" s="269">
        <f t="shared" si="2"/>
        <v>182</v>
      </c>
      <c r="B189" s="78" t="str">
        <f>IF('Master Roster'!$A183&gt;"",'Master Roster'!$A183,"")</f>
        <v/>
      </c>
      <c r="C189" s="79" t="str">
        <f>IF('Master Roster'!$B183&gt;"",'Master Roster'!$B183,"")</f>
        <v/>
      </c>
      <c r="D189" s="78" t="str">
        <f>IF('Master Roster'!$A83&gt;"",'Master Roster'!$A83,"")</f>
        <v/>
      </c>
      <c r="E189" s="79" t="str">
        <f>IF('Master Roster'!$B83&gt;"",'Master Roster'!$B83,"")</f>
        <v/>
      </c>
      <c r="F189" s="28"/>
      <c r="G189" s="29"/>
      <c r="H189" s="30"/>
      <c r="I189" s="30"/>
      <c r="J189" s="28"/>
      <c r="K189" s="28"/>
      <c r="L189" s="39"/>
      <c r="M189" s="8"/>
      <c r="N189" s="11"/>
      <c r="O189" s="14"/>
      <c r="P189" s="18"/>
      <c r="Q189" s="21"/>
      <c r="R189" s="23"/>
      <c r="S189" s="39"/>
      <c r="T189" s="8"/>
      <c r="U189" s="11"/>
      <c r="V189" s="14"/>
      <c r="W189" s="18"/>
      <c r="X189" s="21"/>
      <c r="Y189" s="23"/>
      <c r="Z189" s="39"/>
      <c r="AA189" s="8"/>
      <c r="AB189" s="11"/>
      <c r="AC189" s="14"/>
      <c r="AD189" s="18"/>
      <c r="AE189" s="21"/>
      <c r="AF189" s="23"/>
      <c r="AG189" s="39"/>
      <c r="AH189" s="8"/>
      <c r="AI189" s="11"/>
      <c r="AJ189" s="14"/>
      <c r="AK189" s="18"/>
      <c r="AL189" s="21"/>
      <c r="AM189" s="23"/>
      <c r="AN189" s="39"/>
      <c r="AO189" s="8"/>
      <c r="AP189" s="11"/>
      <c r="AQ189" s="14"/>
      <c r="AR189" s="18"/>
      <c r="AS189" s="21"/>
      <c r="AT189" s="23"/>
      <c r="AU189" s="41"/>
      <c r="AV189" s="8"/>
      <c r="AW189" s="11"/>
      <c r="AX189" s="14"/>
      <c r="AY189" s="18"/>
      <c r="AZ189" s="21"/>
      <c r="BA189" s="24"/>
      <c r="BB189" s="39"/>
      <c r="BC189" s="8"/>
      <c r="BD189" s="11"/>
      <c r="BE189" s="14"/>
      <c r="BF189" s="18"/>
      <c r="BG189" s="21"/>
      <c r="BH189" s="23"/>
      <c r="BI189" s="5"/>
      <c r="BJ189" s="5"/>
    </row>
    <row r="190" spans="1:62" x14ac:dyDescent="0.25">
      <c r="A190" s="269">
        <f t="shared" si="2"/>
        <v>183</v>
      </c>
      <c r="B190" s="78" t="str">
        <f>IF('Master Roster'!$A184&gt;"",'Master Roster'!$A184,"")</f>
        <v/>
      </c>
      <c r="C190" s="79" t="str">
        <f>IF('Master Roster'!$B184&gt;"",'Master Roster'!$B184,"")</f>
        <v/>
      </c>
      <c r="D190" s="78" t="str">
        <f>IF('Master Roster'!$A84&gt;"",'Master Roster'!$A84,"")</f>
        <v/>
      </c>
      <c r="E190" s="79" t="str">
        <f>IF('Master Roster'!$B84&gt;"",'Master Roster'!$B84,"")</f>
        <v/>
      </c>
      <c r="F190" s="28"/>
      <c r="G190" s="29"/>
      <c r="H190" s="30"/>
      <c r="I190" s="30"/>
      <c r="J190" s="28"/>
      <c r="K190" s="28"/>
      <c r="L190" s="39"/>
      <c r="M190" s="8"/>
      <c r="N190" s="11"/>
      <c r="O190" s="14"/>
      <c r="P190" s="18"/>
      <c r="Q190" s="21"/>
      <c r="R190" s="23"/>
      <c r="S190" s="39"/>
      <c r="T190" s="8"/>
      <c r="U190" s="11"/>
      <c r="V190" s="14"/>
      <c r="W190" s="18"/>
      <c r="X190" s="21"/>
      <c r="Y190" s="23"/>
      <c r="Z190" s="39"/>
      <c r="AA190" s="8"/>
      <c r="AB190" s="11"/>
      <c r="AC190" s="14"/>
      <c r="AD190" s="18"/>
      <c r="AE190" s="21"/>
      <c r="AF190" s="23"/>
      <c r="AG190" s="39"/>
      <c r="AH190" s="8"/>
      <c r="AI190" s="11"/>
      <c r="AJ190" s="14"/>
      <c r="AK190" s="18"/>
      <c r="AL190" s="21"/>
      <c r="AM190" s="23"/>
      <c r="AN190" s="39"/>
      <c r="AO190" s="8"/>
      <c r="AP190" s="11"/>
      <c r="AQ190" s="14"/>
      <c r="AR190" s="18"/>
      <c r="AS190" s="21"/>
      <c r="AT190" s="23"/>
      <c r="AU190" s="41"/>
      <c r="AV190" s="8"/>
      <c r="AW190" s="11"/>
      <c r="AX190" s="14"/>
      <c r="AY190" s="18"/>
      <c r="AZ190" s="21"/>
      <c r="BA190" s="24"/>
      <c r="BB190" s="39"/>
      <c r="BC190" s="8"/>
      <c r="BD190" s="11"/>
      <c r="BE190" s="14"/>
      <c r="BF190" s="18"/>
      <c r="BG190" s="21"/>
      <c r="BH190" s="23"/>
      <c r="BJ190" s="5"/>
    </row>
    <row r="191" spans="1:62" x14ac:dyDescent="0.25">
      <c r="A191" s="269">
        <f t="shared" si="2"/>
        <v>184</v>
      </c>
      <c r="B191" s="78" t="str">
        <f>IF('Master Roster'!$A185&gt;"",'Master Roster'!$A185,"")</f>
        <v/>
      </c>
      <c r="C191" s="79" t="str">
        <f>IF('Master Roster'!$B185&gt;"",'Master Roster'!$B185,"")</f>
        <v/>
      </c>
      <c r="D191" s="78" t="str">
        <f>IF('Master Roster'!$A85&gt;"",'Master Roster'!$A85,"")</f>
        <v/>
      </c>
      <c r="E191" s="79" t="str">
        <f>IF('Master Roster'!$B85&gt;"",'Master Roster'!$B85,"")</f>
        <v/>
      </c>
      <c r="F191" s="28"/>
      <c r="G191" s="29"/>
      <c r="H191" s="30"/>
      <c r="I191" s="30"/>
      <c r="J191" s="28"/>
      <c r="K191" s="28"/>
      <c r="L191" s="39"/>
      <c r="M191" s="8"/>
      <c r="N191" s="11"/>
      <c r="O191" s="14"/>
      <c r="P191" s="18"/>
      <c r="Q191" s="21"/>
      <c r="R191" s="23"/>
      <c r="S191" s="39"/>
      <c r="T191" s="8"/>
      <c r="U191" s="11"/>
      <c r="V191" s="14"/>
      <c r="W191" s="18"/>
      <c r="X191" s="21"/>
      <c r="Y191" s="23"/>
      <c r="Z191" s="39"/>
      <c r="AA191" s="8"/>
      <c r="AB191" s="11"/>
      <c r="AC191" s="14"/>
      <c r="AD191" s="18"/>
      <c r="AE191" s="21"/>
      <c r="AF191" s="23"/>
      <c r="AG191" s="39"/>
      <c r="AH191" s="8"/>
      <c r="AI191" s="11"/>
      <c r="AJ191" s="14"/>
      <c r="AK191" s="18"/>
      <c r="AL191" s="21"/>
      <c r="AM191" s="23"/>
      <c r="AN191" s="39"/>
      <c r="AO191" s="8"/>
      <c r="AP191" s="11"/>
      <c r="AQ191" s="14"/>
      <c r="AR191" s="18"/>
      <c r="AS191" s="21"/>
      <c r="AT191" s="23"/>
      <c r="AU191" s="41"/>
      <c r="AV191" s="8"/>
      <c r="AW191" s="11"/>
      <c r="AX191" s="14"/>
      <c r="AY191" s="18"/>
      <c r="AZ191" s="21"/>
      <c r="BA191" s="24"/>
      <c r="BB191" s="39"/>
      <c r="BC191" s="8"/>
      <c r="BD191" s="11"/>
      <c r="BE191" s="14"/>
      <c r="BF191" s="18"/>
      <c r="BG191" s="21"/>
      <c r="BH191" s="23"/>
      <c r="BJ191" s="5"/>
    </row>
    <row r="192" spans="1:62" x14ac:dyDescent="0.25">
      <c r="A192" s="269">
        <f t="shared" si="2"/>
        <v>185</v>
      </c>
      <c r="B192" s="78" t="str">
        <f>IF('Master Roster'!$A186&gt;"",'Master Roster'!$A186,"")</f>
        <v/>
      </c>
      <c r="C192" s="79" t="str">
        <f>IF('Master Roster'!$B186&gt;"",'Master Roster'!$B186,"")</f>
        <v/>
      </c>
      <c r="D192" s="78" t="str">
        <f>IF('Master Roster'!$A86&gt;"",'Master Roster'!$A86,"")</f>
        <v/>
      </c>
      <c r="E192" s="79" t="str">
        <f>IF('Master Roster'!$B86&gt;"",'Master Roster'!$B86,"")</f>
        <v/>
      </c>
      <c r="F192" s="28"/>
      <c r="G192" s="29"/>
      <c r="H192" s="30"/>
      <c r="I192" s="30"/>
      <c r="J192" s="28"/>
      <c r="K192" s="28"/>
      <c r="L192" s="39"/>
      <c r="M192" s="8"/>
      <c r="N192" s="11"/>
      <c r="O192" s="14"/>
      <c r="P192" s="18"/>
      <c r="Q192" s="21"/>
      <c r="R192" s="23"/>
      <c r="S192" s="39"/>
      <c r="T192" s="8"/>
      <c r="U192" s="11"/>
      <c r="V192" s="14"/>
      <c r="W192" s="18"/>
      <c r="X192" s="21"/>
      <c r="Y192" s="23"/>
      <c r="Z192" s="39"/>
      <c r="AA192" s="8"/>
      <c r="AB192" s="11"/>
      <c r="AC192" s="14"/>
      <c r="AD192" s="18"/>
      <c r="AE192" s="21"/>
      <c r="AF192" s="23"/>
      <c r="AG192" s="39"/>
      <c r="AH192" s="8"/>
      <c r="AI192" s="11"/>
      <c r="AJ192" s="14"/>
      <c r="AK192" s="18"/>
      <c r="AL192" s="21"/>
      <c r="AM192" s="23"/>
      <c r="AN192" s="39"/>
      <c r="AO192" s="8"/>
      <c r="AP192" s="11"/>
      <c r="AQ192" s="14"/>
      <c r="AR192" s="18"/>
      <c r="AS192" s="21"/>
      <c r="AT192" s="23"/>
      <c r="AU192" s="41"/>
      <c r="AV192" s="8"/>
      <c r="AW192" s="11"/>
      <c r="AX192" s="14"/>
      <c r="AY192" s="18"/>
      <c r="AZ192" s="21"/>
      <c r="BA192" s="24"/>
      <c r="BB192" s="39"/>
      <c r="BC192" s="8"/>
      <c r="BD192" s="11"/>
      <c r="BE192" s="14"/>
      <c r="BF192" s="18"/>
      <c r="BG192" s="21"/>
      <c r="BH192" s="23"/>
      <c r="BJ192" s="5"/>
    </row>
    <row r="193" spans="1:62" x14ac:dyDescent="0.25">
      <c r="A193" s="269">
        <f t="shared" si="2"/>
        <v>186</v>
      </c>
      <c r="B193" s="78" t="str">
        <f>IF('Master Roster'!$A187&gt;"",'Master Roster'!$A187,"")</f>
        <v/>
      </c>
      <c r="C193" s="79" t="str">
        <f>IF('Master Roster'!$B187&gt;"",'Master Roster'!$B187,"")</f>
        <v/>
      </c>
      <c r="D193" s="78" t="str">
        <f>IF('Master Roster'!$A87&gt;"",'Master Roster'!$A87,"")</f>
        <v/>
      </c>
      <c r="E193" s="79" t="str">
        <f>IF('Master Roster'!$B87&gt;"",'Master Roster'!$B87,"")</f>
        <v/>
      </c>
      <c r="F193" s="28"/>
      <c r="G193" s="29"/>
      <c r="H193" s="30"/>
      <c r="I193" s="30"/>
      <c r="J193" s="28"/>
      <c r="K193" s="28"/>
      <c r="L193" s="39"/>
      <c r="M193" s="8"/>
      <c r="N193" s="11"/>
      <c r="O193" s="14"/>
      <c r="P193" s="18"/>
      <c r="Q193" s="21"/>
      <c r="R193" s="23"/>
      <c r="S193" s="39"/>
      <c r="T193" s="8"/>
      <c r="U193" s="11"/>
      <c r="V193" s="14"/>
      <c r="W193" s="18"/>
      <c r="X193" s="21"/>
      <c r="Y193" s="23"/>
      <c r="Z193" s="39"/>
      <c r="AA193" s="8"/>
      <c r="AB193" s="11"/>
      <c r="AC193" s="14"/>
      <c r="AD193" s="18"/>
      <c r="AE193" s="21"/>
      <c r="AF193" s="23"/>
      <c r="AG193" s="39"/>
      <c r="AH193" s="8"/>
      <c r="AI193" s="11"/>
      <c r="AJ193" s="14"/>
      <c r="AK193" s="18"/>
      <c r="AL193" s="21"/>
      <c r="AM193" s="23"/>
      <c r="AN193" s="39"/>
      <c r="AO193" s="8"/>
      <c r="AP193" s="11"/>
      <c r="AQ193" s="14"/>
      <c r="AR193" s="18"/>
      <c r="AS193" s="21"/>
      <c r="AT193" s="23"/>
      <c r="AU193" s="41"/>
      <c r="AV193" s="8"/>
      <c r="AW193" s="11"/>
      <c r="AX193" s="14"/>
      <c r="AY193" s="18"/>
      <c r="AZ193" s="21"/>
      <c r="BA193" s="24"/>
      <c r="BB193" s="39"/>
      <c r="BC193" s="8"/>
      <c r="BD193" s="11"/>
      <c r="BE193" s="14"/>
      <c r="BF193" s="18"/>
      <c r="BG193" s="21"/>
      <c r="BH193" s="23"/>
      <c r="BJ193" s="5"/>
    </row>
    <row r="194" spans="1:62" x14ac:dyDescent="0.25">
      <c r="A194" s="269">
        <f t="shared" si="2"/>
        <v>187</v>
      </c>
      <c r="B194" s="78" t="str">
        <f>IF('Master Roster'!$A188&gt;"",'Master Roster'!$A188,"")</f>
        <v/>
      </c>
      <c r="C194" s="79" t="str">
        <f>IF('Master Roster'!$B188&gt;"",'Master Roster'!$B188,"")</f>
        <v/>
      </c>
      <c r="D194" s="78" t="str">
        <f>IF('Master Roster'!$A88&gt;"",'Master Roster'!$A88,"")</f>
        <v/>
      </c>
      <c r="E194" s="79" t="str">
        <f>IF('Master Roster'!$B88&gt;"",'Master Roster'!$B88,"")</f>
        <v/>
      </c>
      <c r="F194" s="28"/>
      <c r="G194" s="29"/>
      <c r="H194" s="30"/>
      <c r="I194" s="30"/>
      <c r="J194" s="28"/>
      <c r="K194" s="28"/>
      <c r="L194" s="39"/>
      <c r="M194" s="8"/>
      <c r="N194" s="11"/>
      <c r="O194" s="14"/>
      <c r="P194" s="18"/>
      <c r="Q194" s="21"/>
      <c r="R194" s="23"/>
      <c r="S194" s="39"/>
      <c r="T194" s="8"/>
      <c r="U194" s="11"/>
      <c r="V194" s="14"/>
      <c r="W194" s="18"/>
      <c r="X194" s="21"/>
      <c r="Y194" s="23"/>
      <c r="Z194" s="39"/>
      <c r="AA194" s="8"/>
      <c r="AB194" s="11"/>
      <c r="AC194" s="14"/>
      <c r="AD194" s="18"/>
      <c r="AE194" s="21"/>
      <c r="AF194" s="23"/>
      <c r="AG194" s="39"/>
      <c r="AH194" s="8"/>
      <c r="AI194" s="11"/>
      <c r="AJ194" s="14"/>
      <c r="AK194" s="18"/>
      <c r="AL194" s="21"/>
      <c r="AM194" s="23"/>
      <c r="AN194" s="39"/>
      <c r="AO194" s="8"/>
      <c r="AP194" s="11"/>
      <c r="AQ194" s="14"/>
      <c r="AR194" s="18"/>
      <c r="AS194" s="21"/>
      <c r="AT194" s="23"/>
      <c r="AU194" s="41"/>
      <c r="AV194" s="8"/>
      <c r="AW194" s="11"/>
      <c r="AX194" s="14"/>
      <c r="AY194" s="18"/>
      <c r="AZ194" s="21"/>
      <c r="BA194" s="24"/>
      <c r="BB194" s="39"/>
      <c r="BC194" s="8"/>
      <c r="BD194" s="11"/>
      <c r="BE194" s="14"/>
      <c r="BF194" s="18"/>
      <c r="BG194" s="21"/>
      <c r="BH194" s="23"/>
      <c r="BJ194" s="5"/>
    </row>
    <row r="195" spans="1:62" x14ac:dyDescent="0.25">
      <c r="A195" s="269">
        <f t="shared" si="2"/>
        <v>188</v>
      </c>
      <c r="B195" s="78" t="str">
        <f>IF('Master Roster'!$A189&gt;"",'Master Roster'!$A189,"")</f>
        <v/>
      </c>
      <c r="C195" s="79" t="str">
        <f>IF('Master Roster'!$B189&gt;"",'Master Roster'!$B189,"")</f>
        <v/>
      </c>
      <c r="D195" s="78" t="str">
        <f>IF('Master Roster'!$A89&gt;"",'Master Roster'!$A89,"")</f>
        <v/>
      </c>
      <c r="E195" s="79" t="str">
        <f>IF('Master Roster'!$B89&gt;"",'Master Roster'!$B89,"")</f>
        <v/>
      </c>
      <c r="F195" s="28"/>
      <c r="G195" s="29"/>
      <c r="H195" s="30"/>
      <c r="I195" s="30"/>
      <c r="J195" s="28"/>
      <c r="K195" s="28"/>
      <c r="L195" s="39"/>
      <c r="M195" s="8"/>
      <c r="N195" s="11"/>
      <c r="O195" s="14"/>
      <c r="P195" s="18"/>
      <c r="Q195" s="21"/>
      <c r="R195" s="23"/>
      <c r="S195" s="39"/>
      <c r="T195" s="8"/>
      <c r="U195" s="11"/>
      <c r="V195" s="14"/>
      <c r="W195" s="18"/>
      <c r="X195" s="21"/>
      <c r="Y195" s="23"/>
      <c r="Z195" s="39"/>
      <c r="AA195" s="8"/>
      <c r="AB195" s="11"/>
      <c r="AC195" s="14"/>
      <c r="AD195" s="18"/>
      <c r="AE195" s="21"/>
      <c r="AF195" s="23"/>
      <c r="AG195" s="39"/>
      <c r="AH195" s="8"/>
      <c r="AI195" s="11"/>
      <c r="AJ195" s="14"/>
      <c r="AK195" s="18"/>
      <c r="AL195" s="21"/>
      <c r="AM195" s="23"/>
      <c r="AN195" s="39"/>
      <c r="AO195" s="8"/>
      <c r="AP195" s="11"/>
      <c r="AQ195" s="14"/>
      <c r="AR195" s="18"/>
      <c r="AS195" s="21"/>
      <c r="AT195" s="23"/>
      <c r="AU195" s="41"/>
      <c r="AV195" s="8"/>
      <c r="AW195" s="11"/>
      <c r="AX195" s="14"/>
      <c r="AY195" s="18"/>
      <c r="AZ195" s="21"/>
      <c r="BA195" s="24"/>
      <c r="BB195" s="39"/>
      <c r="BC195" s="8"/>
      <c r="BD195" s="11"/>
      <c r="BE195" s="14"/>
      <c r="BF195" s="18"/>
      <c r="BG195" s="21"/>
      <c r="BH195" s="23"/>
      <c r="BJ195" s="5"/>
    </row>
    <row r="196" spans="1:62" x14ac:dyDescent="0.25">
      <c r="A196" s="269">
        <f t="shared" si="2"/>
        <v>189</v>
      </c>
      <c r="B196" s="78" t="str">
        <f>IF('Master Roster'!$A190&gt;"",'Master Roster'!$A190,"")</f>
        <v/>
      </c>
      <c r="C196" s="79" t="str">
        <f>IF('Master Roster'!$B190&gt;"",'Master Roster'!$B190,"")</f>
        <v/>
      </c>
      <c r="D196" s="78" t="str">
        <f>IF('Master Roster'!$A90&gt;"",'Master Roster'!$A90,"")</f>
        <v/>
      </c>
      <c r="E196" s="79" t="str">
        <f>IF('Master Roster'!$B90&gt;"",'Master Roster'!$B90,"")</f>
        <v/>
      </c>
      <c r="F196" s="28"/>
      <c r="G196" s="29"/>
      <c r="H196" s="30"/>
      <c r="I196" s="30"/>
      <c r="J196" s="28"/>
      <c r="K196" s="28"/>
      <c r="L196" s="39"/>
      <c r="M196" s="8"/>
      <c r="N196" s="11"/>
      <c r="O196" s="14"/>
      <c r="P196" s="18"/>
      <c r="Q196" s="21"/>
      <c r="R196" s="23"/>
      <c r="S196" s="39"/>
      <c r="T196" s="8"/>
      <c r="U196" s="11"/>
      <c r="V196" s="14"/>
      <c r="W196" s="18"/>
      <c r="X196" s="21"/>
      <c r="Y196" s="23"/>
      <c r="Z196" s="39"/>
      <c r="AA196" s="8"/>
      <c r="AB196" s="11"/>
      <c r="AC196" s="14"/>
      <c r="AD196" s="18"/>
      <c r="AE196" s="21"/>
      <c r="AF196" s="23"/>
      <c r="AG196" s="39"/>
      <c r="AH196" s="8"/>
      <c r="AI196" s="11"/>
      <c r="AJ196" s="14"/>
      <c r="AK196" s="18"/>
      <c r="AL196" s="21"/>
      <c r="AM196" s="23"/>
      <c r="AN196" s="39"/>
      <c r="AO196" s="8"/>
      <c r="AP196" s="11"/>
      <c r="AQ196" s="14"/>
      <c r="AR196" s="18"/>
      <c r="AS196" s="21"/>
      <c r="AT196" s="23"/>
      <c r="AU196" s="41"/>
      <c r="AV196" s="8"/>
      <c r="AW196" s="11"/>
      <c r="AX196" s="14"/>
      <c r="AY196" s="18"/>
      <c r="AZ196" s="21"/>
      <c r="BA196" s="24"/>
      <c r="BB196" s="39"/>
      <c r="BC196" s="8"/>
      <c r="BD196" s="11"/>
      <c r="BE196" s="14"/>
      <c r="BF196" s="18"/>
      <c r="BG196" s="21"/>
      <c r="BH196" s="23"/>
      <c r="BJ196" s="5"/>
    </row>
    <row r="197" spans="1:62" x14ac:dyDescent="0.25">
      <c r="A197" s="269">
        <f t="shared" si="2"/>
        <v>190</v>
      </c>
      <c r="B197" s="78" t="str">
        <f>IF('Master Roster'!$A191&gt;"",'Master Roster'!$A191,"")</f>
        <v/>
      </c>
      <c r="C197" s="79" t="str">
        <f>IF('Master Roster'!$B191&gt;"",'Master Roster'!$B191,"")</f>
        <v/>
      </c>
      <c r="D197" s="78" t="str">
        <f>IF('Master Roster'!$A91&gt;"",'Master Roster'!$A91,"")</f>
        <v/>
      </c>
      <c r="E197" s="79" t="str">
        <f>IF('Master Roster'!$B91&gt;"",'Master Roster'!$B91,"")</f>
        <v/>
      </c>
      <c r="F197" s="28"/>
      <c r="G197" s="29"/>
      <c r="H197" s="30"/>
      <c r="I197" s="30"/>
      <c r="J197" s="28"/>
      <c r="K197" s="28"/>
      <c r="L197" s="39"/>
      <c r="M197" s="8"/>
      <c r="N197" s="11"/>
      <c r="O197" s="14"/>
      <c r="P197" s="18"/>
      <c r="Q197" s="21"/>
      <c r="R197" s="23"/>
      <c r="S197" s="39"/>
      <c r="T197" s="8"/>
      <c r="U197" s="11"/>
      <c r="V197" s="14"/>
      <c r="W197" s="18"/>
      <c r="X197" s="21"/>
      <c r="Y197" s="23"/>
      <c r="Z197" s="39"/>
      <c r="AA197" s="8"/>
      <c r="AB197" s="11"/>
      <c r="AC197" s="14"/>
      <c r="AD197" s="18"/>
      <c r="AE197" s="21"/>
      <c r="AF197" s="23"/>
      <c r="AG197" s="39"/>
      <c r="AH197" s="8"/>
      <c r="AI197" s="11"/>
      <c r="AJ197" s="14"/>
      <c r="AK197" s="18"/>
      <c r="AL197" s="21"/>
      <c r="AM197" s="23"/>
      <c r="AN197" s="39"/>
      <c r="AO197" s="8"/>
      <c r="AP197" s="11"/>
      <c r="AQ197" s="14"/>
      <c r="AR197" s="18"/>
      <c r="AS197" s="21"/>
      <c r="AT197" s="23"/>
      <c r="AU197" s="41"/>
      <c r="AV197" s="8"/>
      <c r="AW197" s="11"/>
      <c r="AX197" s="14"/>
      <c r="AY197" s="18"/>
      <c r="AZ197" s="21"/>
      <c r="BA197" s="24"/>
      <c r="BB197" s="39"/>
      <c r="BC197" s="8"/>
      <c r="BD197" s="11"/>
      <c r="BE197" s="14"/>
      <c r="BF197" s="18"/>
      <c r="BG197" s="21"/>
      <c r="BH197" s="23"/>
      <c r="BJ197" s="5"/>
    </row>
    <row r="198" spans="1:62" x14ac:dyDescent="0.25">
      <c r="A198" s="269">
        <f t="shared" si="2"/>
        <v>191</v>
      </c>
      <c r="B198" s="78" t="str">
        <f>IF('Master Roster'!$A192&gt;"",'Master Roster'!$A192,"")</f>
        <v/>
      </c>
      <c r="C198" s="79" t="str">
        <f>IF('Master Roster'!$B192&gt;"",'Master Roster'!$B192,"")</f>
        <v/>
      </c>
      <c r="D198" s="78" t="str">
        <f>IF('Master Roster'!$A92&gt;"",'Master Roster'!$A92,"")</f>
        <v/>
      </c>
      <c r="E198" s="79" t="str">
        <f>IF('Master Roster'!$B92&gt;"",'Master Roster'!$B92,"")</f>
        <v/>
      </c>
      <c r="F198" s="28"/>
      <c r="G198" s="29"/>
      <c r="H198" s="30"/>
      <c r="I198" s="30"/>
      <c r="J198" s="28"/>
      <c r="K198" s="28"/>
      <c r="L198" s="39"/>
      <c r="M198" s="8"/>
      <c r="N198" s="11"/>
      <c r="O198" s="14"/>
      <c r="P198" s="18"/>
      <c r="Q198" s="21"/>
      <c r="R198" s="23"/>
      <c r="S198" s="39"/>
      <c r="T198" s="8"/>
      <c r="U198" s="11"/>
      <c r="V198" s="14"/>
      <c r="W198" s="18"/>
      <c r="X198" s="21"/>
      <c r="Y198" s="23"/>
      <c r="Z198" s="39"/>
      <c r="AA198" s="8"/>
      <c r="AB198" s="11"/>
      <c r="AC198" s="14"/>
      <c r="AD198" s="18"/>
      <c r="AE198" s="21"/>
      <c r="AF198" s="23"/>
      <c r="AG198" s="39"/>
      <c r="AH198" s="8"/>
      <c r="AI198" s="11"/>
      <c r="AJ198" s="14"/>
      <c r="AK198" s="18"/>
      <c r="AL198" s="21"/>
      <c r="AM198" s="23"/>
      <c r="AN198" s="39"/>
      <c r="AO198" s="8"/>
      <c r="AP198" s="11"/>
      <c r="AQ198" s="14"/>
      <c r="AR198" s="18"/>
      <c r="AS198" s="21"/>
      <c r="AT198" s="23"/>
      <c r="AU198" s="41"/>
      <c r="AV198" s="8"/>
      <c r="AW198" s="11"/>
      <c r="AX198" s="14"/>
      <c r="AY198" s="18"/>
      <c r="AZ198" s="21"/>
      <c r="BA198" s="24"/>
      <c r="BB198" s="39"/>
      <c r="BC198" s="8"/>
      <c r="BD198" s="11"/>
      <c r="BE198" s="14"/>
      <c r="BF198" s="18"/>
      <c r="BG198" s="21"/>
      <c r="BH198" s="23"/>
      <c r="BJ198" s="5"/>
    </row>
    <row r="199" spans="1:62" x14ac:dyDescent="0.25">
      <c r="A199" s="269">
        <f t="shared" si="2"/>
        <v>192</v>
      </c>
      <c r="B199" s="78" t="str">
        <f>IF('Master Roster'!$A193&gt;"",'Master Roster'!$A193,"")</f>
        <v/>
      </c>
      <c r="C199" s="79" t="str">
        <f>IF('Master Roster'!$B193&gt;"",'Master Roster'!$B193,"")</f>
        <v/>
      </c>
      <c r="D199" s="78" t="str">
        <f>IF('Master Roster'!$A93&gt;"",'Master Roster'!$A93,"")</f>
        <v/>
      </c>
      <c r="E199" s="79" t="str">
        <f>IF('Master Roster'!$B93&gt;"",'Master Roster'!$B93,"")</f>
        <v/>
      </c>
      <c r="F199" s="28"/>
      <c r="G199" s="29"/>
      <c r="H199" s="30"/>
      <c r="I199" s="30"/>
      <c r="J199" s="28"/>
      <c r="K199" s="28"/>
      <c r="L199" s="39"/>
      <c r="M199" s="8"/>
      <c r="N199" s="11"/>
      <c r="O199" s="14"/>
      <c r="P199" s="18"/>
      <c r="Q199" s="21"/>
      <c r="R199" s="23"/>
      <c r="S199" s="39"/>
      <c r="T199" s="8"/>
      <c r="U199" s="11"/>
      <c r="V199" s="14"/>
      <c r="W199" s="18"/>
      <c r="X199" s="21"/>
      <c r="Y199" s="23"/>
      <c r="Z199" s="39"/>
      <c r="AA199" s="8"/>
      <c r="AB199" s="11"/>
      <c r="AC199" s="14"/>
      <c r="AD199" s="18"/>
      <c r="AE199" s="21"/>
      <c r="AF199" s="23"/>
      <c r="AG199" s="39"/>
      <c r="AH199" s="8"/>
      <c r="AI199" s="11"/>
      <c r="AJ199" s="14"/>
      <c r="AK199" s="18"/>
      <c r="AL199" s="21"/>
      <c r="AM199" s="23"/>
      <c r="AN199" s="39"/>
      <c r="AO199" s="8"/>
      <c r="AP199" s="11"/>
      <c r="AQ199" s="14"/>
      <c r="AR199" s="18"/>
      <c r="AS199" s="21"/>
      <c r="AT199" s="23"/>
      <c r="AU199" s="41"/>
      <c r="AV199" s="8"/>
      <c r="AW199" s="11"/>
      <c r="AX199" s="14"/>
      <c r="AY199" s="18"/>
      <c r="AZ199" s="21"/>
      <c r="BA199" s="24"/>
      <c r="BB199" s="39"/>
      <c r="BC199" s="8"/>
      <c r="BD199" s="11"/>
      <c r="BE199" s="14"/>
      <c r="BF199" s="18"/>
      <c r="BG199" s="21"/>
      <c r="BH199" s="23"/>
      <c r="BJ199" s="5"/>
    </row>
    <row r="200" spans="1:62" x14ac:dyDescent="0.25">
      <c r="A200" s="269">
        <f t="shared" si="2"/>
        <v>193</v>
      </c>
      <c r="B200" s="78" t="str">
        <f>IF('Master Roster'!$A194&gt;"",'Master Roster'!$A194,"")</f>
        <v/>
      </c>
      <c r="C200" s="79" t="str">
        <f>IF('Master Roster'!$B194&gt;"",'Master Roster'!$B194,"")</f>
        <v/>
      </c>
      <c r="D200" s="78" t="str">
        <f>IF('Master Roster'!$A94&gt;"",'Master Roster'!$A94,"")</f>
        <v/>
      </c>
      <c r="E200" s="79" t="str">
        <f>IF('Master Roster'!$B94&gt;"",'Master Roster'!$B94,"")</f>
        <v/>
      </c>
      <c r="F200" s="28"/>
      <c r="G200" s="29"/>
      <c r="H200" s="30"/>
      <c r="I200" s="30"/>
      <c r="J200" s="28"/>
      <c r="K200" s="28"/>
      <c r="L200" s="39"/>
      <c r="M200" s="8"/>
      <c r="N200" s="11"/>
      <c r="O200" s="14"/>
      <c r="P200" s="18"/>
      <c r="Q200" s="21"/>
      <c r="R200" s="23"/>
      <c r="S200" s="39"/>
      <c r="T200" s="8"/>
      <c r="U200" s="11"/>
      <c r="V200" s="14"/>
      <c r="W200" s="18"/>
      <c r="X200" s="21"/>
      <c r="Y200" s="23"/>
      <c r="Z200" s="39"/>
      <c r="AA200" s="8"/>
      <c r="AB200" s="11"/>
      <c r="AC200" s="14"/>
      <c r="AD200" s="18"/>
      <c r="AE200" s="21"/>
      <c r="AF200" s="23"/>
      <c r="AG200" s="39"/>
      <c r="AH200" s="8"/>
      <c r="AI200" s="11"/>
      <c r="AJ200" s="14"/>
      <c r="AK200" s="18"/>
      <c r="AL200" s="21"/>
      <c r="AM200" s="23"/>
      <c r="AN200" s="39"/>
      <c r="AO200" s="8"/>
      <c r="AP200" s="11"/>
      <c r="AQ200" s="14"/>
      <c r="AR200" s="18"/>
      <c r="AS200" s="21"/>
      <c r="AT200" s="23"/>
      <c r="AU200" s="41"/>
      <c r="AV200" s="8"/>
      <c r="AW200" s="11"/>
      <c r="AX200" s="14"/>
      <c r="AY200" s="18"/>
      <c r="AZ200" s="21"/>
      <c r="BA200" s="24"/>
      <c r="BB200" s="39"/>
      <c r="BC200" s="8"/>
      <c r="BD200" s="11"/>
      <c r="BE200" s="14"/>
      <c r="BF200" s="18"/>
      <c r="BG200" s="21"/>
      <c r="BH200" s="23"/>
      <c r="BJ200" s="5"/>
    </row>
    <row r="201" spans="1:62" x14ac:dyDescent="0.25">
      <c r="A201" s="269">
        <f t="shared" si="2"/>
        <v>194</v>
      </c>
      <c r="B201" s="78" t="str">
        <f>IF('Master Roster'!$A195&gt;"",'Master Roster'!$A195,"")</f>
        <v/>
      </c>
      <c r="C201" s="79" t="str">
        <f>IF('Master Roster'!$B195&gt;"",'Master Roster'!$B195,"")</f>
        <v/>
      </c>
      <c r="D201" s="78" t="str">
        <f>IF('Master Roster'!$A95&gt;"",'Master Roster'!$A95,"")</f>
        <v/>
      </c>
      <c r="E201" s="79" t="str">
        <f>IF('Master Roster'!$B95&gt;"",'Master Roster'!$B95,"")</f>
        <v/>
      </c>
      <c r="F201" s="28"/>
      <c r="G201" s="29"/>
      <c r="H201" s="30"/>
      <c r="I201" s="30"/>
      <c r="J201" s="28"/>
      <c r="K201" s="28"/>
      <c r="L201" s="39"/>
      <c r="M201" s="8"/>
      <c r="N201" s="11"/>
      <c r="O201" s="14"/>
      <c r="P201" s="18"/>
      <c r="Q201" s="21"/>
      <c r="R201" s="23"/>
      <c r="S201" s="39"/>
      <c r="T201" s="8"/>
      <c r="U201" s="11"/>
      <c r="V201" s="14"/>
      <c r="W201" s="18"/>
      <c r="X201" s="21"/>
      <c r="Y201" s="23"/>
      <c r="Z201" s="39"/>
      <c r="AA201" s="8"/>
      <c r="AB201" s="11"/>
      <c r="AC201" s="14"/>
      <c r="AD201" s="18"/>
      <c r="AE201" s="21"/>
      <c r="AF201" s="23"/>
      <c r="AG201" s="39"/>
      <c r="AH201" s="8"/>
      <c r="AI201" s="11"/>
      <c r="AJ201" s="14"/>
      <c r="AK201" s="18"/>
      <c r="AL201" s="21"/>
      <c r="AM201" s="23"/>
      <c r="AN201" s="39"/>
      <c r="AO201" s="8"/>
      <c r="AP201" s="11"/>
      <c r="AQ201" s="14"/>
      <c r="AR201" s="18"/>
      <c r="AS201" s="21"/>
      <c r="AT201" s="23"/>
      <c r="AU201" s="41"/>
      <c r="AV201" s="8"/>
      <c r="AW201" s="11"/>
      <c r="AX201" s="14"/>
      <c r="AY201" s="18"/>
      <c r="AZ201" s="21"/>
      <c r="BA201" s="24"/>
      <c r="BB201" s="39"/>
      <c r="BC201" s="8"/>
      <c r="BD201" s="11"/>
      <c r="BE201" s="14"/>
      <c r="BF201" s="18"/>
      <c r="BG201" s="21"/>
      <c r="BH201" s="23"/>
      <c r="BJ201" s="5"/>
    </row>
    <row r="202" spans="1:62" x14ac:dyDescent="0.25">
      <c r="A202" s="269">
        <f t="shared" ref="A202:A207" si="3">A201+1</f>
        <v>195</v>
      </c>
      <c r="B202" s="78" t="str">
        <f>IF('Master Roster'!$A196&gt;"",'Master Roster'!$A196,"")</f>
        <v/>
      </c>
      <c r="C202" s="79" t="str">
        <f>IF('Master Roster'!$B196&gt;"",'Master Roster'!$B196,"")</f>
        <v/>
      </c>
      <c r="D202" s="78" t="str">
        <f>IF('Master Roster'!$A96&gt;"",'Master Roster'!$A96,"")</f>
        <v/>
      </c>
      <c r="E202" s="79" t="str">
        <f>IF('Master Roster'!$B96&gt;"",'Master Roster'!$B96,"")</f>
        <v/>
      </c>
      <c r="F202" s="28"/>
      <c r="G202" s="29"/>
      <c r="H202" s="30"/>
      <c r="I202" s="30"/>
      <c r="J202" s="28"/>
      <c r="K202" s="28"/>
      <c r="L202" s="39"/>
      <c r="M202" s="8"/>
      <c r="N202" s="11"/>
      <c r="O202" s="14"/>
      <c r="P202" s="18"/>
      <c r="Q202" s="21"/>
      <c r="R202" s="23"/>
      <c r="S202" s="39"/>
      <c r="T202" s="8"/>
      <c r="U202" s="11"/>
      <c r="V202" s="14"/>
      <c r="W202" s="18"/>
      <c r="X202" s="21"/>
      <c r="Y202" s="23"/>
      <c r="Z202" s="39"/>
      <c r="AA202" s="8"/>
      <c r="AB202" s="11"/>
      <c r="AC202" s="14"/>
      <c r="AD202" s="18"/>
      <c r="AE202" s="21"/>
      <c r="AF202" s="23"/>
      <c r="AG202" s="39"/>
      <c r="AH202" s="8"/>
      <c r="AI202" s="11"/>
      <c r="AJ202" s="14"/>
      <c r="AK202" s="18"/>
      <c r="AL202" s="21"/>
      <c r="AM202" s="23"/>
      <c r="AN202" s="39"/>
      <c r="AO202" s="8"/>
      <c r="AP202" s="11"/>
      <c r="AQ202" s="14"/>
      <c r="AR202" s="18"/>
      <c r="AS202" s="21"/>
      <c r="AT202" s="23"/>
      <c r="AU202" s="41"/>
      <c r="AV202" s="8"/>
      <c r="AW202" s="11"/>
      <c r="AX202" s="14"/>
      <c r="AY202" s="18"/>
      <c r="AZ202" s="21"/>
      <c r="BA202" s="24"/>
      <c r="BB202" s="39"/>
      <c r="BC202" s="8"/>
      <c r="BD202" s="11"/>
      <c r="BE202" s="14"/>
      <c r="BF202" s="18"/>
      <c r="BG202" s="21"/>
      <c r="BH202" s="23"/>
      <c r="BJ202" s="5"/>
    </row>
    <row r="203" spans="1:62" x14ac:dyDescent="0.25">
      <c r="A203" s="269">
        <f t="shared" si="3"/>
        <v>196</v>
      </c>
      <c r="B203" s="78" t="str">
        <f>IF('Master Roster'!$A197&gt;"",'Master Roster'!$A197,"")</f>
        <v/>
      </c>
      <c r="C203" s="79" t="str">
        <f>IF('Master Roster'!$B197&gt;"",'Master Roster'!$B197,"")</f>
        <v/>
      </c>
      <c r="D203" s="78" t="str">
        <f>IF('Master Roster'!$A97&gt;"",'Master Roster'!$A97,"")</f>
        <v/>
      </c>
      <c r="E203" s="79" t="str">
        <f>IF('Master Roster'!$B97&gt;"",'Master Roster'!$B97,"")</f>
        <v/>
      </c>
      <c r="F203" s="28"/>
      <c r="G203" s="29"/>
      <c r="H203" s="30"/>
      <c r="I203" s="30"/>
      <c r="J203" s="28"/>
      <c r="K203" s="28"/>
      <c r="L203" s="39"/>
      <c r="M203" s="8"/>
      <c r="N203" s="11"/>
      <c r="O203" s="14"/>
      <c r="P203" s="18"/>
      <c r="Q203" s="21"/>
      <c r="R203" s="23"/>
      <c r="S203" s="39"/>
      <c r="T203" s="8"/>
      <c r="U203" s="11"/>
      <c r="V203" s="14"/>
      <c r="W203" s="18"/>
      <c r="X203" s="21"/>
      <c r="Y203" s="23"/>
      <c r="Z203" s="39"/>
      <c r="AA203" s="8"/>
      <c r="AB203" s="11"/>
      <c r="AC203" s="14"/>
      <c r="AD203" s="18"/>
      <c r="AE203" s="21"/>
      <c r="AF203" s="23"/>
      <c r="AG203" s="39"/>
      <c r="AH203" s="8"/>
      <c r="AI203" s="11"/>
      <c r="AJ203" s="14"/>
      <c r="AK203" s="18"/>
      <c r="AL203" s="21"/>
      <c r="AM203" s="23"/>
      <c r="AN203" s="39"/>
      <c r="AO203" s="8"/>
      <c r="AP203" s="11"/>
      <c r="AQ203" s="14"/>
      <c r="AR203" s="18"/>
      <c r="AS203" s="21"/>
      <c r="AT203" s="23"/>
      <c r="AU203" s="41"/>
      <c r="AV203" s="8"/>
      <c r="AW203" s="11"/>
      <c r="AX203" s="14"/>
      <c r="AY203" s="18"/>
      <c r="AZ203" s="21"/>
      <c r="BA203" s="24"/>
      <c r="BB203" s="39"/>
      <c r="BC203" s="8"/>
      <c r="BD203" s="11"/>
      <c r="BE203" s="14"/>
      <c r="BF203" s="18"/>
      <c r="BG203" s="21"/>
      <c r="BH203" s="23"/>
      <c r="BJ203" s="5"/>
    </row>
    <row r="204" spans="1:62" x14ac:dyDescent="0.25">
      <c r="A204" s="269">
        <f t="shared" si="3"/>
        <v>197</v>
      </c>
      <c r="B204" s="78" t="str">
        <f>IF('Master Roster'!$A198&gt;"",'Master Roster'!$A198,"")</f>
        <v/>
      </c>
      <c r="C204" s="79" t="str">
        <f>IF('Master Roster'!$B198&gt;"",'Master Roster'!$B198,"")</f>
        <v/>
      </c>
      <c r="D204" s="78" t="str">
        <f>IF('Master Roster'!$A98&gt;"",'Master Roster'!$A98,"")</f>
        <v/>
      </c>
      <c r="E204" s="79" t="str">
        <f>IF('Master Roster'!$B98&gt;"",'Master Roster'!$B98,"")</f>
        <v/>
      </c>
      <c r="F204" s="28"/>
      <c r="G204" s="29"/>
      <c r="H204" s="30"/>
      <c r="I204" s="30"/>
      <c r="J204" s="28"/>
      <c r="K204" s="28"/>
      <c r="L204" s="39"/>
      <c r="M204" s="8"/>
      <c r="N204" s="11"/>
      <c r="O204" s="14"/>
      <c r="P204" s="18"/>
      <c r="Q204" s="21"/>
      <c r="R204" s="23"/>
      <c r="S204" s="39"/>
      <c r="T204" s="8"/>
      <c r="U204" s="11"/>
      <c r="V204" s="14"/>
      <c r="W204" s="18"/>
      <c r="X204" s="21"/>
      <c r="Y204" s="23"/>
      <c r="Z204" s="39"/>
      <c r="AA204" s="8"/>
      <c r="AB204" s="11"/>
      <c r="AC204" s="14"/>
      <c r="AD204" s="18"/>
      <c r="AE204" s="21"/>
      <c r="AF204" s="23"/>
      <c r="AG204" s="39"/>
      <c r="AH204" s="8"/>
      <c r="AI204" s="11"/>
      <c r="AJ204" s="14"/>
      <c r="AK204" s="18"/>
      <c r="AL204" s="21"/>
      <c r="AM204" s="23"/>
      <c r="AN204" s="39"/>
      <c r="AO204" s="8"/>
      <c r="AP204" s="11"/>
      <c r="AQ204" s="14"/>
      <c r="AR204" s="18"/>
      <c r="AS204" s="21"/>
      <c r="AT204" s="23"/>
      <c r="AU204" s="41"/>
      <c r="AV204" s="8"/>
      <c r="AW204" s="11"/>
      <c r="AX204" s="14"/>
      <c r="AY204" s="18"/>
      <c r="AZ204" s="21"/>
      <c r="BA204" s="24"/>
      <c r="BB204" s="39"/>
      <c r="BC204" s="8"/>
      <c r="BD204" s="11"/>
      <c r="BE204" s="14"/>
      <c r="BF204" s="18"/>
      <c r="BG204" s="21"/>
      <c r="BH204" s="23"/>
      <c r="BJ204" s="5"/>
    </row>
    <row r="205" spans="1:62" x14ac:dyDescent="0.25">
      <c r="A205" s="269">
        <f t="shared" si="3"/>
        <v>198</v>
      </c>
      <c r="B205" s="78" t="str">
        <f>IF('Master Roster'!$A199&gt;"",'Master Roster'!$A199,"")</f>
        <v/>
      </c>
      <c r="C205" s="79" t="str">
        <f>IF('Master Roster'!$B199&gt;"",'Master Roster'!$B199,"")</f>
        <v/>
      </c>
      <c r="D205" s="78" t="str">
        <f>IF('Master Roster'!$A99&gt;"",'Master Roster'!$A99,"")</f>
        <v/>
      </c>
      <c r="E205" s="79" t="str">
        <f>IF('Master Roster'!$B99&gt;"",'Master Roster'!$B99,"")</f>
        <v/>
      </c>
      <c r="F205" s="28"/>
      <c r="G205" s="29"/>
      <c r="H205" s="30"/>
      <c r="I205" s="30"/>
      <c r="J205" s="28"/>
      <c r="K205" s="28"/>
      <c r="L205" s="39"/>
      <c r="M205" s="8"/>
      <c r="N205" s="11"/>
      <c r="O205" s="14"/>
      <c r="P205" s="18"/>
      <c r="Q205" s="21"/>
      <c r="R205" s="23"/>
      <c r="S205" s="39"/>
      <c r="T205" s="8"/>
      <c r="U205" s="11"/>
      <c r="V205" s="14"/>
      <c r="W205" s="18"/>
      <c r="X205" s="21"/>
      <c r="Y205" s="23"/>
      <c r="Z205" s="39"/>
      <c r="AA205" s="8"/>
      <c r="AB205" s="11"/>
      <c r="AC205" s="14"/>
      <c r="AD205" s="18"/>
      <c r="AE205" s="21"/>
      <c r="AF205" s="23"/>
      <c r="AG205" s="39"/>
      <c r="AH205" s="8"/>
      <c r="AI205" s="11"/>
      <c r="AJ205" s="14"/>
      <c r="AK205" s="18"/>
      <c r="AL205" s="21"/>
      <c r="AM205" s="23"/>
      <c r="AN205" s="39"/>
      <c r="AO205" s="8"/>
      <c r="AP205" s="11"/>
      <c r="AQ205" s="14"/>
      <c r="AR205" s="18"/>
      <c r="AS205" s="21"/>
      <c r="AT205" s="23"/>
      <c r="AU205" s="41"/>
      <c r="AV205" s="8"/>
      <c r="AW205" s="11"/>
      <c r="AX205" s="14"/>
      <c r="AY205" s="18"/>
      <c r="AZ205" s="21"/>
      <c r="BA205" s="24"/>
      <c r="BB205" s="39"/>
      <c r="BC205" s="8"/>
      <c r="BD205" s="11"/>
      <c r="BE205" s="14"/>
      <c r="BF205" s="18"/>
      <c r="BG205" s="21"/>
      <c r="BH205" s="23"/>
      <c r="BJ205" s="5"/>
    </row>
    <row r="206" spans="1:62" x14ac:dyDescent="0.25">
      <c r="A206" s="269">
        <f t="shared" si="3"/>
        <v>199</v>
      </c>
      <c r="B206" s="78" t="str">
        <f>IF('Master Roster'!$A200&gt;"",'Master Roster'!$A200,"")</f>
        <v/>
      </c>
      <c r="C206" s="79" t="str">
        <f>IF('Master Roster'!$B200&gt;"",'Master Roster'!$B200,"")</f>
        <v/>
      </c>
      <c r="D206" s="78" t="str">
        <f>IF('Master Roster'!$A100&gt;"",'Master Roster'!$A100,"")</f>
        <v/>
      </c>
      <c r="E206" s="79" t="str">
        <f>IF('Master Roster'!$B100&gt;"",'Master Roster'!$B100,"")</f>
        <v/>
      </c>
      <c r="F206" s="26"/>
      <c r="G206" s="26"/>
      <c r="H206" s="27"/>
      <c r="I206" s="27"/>
      <c r="J206" s="26"/>
      <c r="K206" s="26"/>
      <c r="L206" s="39"/>
      <c r="M206" s="7"/>
      <c r="N206" s="10"/>
      <c r="O206" s="13"/>
      <c r="P206" s="17"/>
      <c r="Q206" s="20"/>
      <c r="R206" s="24"/>
      <c r="S206" s="39"/>
      <c r="T206" s="8"/>
      <c r="U206" s="11"/>
      <c r="V206" s="14"/>
      <c r="W206" s="18"/>
      <c r="X206" s="21"/>
      <c r="Y206" s="23"/>
      <c r="Z206" s="39"/>
      <c r="AA206" s="7"/>
      <c r="AB206" s="10"/>
      <c r="AC206" s="13"/>
      <c r="AD206" s="17"/>
      <c r="AE206" s="20"/>
      <c r="AF206" s="24"/>
      <c r="AG206" s="39"/>
      <c r="AH206" s="7"/>
      <c r="AI206" s="10"/>
      <c r="AJ206" s="13"/>
      <c r="AK206" s="17"/>
      <c r="AL206" s="20"/>
      <c r="AM206" s="24"/>
      <c r="AN206" s="39"/>
      <c r="AO206" s="7"/>
      <c r="AP206" s="10"/>
      <c r="AQ206" s="13"/>
      <c r="AR206" s="17"/>
      <c r="AS206" s="20"/>
      <c r="AT206" s="24"/>
      <c r="AU206" s="41"/>
      <c r="AV206" s="8"/>
      <c r="AW206" s="11"/>
      <c r="AX206" s="14"/>
      <c r="AY206" s="18"/>
      <c r="AZ206" s="21"/>
      <c r="BA206" s="24"/>
      <c r="BB206" s="39"/>
      <c r="BC206" s="7"/>
      <c r="BD206" s="10"/>
      <c r="BE206" s="13"/>
      <c r="BF206" s="17"/>
      <c r="BG206" s="20"/>
      <c r="BH206" s="24"/>
      <c r="BJ206" s="5"/>
    </row>
    <row r="207" spans="1:62" ht="15.75" customHeight="1" thickBot="1" x14ac:dyDescent="0.3">
      <c r="A207" s="268">
        <f t="shared" si="3"/>
        <v>200</v>
      </c>
      <c r="B207" s="287" t="str">
        <f>IF('Master Roster'!$A201&gt;"",'Master Roster'!$A201,"")</f>
        <v/>
      </c>
      <c r="C207" s="287" t="str">
        <f>IF('Master Roster'!$B201&gt;"",'Master Roster'!$B201,"")</f>
        <v/>
      </c>
      <c r="D207" s="78" t="str">
        <f>IF('Master Roster'!$A101&gt;"",'Master Roster'!$A101,"")</f>
        <v/>
      </c>
      <c r="E207" s="79" t="str">
        <f>IF('Master Roster'!$B101&gt;"",'Master Roster'!$B101,"")</f>
        <v/>
      </c>
      <c r="F207" s="31"/>
      <c r="G207" s="31"/>
      <c r="H207" s="32"/>
      <c r="I207" s="32"/>
      <c r="J207" s="31"/>
      <c r="K207" s="31"/>
      <c r="L207" s="39"/>
      <c r="M207" s="9"/>
      <c r="N207" s="12"/>
      <c r="O207" s="16"/>
      <c r="P207" s="19"/>
      <c r="Q207" s="22"/>
      <c r="R207" s="25"/>
      <c r="S207" s="39"/>
      <c r="T207" s="9"/>
      <c r="U207" s="12"/>
      <c r="V207" s="16"/>
      <c r="W207" s="19"/>
      <c r="X207" s="22"/>
      <c r="Y207" s="25"/>
      <c r="Z207" s="39"/>
      <c r="AA207" s="9"/>
      <c r="AB207" s="12"/>
      <c r="AC207" s="16"/>
      <c r="AD207" s="19"/>
      <c r="AE207" s="22"/>
      <c r="AF207" s="25"/>
      <c r="AG207" s="39"/>
      <c r="AH207" s="9"/>
      <c r="AI207" s="12"/>
      <c r="AJ207" s="16"/>
      <c r="AK207" s="19"/>
      <c r="AL207" s="22"/>
      <c r="AM207" s="25"/>
      <c r="AN207" s="39"/>
      <c r="AO207" s="9"/>
      <c r="AP207" s="12"/>
      <c r="AQ207" s="16"/>
      <c r="AR207" s="19"/>
      <c r="AS207" s="22"/>
      <c r="AT207" s="25"/>
      <c r="AU207" s="42"/>
      <c r="AV207" s="9"/>
      <c r="AW207" s="12"/>
      <c r="AX207" s="16"/>
      <c r="AY207" s="19"/>
      <c r="AZ207" s="22"/>
      <c r="BA207" s="25"/>
      <c r="BB207" s="39"/>
      <c r="BC207" s="9"/>
      <c r="BD207" s="12"/>
      <c r="BE207" s="16"/>
      <c r="BF207" s="19"/>
      <c r="BG207" s="22"/>
      <c r="BH207" s="25"/>
      <c r="BJ207" s="5"/>
    </row>
    <row r="208" spans="1:62" ht="15.75" customHeight="1" thickBot="1" x14ac:dyDescent="0.3">
      <c r="A208" s="43"/>
      <c r="B208" s="95"/>
      <c r="C208" s="92"/>
      <c r="D208" s="218" t="s">
        <v>26</v>
      </c>
      <c r="E208" s="219"/>
      <c r="F208" s="238" t="s">
        <v>43</v>
      </c>
      <c r="G208" s="239"/>
      <c r="H208" s="239"/>
      <c r="I208" s="239"/>
      <c r="J208" s="239"/>
      <c r="K208" s="240"/>
      <c r="L208" s="299">
        <f t="shared" ref="L208:BE208" si="4">COUNTIF(L8:L207,"x")</f>
        <v>0</v>
      </c>
      <c r="M208" s="292">
        <f t="shared" si="4"/>
        <v>0</v>
      </c>
      <c r="N208" s="294">
        <f t="shared" si="4"/>
        <v>0</v>
      </c>
      <c r="O208" s="295">
        <f t="shared" si="4"/>
        <v>0</v>
      </c>
      <c r="P208" s="296">
        <f t="shared" si="4"/>
        <v>0</v>
      </c>
      <c r="Q208" s="297">
        <f t="shared" si="4"/>
        <v>0</v>
      </c>
      <c r="R208" s="298">
        <f t="shared" si="4"/>
        <v>0</v>
      </c>
      <c r="S208" s="299">
        <f t="shared" si="4"/>
        <v>0</v>
      </c>
      <c r="T208" s="292">
        <f t="shared" si="4"/>
        <v>0</v>
      </c>
      <c r="U208" s="294">
        <f t="shared" si="4"/>
        <v>0</v>
      </c>
      <c r="V208" s="295">
        <f t="shared" si="4"/>
        <v>0</v>
      </c>
      <c r="W208" s="296">
        <f t="shared" si="4"/>
        <v>0</v>
      </c>
      <c r="X208" s="297">
        <f t="shared" si="4"/>
        <v>0</v>
      </c>
      <c r="Y208" s="298">
        <f t="shared" si="4"/>
        <v>0</v>
      </c>
      <c r="Z208" s="299">
        <f>COUNTIF(Z8:Z207,"x")</f>
        <v>0</v>
      </c>
      <c r="AA208" s="292">
        <f t="shared" si="4"/>
        <v>0</v>
      </c>
      <c r="AB208" s="294">
        <f t="shared" si="4"/>
        <v>0</v>
      </c>
      <c r="AC208" s="295">
        <f t="shared" si="4"/>
        <v>0</v>
      </c>
      <c r="AD208" s="296">
        <f t="shared" si="4"/>
        <v>0</v>
      </c>
      <c r="AE208" s="297">
        <f t="shared" si="4"/>
        <v>0</v>
      </c>
      <c r="AF208" s="298">
        <f t="shared" si="4"/>
        <v>0</v>
      </c>
      <c r="AG208" s="300">
        <f>COUNTIF(AG8:AG207,"x")</f>
        <v>0</v>
      </c>
      <c r="AH208" s="292">
        <f t="shared" si="4"/>
        <v>0</v>
      </c>
      <c r="AI208" s="294">
        <f t="shared" si="4"/>
        <v>0</v>
      </c>
      <c r="AJ208" s="295">
        <f t="shared" si="4"/>
        <v>0</v>
      </c>
      <c r="AK208" s="296">
        <f t="shared" si="4"/>
        <v>0</v>
      </c>
      <c r="AL208" s="297">
        <f t="shared" si="4"/>
        <v>0</v>
      </c>
      <c r="AM208" s="298">
        <f t="shared" si="4"/>
        <v>0</v>
      </c>
      <c r="AN208" s="300">
        <f>COUNTIF(AN8:AN207,"x")</f>
        <v>0</v>
      </c>
      <c r="AO208" s="292">
        <f t="shared" si="4"/>
        <v>0</v>
      </c>
      <c r="AP208" s="294">
        <f t="shared" si="4"/>
        <v>0</v>
      </c>
      <c r="AQ208" s="295">
        <f t="shared" si="4"/>
        <v>0</v>
      </c>
      <c r="AR208" s="296">
        <f t="shared" si="4"/>
        <v>0</v>
      </c>
      <c r="AS208" s="297">
        <f t="shared" si="4"/>
        <v>0</v>
      </c>
      <c r="AT208" s="298">
        <f t="shared" si="4"/>
        <v>0</v>
      </c>
      <c r="AU208" s="300">
        <f>COUNTIF(AU8:AU207,"x")</f>
        <v>0</v>
      </c>
      <c r="AV208" s="292">
        <f t="shared" si="4"/>
        <v>0</v>
      </c>
      <c r="AW208" s="294">
        <f t="shared" si="4"/>
        <v>0</v>
      </c>
      <c r="AX208" s="295">
        <f t="shared" si="4"/>
        <v>0</v>
      </c>
      <c r="AY208" s="296">
        <f t="shared" si="4"/>
        <v>0</v>
      </c>
      <c r="AZ208" s="297">
        <f t="shared" si="4"/>
        <v>0</v>
      </c>
      <c r="BA208" s="298">
        <f t="shared" si="4"/>
        <v>0</v>
      </c>
      <c r="BB208" s="300">
        <f>COUNTIF(BB8:BB207,"x")</f>
        <v>0</v>
      </c>
      <c r="BC208" s="292">
        <f t="shared" si="4"/>
        <v>0</v>
      </c>
      <c r="BD208" s="294">
        <f t="shared" si="4"/>
        <v>0</v>
      </c>
      <c r="BE208" s="295">
        <f t="shared" si="4"/>
        <v>0</v>
      </c>
      <c r="BF208" s="296">
        <f>COUNTIF(BF8:BF207,"x")</f>
        <v>0</v>
      </c>
      <c r="BG208" s="297">
        <f>COUNTIF(BG8:BG207,"x")</f>
        <v>0</v>
      </c>
      <c r="BH208" s="301">
        <f>COUNTIF(BH8:BH207,"x")</f>
        <v>0</v>
      </c>
      <c r="BJ208" s="5"/>
    </row>
    <row r="209" spans="1:62" ht="16.5" thickBot="1" x14ac:dyDescent="0.3">
      <c r="A209" s="59"/>
      <c r="B209" s="95"/>
      <c r="C209" s="92"/>
      <c r="D209" s="220"/>
      <c r="E209" s="221"/>
      <c r="F209" s="241" t="s">
        <v>45</v>
      </c>
      <c r="G209" s="242"/>
      <c r="H209" s="242"/>
      <c r="I209" s="242"/>
      <c r="J209" s="242"/>
      <c r="K209" s="243"/>
      <c r="L209" s="237"/>
      <c r="M209" s="83"/>
      <c r="N209" s="84"/>
      <c r="O209" s="85"/>
      <c r="P209" s="86"/>
      <c r="Q209" s="87"/>
      <c r="R209" s="88"/>
      <c r="S209" s="237"/>
      <c r="T209" s="83"/>
      <c r="U209" s="84"/>
      <c r="V209" s="85"/>
      <c r="W209" s="86"/>
      <c r="X209" s="87"/>
      <c r="Y209" s="88"/>
      <c r="Z209" s="201"/>
      <c r="AA209" s="89"/>
      <c r="AB209" s="84"/>
      <c r="AC209" s="85"/>
      <c r="AD209" s="86"/>
      <c r="AE209" s="87"/>
      <c r="AF209" s="90"/>
      <c r="AG209" s="200"/>
      <c r="AH209" s="91"/>
      <c r="AI209" s="84"/>
      <c r="AJ209" s="85"/>
      <c r="AK209" s="86"/>
      <c r="AL209" s="87"/>
      <c r="AM209" s="90"/>
      <c r="AN209" s="200"/>
      <c r="AO209" s="91"/>
      <c r="AP209" s="84"/>
      <c r="AQ209" s="85"/>
      <c r="AR209" s="86"/>
      <c r="AS209" s="87"/>
      <c r="AT209" s="90"/>
      <c r="AU209" s="200"/>
      <c r="AV209" s="91"/>
      <c r="AW209" s="84"/>
      <c r="AX209" s="85"/>
      <c r="AY209" s="86"/>
      <c r="AZ209" s="87"/>
      <c r="BA209" s="90"/>
      <c r="BB209" s="200"/>
      <c r="BC209" s="91"/>
      <c r="BD209" s="84"/>
      <c r="BE209" s="85"/>
      <c r="BF209" s="86"/>
      <c r="BG209" s="87"/>
      <c r="BH209" s="88"/>
      <c r="BJ209" s="5"/>
    </row>
    <row r="210" spans="1:62" ht="16.5" thickBot="1" x14ac:dyDescent="0.3">
      <c r="A210" s="59"/>
      <c r="B210" s="94"/>
      <c r="C210" s="93"/>
      <c r="D210" s="101" t="s">
        <v>17</v>
      </c>
      <c r="E210" s="45"/>
      <c r="F210" s="215" t="s">
        <v>44</v>
      </c>
      <c r="G210" s="216"/>
      <c r="H210" s="216"/>
      <c r="I210" s="216"/>
      <c r="J210" s="216"/>
      <c r="K210" s="217"/>
      <c r="L210" s="237"/>
      <c r="M210" s="202">
        <f>(M208+N208+O208+P208+Q208+R208)</f>
        <v>0</v>
      </c>
      <c r="N210" s="203"/>
      <c r="O210" s="203"/>
      <c r="P210" s="203"/>
      <c r="Q210" s="203"/>
      <c r="R210" s="204"/>
      <c r="S210" s="237"/>
      <c r="T210" s="202">
        <f>(T208+U208+V208+W208+X208+Y208)</f>
        <v>0</v>
      </c>
      <c r="U210" s="203"/>
      <c r="V210" s="203"/>
      <c r="W210" s="203"/>
      <c r="X210" s="203"/>
      <c r="Y210" s="204"/>
      <c r="Z210" s="201"/>
      <c r="AA210" s="202">
        <f>(AA208+AB208+AC208+AD208+AE208+AF208)</f>
        <v>0</v>
      </c>
      <c r="AB210" s="203"/>
      <c r="AC210" s="203"/>
      <c r="AD210" s="203"/>
      <c r="AE210" s="203"/>
      <c r="AF210" s="204"/>
      <c r="AG210" s="201"/>
      <c r="AH210" s="202">
        <f>(AH208+AI208+AJ208+AK208+AL208+AM208)</f>
        <v>0</v>
      </c>
      <c r="AI210" s="203"/>
      <c r="AJ210" s="203"/>
      <c r="AK210" s="203"/>
      <c r="AL210" s="203"/>
      <c r="AM210" s="204"/>
      <c r="AN210" s="201"/>
      <c r="AO210" s="202">
        <f>(AO208+AP208+AQ208+AR208+AS208+AT208)</f>
        <v>0</v>
      </c>
      <c r="AP210" s="203"/>
      <c r="AQ210" s="203"/>
      <c r="AR210" s="203"/>
      <c r="AS210" s="203"/>
      <c r="AT210" s="204"/>
      <c r="AU210" s="201"/>
      <c r="AV210" s="202">
        <f>(AV208+AW208+AX208+AY208+AZ208+BA208)</f>
        <v>0</v>
      </c>
      <c r="AW210" s="203"/>
      <c r="AX210" s="203"/>
      <c r="AY210" s="203"/>
      <c r="AZ210" s="203"/>
      <c r="BA210" s="204"/>
      <c r="BB210" s="201"/>
      <c r="BC210" s="202">
        <f>(BC208+BD208+BE208+BF208+BG208+BH208)</f>
        <v>0</v>
      </c>
      <c r="BD210" s="203"/>
      <c r="BE210" s="203"/>
      <c r="BF210" s="203"/>
      <c r="BG210" s="203"/>
      <c r="BH210" s="204"/>
      <c r="BJ210" s="5"/>
    </row>
    <row r="211" spans="1:62" ht="16.5" thickBot="1" x14ac:dyDescent="0.3">
      <c r="A211" s="43"/>
      <c r="B211" s="43"/>
      <c r="C211" s="43"/>
      <c r="D211" s="43"/>
      <c r="E211" s="43"/>
      <c r="F211" s="46"/>
      <c r="G211" s="46"/>
      <c r="H211" s="46"/>
      <c r="I211" s="46"/>
      <c r="J211" s="46"/>
      <c r="K211" s="46"/>
      <c r="L211" s="233"/>
      <c r="M211" s="165"/>
      <c r="N211" s="166"/>
      <c r="O211" s="166"/>
      <c r="P211" s="166"/>
      <c r="Q211" s="166"/>
      <c r="R211" s="167"/>
      <c r="S211" s="237"/>
      <c r="T211" s="165"/>
      <c r="U211" s="166"/>
      <c r="V211" s="166"/>
      <c r="W211" s="166"/>
      <c r="X211" s="166"/>
      <c r="Y211" s="167"/>
      <c r="Z211" s="201"/>
      <c r="AA211" s="162"/>
      <c r="AB211" s="163"/>
      <c r="AC211" s="163"/>
      <c r="AD211" s="163"/>
      <c r="AE211" s="163"/>
      <c r="AF211" s="164"/>
      <c r="AG211" s="201"/>
      <c r="AH211" s="162"/>
      <c r="AI211" s="163"/>
      <c r="AJ211" s="163"/>
      <c r="AK211" s="163"/>
      <c r="AL211" s="163"/>
      <c r="AM211" s="164"/>
      <c r="AN211" s="201"/>
      <c r="AO211" s="162"/>
      <c r="AP211" s="163"/>
      <c r="AQ211" s="163"/>
      <c r="AR211" s="163"/>
      <c r="AS211" s="163"/>
      <c r="AT211" s="164"/>
      <c r="AU211" s="201"/>
      <c r="AV211" s="162"/>
      <c r="AW211" s="163"/>
      <c r="AX211" s="163"/>
      <c r="AY211" s="163"/>
      <c r="AZ211" s="163"/>
      <c r="BA211" s="164"/>
      <c r="BB211" s="201"/>
      <c r="BC211" s="162"/>
      <c r="BD211" s="163"/>
      <c r="BE211" s="163"/>
      <c r="BF211" s="163"/>
      <c r="BG211" s="163"/>
      <c r="BH211" s="164"/>
      <c r="BJ211" s="5"/>
    </row>
    <row r="212" spans="1:62" ht="16.5" thickBot="1" x14ac:dyDescent="0.3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8"/>
      <c r="M212" s="44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9"/>
      <c r="AA212" s="43"/>
      <c r="AB212" s="43"/>
      <c r="AC212" s="43"/>
      <c r="AD212" s="43"/>
      <c r="AE212" s="43"/>
      <c r="AF212" s="43"/>
      <c r="AG212" s="49"/>
      <c r="AH212" s="43"/>
      <c r="AI212" s="43"/>
      <c r="AJ212" s="43"/>
      <c r="AK212" s="43"/>
      <c r="AL212" s="43"/>
      <c r="AM212" s="43"/>
      <c r="AN212" s="49"/>
      <c r="AO212" s="43"/>
      <c r="AP212" s="43"/>
      <c r="AQ212" s="43"/>
      <c r="AR212" s="43"/>
      <c r="AS212" s="43"/>
      <c r="AT212" s="43"/>
      <c r="AU212" s="49"/>
      <c r="AV212" s="43"/>
      <c r="AW212" s="43"/>
      <c r="AX212" s="43"/>
      <c r="AY212" s="43"/>
      <c r="AZ212" s="43"/>
      <c r="BA212" s="43"/>
      <c r="BB212" s="43"/>
      <c r="BC212" s="44"/>
      <c r="BD212" s="43"/>
      <c r="BE212" s="43"/>
      <c r="BF212" s="43"/>
      <c r="BG212" s="43"/>
      <c r="BH212" s="43"/>
    </row>
    <row r="213" spans="1:62" ht="16.5" thickBot="1" x14ac:dyDescent="0.3">
      <c r="A213" s="43"/>
      <c r="B213" s="43"/>
      <c r="C213" s="43"/>
      <c r="D213" s="43"/>
      <c r="E213" s="43"/>
      <c r="F213" s="234" t="s">
        <v>20</v>
      </c>
      <c r="G213" s="235"/>
      <c r="H213" s="235"/>
      <c r="I213" s="235"/>
      <c r="J213" s="235"/>
      <c r="K213" s="236"/>
      <c r="L213" s="49"/>
      <c r="M213" s="44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9"/>
      <c r="AA213" s="43"/>
      <c r="AB213" s="43"/>
      <c r="AC213" s="43"/>
      <c r="AD213" s="43"/>
      <c r="AE213" s="43"/>
      <c r="AF213" s="43"/>
      <c r="AG213" s="49"/>
      <c r="AH213" s="43"/>
      <c r="AI213" s="43"/>
      <c r="AJ213" s="43"/>
      <c r="AK213" s="43"/>
      <c r="AL213" s="43"/>
      <c r="AM213" s="43"/>
      <c r="AN213" s="49"/>
      <c r="AO213" s="43"/>
      <c r="AP213" s="43"/>
      <c r="AQ213" s="43"/>
      <c r="AR213" s="43"/>
      <c r="AS213" s="43"/>
      <c r="AT213" s="43"/>
      <c r="AU213" s="49"/>
      <c r="AV213" s="43"/>
      <c r="AW213" s="43"/>
      <c r="AX213" s="43"/>
      <c r="AY213" s="43"/>
      <c r="AZ213" s="43"/>
      <c r="BA213" s="43"/>
      <c r="BB213" s="43"/>
      <c r="BC213" s="44"/>
      <c r="BD213" s="43"/>
      <c r="BE213" s="43"/>
      <c r="BF213" s="43"/>
      <c r="BG213" s="43"/>
      <c r="BH213" s="43"/>
    </row>
    <row r="214" spans="1:62" x14ac:dyDescent="0.25">
      <c r="A214" s="43"/>
      <c r="B214" s="43"/>
      <c r="C214" s="43"/>
      <c r="D214" s="43"/>
      <c r="E214" s="43"/>
      <c r="F214" s="50" t="s">
        <v>4</v>
      </c>
      <c r="G214" s="51" t="s">
        <v>5</v>
      </c>
      <c r="H214" s="52" t="s">
        <v>6</v>
      </c>
      <c r="I214" s="53" t="s">
        <v>7</v>
      </c>
      <c r="J214" s="54" t="s">
        <v>8</v>
      </c>
      <c r="K214" s="55" t="s">
        <v>9</v>
      </c>
      <c r="L214" s="49"/>
      <c r="M214" s="44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9"/>
      <c r="AA214" s="43"/>
      <c r="AB214" s="43"/>
      <c r="AC214" s="43"/>
      <c r="AD214" s="43"/>
      <c r="AE214" s="43"/>
      <c r="AF214" s="43"/>
      <c r="AG214" s="49"/>
      <c r="AH214" s="43"/>
      <c r="AI214" s="43"/>
      <c r="AJ214" s="43"/>
      <c r="AK214" s="43"/>
      <c r="AL214" s="43"/>
      <c r="AM214" s="43"/>
      <c r="AN214" s="49"/>
      <c r="AO214" s="43"/>
      <c r="AP214" s="43"/>
      <c r="AQ214" s="43"/>
      <c r="AR214" s="43"/>
      <c r="AS214" s="43"/>
      <c r="AT214" s="43"/>
      <c r="AU214" s="49"/>
      <c r="AV214" s="43"/>
      <c r="AW214" s="43"/>
      <c r="AX214" s="43"/>
      <c r="AY214" s="43"/>
      <c r="AZ214" s="43"/>
      <c r="BA214" s="43"/>
      <c r="BB214" s="43"/>
      <c r="BC214" s="44"/>
      <c r="BD214" s="43"/>
      <c r="BE214" s="43"/>
      <c r="BF214" s="43"/>
      <c r="BG214" s="43"/>
      <c r="BH214" s="43"/>
    </row>
    <row r="215" spans="1:62" x14ac:dyDescent="0.25">
      <c r="A215" s="43"/>
      <c r="B215" s="43"/>
      <c r="C215" s="43"/>
      <c r="D215" s="43"/>
      <c r="E215" s="43"/>
      <c r="F215" s="56" t="str">
        <f>IF(SUM(M208+T208+AA208+AH208+AO208+AV208+BC208)&gt;0,SUM(M208+T208+AA208+AH208+AO208+AV208+BC208),"")</f>
        <v/>
      </c>
      <c r="G215" s="57" t="str">
        <f>IF(SUM(N208+U208+AB208+AI208+AP208+AW208+BD208)&gt;0,SUM(N208+U208+AB208+AI208+AP208+AW208+BD208),"")</f>
        <v/>
      </c>
      <c r="H215" s="57" t="str">
        <f t="shared" ref="H215:K215" si="5">IF(SUM(O208+V208+AC208+AJ208+AQ208+AX208+BE208)&gt;0,SUM(O208+V208+AC208+AJ208+AQ208+AX208+BE208),"")</f>
        <v/>
      </c>
      <c r="I215" s="57" t="str">
        <f t="shared" si="5"/>
        <v/>
      </c>
      <c r="J215" s="57" t="str">
        <f t="shared" si="5"/>
        <v/>
      </c>
      <c r="K215" s="58" t="str">
        <f t="shared" si="5"/>
        <v/>
      </c>
      <c r="L215" s="49"/>
      <c r="M215" s="44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9"/>
      <c r="AA215" s="43"/>
      <c r="AB215" s="43"/>
      <c r="AC215" s="43"/>
      <c r="AD215" s="43"/>
      <c r="AE215" s="43"/>
      <c r="AF215" s="43"/>
      <c r="AG215" s="49"/>
      <c r="AH215" s="43"/>
      <c r="AI215" s="43"/>
      <c r="AJ215" s="43"/>
      <c r="AK215" s="43"/>
      <c r="AL215" s="43"/>
      <c r="AM215" s="43"/>
      <c r="AN215" s="49"/>
      <c r="AO215" s="43"/>
      <c r="AP215" s="43"/>
      <c r="AQ215" s="43"/>
      <c r="AR215" s="43"/>
      <c r="AS215" s="43"/>
      <c r="AT215" s="43"/>
      <c r="AU215" s="49"/>
      <c r="AV215" s="43"/>
      <c r="AW215" s="43"/>
      <c r="AX215" s="43"/>
      <c r="AY215" s="43"/>
      <c r="AZ215" s="43"/>
      <c r="BA215" s="43"/>
      <c r="BB215" s="43"/>
      <c r="BC215" s="44"/>
      <c r="BD215" s="43"/>
      <c r="BE215" s="43"/>
      <c r="BF215" s="43"/>
      <c r="BG215" s="43"/>
      <c r="BH215" s="43"/>
    </row>
    <row r="216" spans="1:62" ht="16.5" thickBot="1" x14ac:dyDescent="0.3">
      <c r="A216" s="43"/>
      <c r="B216" s="43"/>
      <c r="C216" s="43"/>
      <c r="D216" s="43"/>
      <c r="E216" s="43"/>
      <c r="F216" s="244" t="s">
        <v>21</v>
      </c>
      <c r="G216" s="245"/>
      <c r="H216" s="245"/>
      <c r="I216" s="245"/>
      <c r="J216" s="245">
        <f>SUM(F215:K215)</f>
        <v>0</v>
      </c>
      <c r="K216" s="246"/>
      <c r="L216" s="49"/>
      <c r="M216" s="44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9"/>
      <c r="AA216" s="43"/>
      <c r="AB216" s="43"/>
      <c r="AC216" s="43"/>
      <c r="AD216" s="49"/>
      <c r="AE216" s="43"/>
      <c r="AF216" s="43"/>
      <c r="AG216" s="49"/>
      <c r="AH216" s="43"/>
      <c r="AI216" s="43"/>
      <c r="AJ216" s="43"/>
      <c r="AK216" s="43"/>
      <c r="AL216" s="43"/>
      <c r="AM216" s="43"/>
      <c r="AN216" s="49"/>
      <c r="AO216" s="43"/>
      <c r="AP216" s="43"/>
      <c r="AQ216" s="43"/>
      <c r="AR216" s="43"/>
      <c r="AS216" s="43"/>
      <c r="AT216" s="43"/>
      <c r="AU216" s="49"/>
      <c r="AV216" s="43"/>
      <c r="AW216" s="43"/>
      <c r="AX216" s="43"/>
      <c r="AY216" s="43"/>
      <c r="AZ216" s="43"/>
      <c r="BA216" s="43"/>
      <c r="BB216" s="43"/>
      <c r="BC216" s="44"/>
      <c r="BD216" s="43"/>
      <c r="BE216" s="43"/>
      <c r="BF216" s="43"/>
      <c r="BG216" s="43"/>
      <c r="BH216" s="43"/>
    </row>
    <row r="217" spans="1:62" x14ac:dyDescent="0.25">
      <c r="M217" s="5"/>
    </row>
    <row r="218" spans="1:62" x14ac:dyDescent="0.25">
      <c r="M218" s="5"/>
    </row>
    <row r="219" spans="1:62" x14ac:dyDescent="0.25">
      <c r="M219" s="5"/>
    </row>
    <row r="220" spans="1:62" x14ac:dyDescent="0.25">
      <c r="M220" s="5"/>
    </row>
    <row r="221" spans="1:62" x14ac:dyDescent="0.25">
      <c r="M221" s="5"/>
    </row>
    <row r="222" spans="1:62" x14ac:dyDescent="0.25">
      <c r="M222" s="5"/>
    </row>
    <row r="223" spans="1:62" x14ac:dyDescent="0.25">
      <c r="M223" s="5"/>
    </row>
    <row r="224" spans="1:62" x14ac:dyDescent="0.25">
      <c r="M224" s="5"/>
    </row>
    <row r="225" spans="13:13" x14ac:dyDescent="0.25">
      <c r="M225" s="5"/>
    </row>
    <row r="226" spans="13:13" x14ac:dyDescent="0.25">
      <c r="M226" s="5"/>
    </row>
    <row r="227" spans="13:13" x14ac:dyDescent="0.25">
      <c r="M227" s="5"/>
    </row>
    <row r="228" spans="13:13" x14ac:dyDescent="0.25">
      <c r="M228" s="5"/>
    </row>
    <row r="229" spans="13:13" x14ac:dyDescent="0.25">
      <c r="M229" s="5"/>
    </row>
    <row r="230" spans="13:13" x14ac:dyDescent="0.25">
      <c r="M230" s="5"/>
    </row>
    <row r="231" spans="13:13" x14ac:dyDescent="0.25">
      <c r="M231" s="5"/>
    </row>
    <row r="232" spans="13:13" x14ac:dyDescent="0.25">
      <c r="M232" s="5"/>
    </row>
    <row r="233" spans="13:13" x14ac:dyDescent="0.25">
      <c r="M233" s="5"/>
    </row>
    <row r="234" spans="13:13" x14ac:dyDescent="0.25">
      <c r="M234" s="5"/>
    </row>
    <row r="235" spans="13:13" x14ac:dyDescent="0.25">
      <c r="M235" s="5"/>
    </row>
    <row r="236" spans="13:13" x14ac:dyDescent="0.25">
      <c r="M236" s="5"/>
    </row>
    <row r="237" spans="13:13" x14ac:dyDescent="0.25">
      <c r="M237" s="5"/>
    </row>
    <row r="238" spans="13:13" x14ac:dyDescent="0.25">
      <c r="M238" s="5"/>
    </row>
    <row r="239" spans="13:13" x14ac:dyDescent="0.25">
      <c r="M239" s="5"/>
    </row>
    <row r="240" spans="13:13" x14ac:dyDescent="0.25">
      <c r="M240" s="5"/>
    </row>
    <row r="241" spans="13:13" x14ac:dyDescent="0.25">
      <c r="M241" s="5"/>
    </row>
    <row r="242" spans="13:13" x14ac:dyDescent="0.25">
      <c r="M242" s="5"/>
    </row>
    <row r="243" spans="13:13" x14ac:dyDescent="0.25">
      <c r="M243" s="5"/>
    </row>
    <row r="244" spans="13:13" x14ac:dyDescent="0.25">
      <c r="M244" s="5"/>
    </row>
    <row r="245" spans="13:13" x14ac:dyDescent="0.25">
      <c r="M245" s="5"/>
    </row>
    <row r="246" spans="13:13" x14ac:dyDescent="0.25">
      <c r="M246" s="5"/>
    </row>
    <row r="247" spans="13:13" x14ac:dyDescent="0.25">
      <c r="M247" s="5"/>
    </row>
    <row r="248" spans="13:13" x14ac:dyDescent="0.25">
      <c r="M248" s="5"/>
    </row>
    <row r="249" spans="13:13" x14ac:dyDescent="0.25">
      <c r="M249" s="5"/>
    </row>
    <row r="250" spans="13:13" x14ac:dyDescent="0.25">
      <c r="M250" s="5"/>
    </row>
    <row r="251" spans="13:13" x14ac:dyDescent="0.25">
      <c r="M251" s="5"/>
    </row>
    <row r="252" spans="13:13" x14ac:dyDescent="0.25">
      <c r="M252" s="5"/>
    </row>
    <row r="253" spans="13:13" x14ac:dyDescent="0.25">
      <c r="M253" s="5"/>
    </row>
    <row r="254" spans="13:13" x14ac:dyDescent="0.25">
      <c r="M254" s="5"/>
    </row>
    <row r="255" spans="13:13" x14ac:dyDescent="0.25">
      <c r="M255" s="5"/>
    </row>
    <row r="256" spans="13:13" x14ac:dyDescent="0.25">
      <c r="M256" s="5"/>
    </row>
    <row r="257" spans="13:13" x14ac:dyDescent="0.25">
      <c r="M257" s="5"/>
    </row>
    <row r="258" spans="13:13" x14ac:dyDescent="0.25">
      <c r="M258" s="5"/>
    </row>
    <row r="259" spans="13:13" x14ac:dyDescent="0.25">
      <c r="M259" s="5"/>
    </row>
    <row r="260" spans="13:13" x14ac:dyDescent="0.25">
      <c r="M260" s="5"/>
    </row>
    <row r="261" spans="13:13" x14ac:dyDescent="0.25">
      <c r="M261" s="5"/>
    </row>
    <row r="262" spans="13:13" x14ac:dyDescent="0.25">
      <c r="M262" s="5"/>
    </row>
    <row r="263" spans="13:13" x14ac:dyDescent="0.25">
      <c r="M263" s="5"/>
    </row>
    <row r="264" spans="13:13" x14ac:dyDescent="0.25">
      <c r="M264" s="5"/>
    </row>
    <row r="265" spans="13:13" x14ac:dyDescent="0.25">
      <c r="M265" s="5"/>
    </row>
    <row r="266" spans="13:13" x14ac:dyDescent="0.25">
      <c r="M266" s="5"/>
    </row>
    <row r="267" spans="13:13" x14ac:dyDescent="0.25">
      <c r="M267" s="5"/>
    </row>
    <row r="268" spans="13:13" x14ac:dyDescent="0.25">
      <c r="M268" s="5"/>
    </row>
    <row r="269" spans="13:13" x14ac:dyDescent="0.25">
      <c r="M269" s="5"/>
    </row>
    <row r="270" spans="13:13" x14ac:dyDescent="0.25">
      <c r="M270" s="5"/>
    </row>
    <row r="271" spans="13:13" x14ac:dyDescent="0.25">
      <c r="M271" s="5"/>
    </row>
    <row r="272" spans="13:13" x14ac:dyDescent="0.25">
      <c r="M272" s="5"/>
    </row>
    <row r="273" spans="13:13" x14ac:dyDescent="0.25">
      <c r="M273" s="5"/>
    </row>
    <row r="274" spans="13:13" x14ac:dyDescent="0.25">
      <c r="M274" s="5"/>
    </row>
    <row r="275" spans="13:13" x14ac:dyDescent="0.25">
      <c r="M275" s="5"/>
    </row>
    <row r="276" spans="13:13" x14ac:dyDescent="0.25">
      <c r="M276" s="5"/>
    </row>
    <row r="277" spans="13:13" x14ac:dyDescent="0.25">
      <c r="M277" s="5"/>
    </row>
    <row r="278" spans="13:13" x14ac:dyDescent="0.25">
      <c r="M278" s="5"/>
    </row>
    <row r="279" spans="13:13" x14ac:dyDescent="0.25">
      <c r="M279" s="5"/>
    </row>
    <row r="280" spans="13:13" x14ac:dyDescent="0.25">
      <c r="M280" s="5"/>
    </row>
    <row r="281" spans="13:13" x14ac:dyDescent="0.25">
      <c r="M281" s="5"/>
    </row>
    <row r="282" spans="13:13" x14ac:dyDescent="0.25">
      <c r="M282" s="5"/>
    </row>
    <row r="283" spans="13:13" x14ac:dyDescent="0.25">
      <c r="M283" s="5"/>
    </row>
    <row r="284" spans="13:13" x14ac:dyDescent="0.25">
      <c r="M284" s="5"/>
    </row>
    <row r="285" spans="13:13" x14ac:dyDescent="0.25">
      <c r="M285" s="5"/>
    </row>
    <row r="286" spans="13:13" x14ac:dyDescent="0.25">
      <c r="M286" s="5"/>
    </row>
    <row r="287" spans="13:13" x14ac:dyDescent="0.25">
      <c r="M287" s="5"/>
    </row>
    <row r="288" spans="13:13" x14ac:dyDescent="0.25">
      <c r="M288" s="5"/>
    </row>
    <row r="289" spans="13:13" x14ac:dyDescent="0.25">
      <c r="M289" s="5"/>
    </row>
    <row r="290" spans="13:13" x14ac:dyDescent="0.25">
      <c r="M290" s="5"/>
    </row>
    <row r="291" spans="13:13" x14ac:dyDescent="0.25">
      <c r="M291" s="5"/>
    </row>
    <row r="292" spans="13:13" x14ac:dyDescent="0.25">
      <c r="M292" s="5"/>
    </row>
    <row r="293" spans="13:13" x14ac:dyDescent="0.25">
      <c r="M293" s="5"/>
    </row>
    <row r="294" spans="13:13" x14ac:dyDescent="0.25">
      <c r="M294" s="5"/>
    </row>
    <row r="295" spans="13:13" x14ac:dyDescent="0.25">
      <c r="M295" s="5"/>
    </row>
    <row r="296" spans="13:13" x14ac:dyDescent="0.25">
      <c r="M296" s="5"/>
    </row>
    <row r="297" spans="13:13" x14ac:dyDescent="0.25">
      <c r="M297" s="5"/>
    </row>
    <row r="298" spans="13:13" x14ac:dyDescent="0.25">
      <c r="M298" s="5"/>
    </row>
    <row r="299" spans="13:13" x14ac:dyDescent="0.25">
      <c r="M299" s="5"/>
    </row>
    <row r="300" spans="13:13" x14ac:dyDescent="0.25">
      <c r="M300" s="5"/>
    </row>
    <row r="301" spans="13:13" x14ac:dyDescent="0.25">
      <c r="M301" s="5"/>
    </row>
    <row r="302" spans="13:13" x14ac:dyDescent="0.25">
      <c r="M302" s="5"/>
    </row>
    <row r="303" spans="13:13" x14ac:dyDescent="0.25">
      <c r="M303" s="5"/>
    </row>
    <row r="304" spans="13:13" x14ac:dyDescent="0.25">
      <c r="M304" s="5"/>
    </row>
    <row r="305" spans="13:13" x14ac:dyDescent="0.25">
      <c r="M305" s="5"/>
    </row>
    <row r="306" spans="13:13" x14ac:dyDescent="0.25">
      <c r="M306" s="5"/>
    </row>
    <row r="307" spans="13:13" x14ac:dyDescent="0.25">
      <c r="M307" s="5"/>
    </row>
    <row r="308" spans="13:13" x14ac:dyDescent="0.25">
      <c r="M308" s="5"/>
    </row>
    <row r="309" spans="13:13" x14ac:dyDescent="0.25">
      <c r="M309" s="5"/>
    </row>
    <row r="310" spans="13:13" x14ac:dyDescent="0.25">
      <c r="M310" s="5"/>
    </row>
    <row r="311" spans="13:13" x14ac:dyDescent="0.25">
      <c r="M311" s="5"/>
    </row>
    <row r="312" spans="13:13" x14ac:dyDescent="0.25">
      <c r="M312" s="5"/>
    </row>
    <row r="313" spans="13:13" x14ac:dyDescent="0.25">
      <c r="M313" s="5"/>
    </row>
    <row r="314" spans="13:13" x14ac:dyDescent="0.25">
      <c r="M314" s="5"/>
    </row>
    <row r="315" spans="13:13" x14ac:dyDescent="0.25">
      <c r="M315" s="5"/>
    </row>
    <row r="316" spans="13:13" x14ac:dyDescent="0.25">
      <c r="M316" s="5"/>
    </row>
    <row r="317" spans="13:13" x14ac:dyDescent="0.25">
      <c r="M317" s="5"/>
    </row>
    <row r="318" spans="13:13" x14ac:dyDescent="0.25">
      <c r="M318" s="5"/>
    </row>
    <row r="319" spans="13:13" x14ac:dyDescent="0.25">
      <c r="M319" s="5"/>
    </row>
    <row r="320" spans="13:13" x14ac:dyDescent="0.25">
      <c r="M320" s="5"/>
    </row>
    <row r="321" spans="13:13" x14ac:dyDescent="0.25">
      <c r="M321" s="5"/>
    </row>
    <row r="322" spans="13:13" x14ac:dyDescent="0.25">
      <c r="M322" s="5"/>
    </row>
    <row r="323" spans="13:13" x14ac:dyDescent="0.25">
      <c r="M323" s="5"/>
    </row>
    <row r="324" spans="13:13" x14ac:dyDescent="0.25">
      <c r="M324" s="5"/>
    </row>
    <row r="325" spans="13:13" x14ac:dyDescent="0.25">
      <c r="M325" s="5"/>
    </row>
    <row r="326" spans="13:13" x14ac:dyDescent="0.25">
      <c r="M326" s="5"/>
    </row>
    <row r="327" spans="13:13" x14ac:dyDescent="0.25">
      <c r="M327" s="5"/>
    </row>
    <row r="328" spans="13:13" x14ac:dyDescent="0.25">
      <c r="M328" s="5"/>
    </row>
    <row r="329" spans="13:13" x14ac:dyDescent="0.25">
      <c r="M329" s="5"/>
    </row>
    <row r="330" spans="13:13" x14ac:dyDescent="0.25">
      <c r="M330" s="5"/>
    </row>
    <row r="331" spans="13:13" x14ac:dyDescent="0.25">
      <c r="M331" s="5"/>
    </row>
    <row r="332" spans="13:13" x14ac:dyDescent="0.25">
      <c r="M332" s="5"/>
    </row>
    <row r="333" spans="13:13" x14ac:dyDescent="0.25">
      <c r="M333" s="5"/>
    </row>
    <row r="334" spans="13:13" x14ac:dyDescent="0.25">
      <c r="M334" s="5"/>
    </row>
    <row r="335" spans="13:13" x14ac:dyDescent="0.25">
      <c r="M335" s="5"/>
    </row>
    <row r="336" spans="13:13" x14ac:dyDescent="0.25">
      <c r="M336" s="5"/>
    </row>
    <row r="337" spans="13:13" x14ac:dyDescent="0.25">
      <c r="M337" s="5"/>
    </row>
    <row r="338" spans="13:13" x14ac:dyDescent="0.25">
      <c r="M338" s="5"/>
    </row>
    <row r="339" spans="13:13" x14ac:dyDescent="0.25">
      <c r="M339" s="5"/>
    </row>
    <row r="340" spans="13:13" x14ac:dyDescent="0.25">
      <c r="M340" s="5"/>
    </row>
    <row r="341" spans="13:13" x14ac:dyDescent="0.25">
      <c r="M341" s="5"/>
    </row>
    <row r="342" spans="13:13" x14ac:dyDescent="0.25">
      <c r="M342" s="5"/>
    </row>
    <row r="343" spans="13:13" x14ac:dyDescent="0.25">
      <c r="M343" s="5"/>
    </row>
    <row r="344" spans="13:13" x14ac:dyDescent="0.25">
      <c r="M344" s="5"/>
    </row>
    <row r="345" spans="13:13" x14ac:dyDescent="0.25">
      <c r="M345" s="5"/>
    </row>
    <row r="346" spans="13:13" x14ac:dyDescent="0.25">
      <c r="M346" s="5"/>
    </row>
    <row r="347" spans="13:13" x14ac:dyDescent="0.25">
      <c r="M347" s="5"/>
    </row>
    <row r="348" spans="13:13" x14ac:dyDescent="0.25">
      <c r="M348" s="5"/>
    </row>
    <row r="349" spans="13:13" x14ac:dyDescent="0.25">
      <c r="M349" s="5"/>
    </row>
    <row r="350" spans="13:13" x14ac:dyDescent="0.25">
      <c r="M350" s="5"/>
    </row>
    <row r="351" spans="13:13" x14ac:dyDescent="0.25">
      <c r="M351" s="5"/>
    </row>
    <row r="352" spans="13:13" x14ac:dyDescent="0.25">
      <c r="M352" s="5"/>
    </row>
    <row r="353" spans="13:13" x14ac:dyDescent="0.25">
      <c r="M353" s="5"/>
    </row>
    <row r="354" spans="13:13" x14ac:dyDescent="0.25">
      <c r="M354" s="5"/>
    </row>
    <row r="355" spans="13:13" x14ac:dyDescent="0.25">
      <c r="M355" s="5"/>
    </row>
    <row r="356" spans="13:13" x14ac:dyDescent="0.25">
      <c r="M356" s="5"/>
    </row>
    <row r="357" spans="13:13" x14ac:dyDescent="0.25">
      <c r="M357" s="5"/>
    </row>
    <row r="358" spans="13:13" x14ac:dyDescent="0.25">
      <c r="M358" s="5"/>
    </row>
    <row r="359" spans="13:13" x14ac:dyDescent="0.25">
      <c r="M359" s="5"/>
    </row>
    <row r="360" spans="13:13" x14ac:dyDescent="0.25">
      <c r="M360" s="5"/>
    </row>
    <row r="361" spans="13:13" x14ac:dyDescent="0.25">
      <c r="M361" s="5"/>
    </row>
    <row r="362" spans="13:13" x14ac:dyDescent="0.25">
      <c r="M362" s="5"/>
    </row>
    <row r="363" spans="13:13" x14ac:dyDescent="0.25">
      <c r="M363" s="5"/>
    </row>
    <row r="364" spans="13:13" x14ac:dyDescent="0.25">
      <c r="M364" s="5"/>
    </row>
    <row r="365" spans="13:13" x14ac:dyDescent="0.25">
      <c r="M365" s="5"/>
    </row>
    <row r="366" spans="13:13" x14ac:dyDescent="0.25">
      <c r="M366" s="5"/>
    </row>
    <row r="367" spans="13:13" x14ac:dyDescent="0.25">
      <c r="M367" s="5"/>
    </row>
    <row r="368" spans="13:13" x14ac:dyDescent="0.25">
      <c r="M368" s="5"/>
    </row>
    <row r="369" spans="13:13" x14ac:dyDescent="0.25">
      <c r="M369" s="5"/>
    </row>
    <row r="370" spans="13:13" x14ac:dyDescent="0.25">
      <c r="M370" s="5"/>
    </row>
    <row r="371" spans="13:13" x14ac:dyDescent="0.25">
      <c r="M371" s="5"/>
    </row>
    <row r="372" spans="13:13" x14ac:dyDescent="0.25">
      <c r="M372" s="5"/>
    </row>
    <row r="373" spans="13:13" x14ac:dyDescent="0.25">
      <c r="M373" s="5"/>
    </row>
    <row r="374" spans="13:13" x14ac:dyDescent="0.25">
      <c r="M374" s="5"/>
    </row>
    <row r="375" spans="13:13" x14ac:dyDescent="0.25">
      <c r="M375" s="5"/>
    </row>
    <row r="376" spans="13:13" x14ac:dyDescent="0.25">
      <c r="M376" s="5"/>
    </row>
    <row r="377" spans="13:13" x14ac:dyDescent="0.25">
      <c r="M377" s="5"/>
    </row>
    <row r="378" spans="13:13" x14ac:dyDescent="0.25">
      <c r="M378" s="5"/>
    </row>
    <row r="379" spans="13:13" x14ac:dyDescent="0.25">
      <c r="M379" s="5"/>
    </row>
    <row r="380" spans="13:13" x14ac:dyDescent="0.25">
      <c r="M380" s="5"/>
    </row>
    <row r="381" spans="13:13" x14ac:dyDescent="0.25">
      <c r="M381" s="5"/>
    </row>
    <row r="382" spans="13:13" x14ac:dyDescent="0.25">
      <c r="M382" s="5"/>
    </row>
    <row r="383" spans="13:13" x14ac:dyDescent="0.25">
      <c r="M383" s="5"/>
    </row>
    <row r="384" spans="13:13" x14ac:dyDescent="0.25">
      <c r="M384" s="5"/>
    </row>
    <row r="385" spans="13:13" x14ac:dyDescent="0.25">
      <c r="M385" s="5"/>
    </row>
    <row r="386" spans="13:13" x14ac:dyDescent="0.25">
      <c r="M386" s="5"/>
    </row>
    <row r="387" spans="13:13" x14ac:dyDescent="0.25">
      <c r="M387" s="5"/>
    </row>
    <row r="388" spans="13:13" x14ac:dyDescent="0.25">
      <c r="M388" s="5"/>
    </row>
    <row r="389" spans="13:13" x14ac:dyDescent="0.25">
      <c r="M389" s="5"/>
    </row>
    <row r="390" spans="13:13" x14ac:dyDescent="0.25">
      <c r="M390" s="5"/>
    </row>
    <row r="391" spans="13:13" x14ac:dyDescent="0.25">
      <c r="M391" s="5"/>
    </row>
    <row r="392" spans="13:13" x14ac:dyDescent="0.25">
      <c r="M392" s="5"/>
    </row>
    <row r="393" spans="13:13" x14ac:dyDescent="0.25">
      <c r="M393" s="5"/>
    </row>
    <row r="394" spans="13:13" x14ac:dyDescent="0.25">
      <c r="M394" s="5"/>
    </row>
    <row r="395" spans="13:13" x14ac:dyDescent="0.25">
      <c r="M395" s="5"/>
    </row>
    <row r="396" spans="13:13" x14ac:dyDescent="0.25">
      <c r="M396" s="5"/>
    </row>
    <row r="397" spans="13:13" x14ac:dyDescent="0.25">
      <c r="M397" s="5"/>
    </row>
    <row r="398" spans="13:13" x14ac:dyDescent="0.25">
      <c r="M398" s="5"/>
    </row>
    <row r="399" spans="13:13" x14ac:dyDescent="0.25">
      <c r="M399" s="5"/>
    </row>
    <row r="400" spans="13:13" x14ac:dyDescent="0.25">
      <c r="M400" s="5"/>
    </row>
    <row r="401" spans="13:13" x14ac:dyDescent="0.25">
      <c r="M401" s="5"/>
    </row>
    <row r="402" spans="13:13" x14ac:dyDescent="0.25">
      <c r="M402" s="5"/>
    </row>
    <row r="403" spans="13:13" x14ac:dyDescent="0.25">
      <c r="M403" s="5"/>
    </row>
    <row r="404" spans="13:13" x14ac:dyDescent="0.25">
      <c r="M404" s="5"/>
    </row>
    <row r="405" spans="13:13" x14ac:dyDescent="0.25">
      <c r="M405" s="5"/>
    </row>
    <row r="406" spans="13:13" x14ac:dyDescent="0.25">
      <c r="M406" s="5"/>
    </row>
    <row r="407" spans="13:13" x14ac:dyDescent="0.25">
      <c r="M407" s="5"/>
    </row>
    <row r="408" spans="13:13" x14ac:dyDescent="0.25">
      <c r="M408" s="5"/>
    </row>
    <row r="409" spans="13:13" x14ac:dyDescent="0.25">
      <c r="M409" s="5"/>
    </row>
    <row r="410" spans="13:13" x14ac:dyDescent="0.25">
      <c r="M410" s="5"/>
    </row>
    <row r="411" spans="13:13" x14ac:dyDescent="0.25">
      <c r="M411" s="5"/>
    </row>
    <row r="412" spans="13:13" x14ac:dyDescent="0.25">
      <c r="M412" s="5"/>
    </row>
    <row r="413" spans="13:13" x14ac:dyDescent="0.25">
      <c r="M413" s="5"/>
    </row>
    <row r="414" spans="13:13" x14ac:dyDescent="0.25">
      <c r="M414" s="5"/>
    </row>
    <row r="415" spans="13:13" x14ac:dyDescent="0.25">
      <c r="M415" s="5"/>
    </row>
    <row r="416" spans="13:13" x14ac:dyDescent="0.25">
      <c r="M416" s="5"/>
    </row>
    <row r="417" spans="13:13" x14ac:dyDescent="0.25">
      <c r="M417" s="5"/>
    </row>
    <row r="418" spans="13:13" x14ac:dyDescent="0.25">
      <c r="M418" s="5"/>
    </row>
    <row r="419" spans="13:13" x14ac:dyDescent="0.25">
      <c r="M419" s="5"/>
    </row>
    <row r="420" spans="13:13" x14ac:dyDescent="0.25">
      <c r="M420" s="5"/>
    </row>
    <row r="421" spans="13:13" x14ac:dyDescent="0.25">
      <c r="M421" s="5"/>
    </row>
    <row r="422" spans="13:13" x14ac:dyDescent="0.25">
      <c r="M422" s="5"/>
    </row>
    <row r="423" spans="13:13" x14ac:dyDescent="0.25">
      <c r="M423" s="5"/>
    </row>
    <row r="424" spans="13:13" x14ac:dyDescent="0.25">
      <c r="M424" s="5"/>
    </row>
    <row r="425" spans="13:13" x14ac:dyDescent="0.25">
      <c r="M425" s="5"/>
    </row>
    <row r="426" spans="13:13" x14ac:dyDescent="0.25">
      <c r="M426" s="5"/>
    </row>
    <row r="427" spans="13:13" x14ac:dyDescent="0.25">
      <c r="M427" s="5"/>
    </row>
    <row r="428" spans="13:13" x14ac:dyDescent="0.25">
      <c r="M428" s="5"/>
    </row>
    <row r="429" spans="13:13" x14ac:dyDescent="0.25">
      <c r="M429" s="5"/>
    </row>
    <row r="430" spans="13:13" x14ac:dyDescent="0.25">
      <c r="M430" s="5"/>
    </row>
    <row r="431" spans="13:13" x14ac:dyDescent="0.25">
      <c r="M431" s="5"/>
    </row>
    <row r="432" spans="13:13" x14ac:dyDescent="0.25">
      <c r="M432" s="5"/>
    </row>
    <row r="433" spans="13:13" x14ac:dyDescent="0.25">
      <c r="M433" s="5"/>
    </row>
    <row r="434" spans="13:13" x14ac:dyDescent="0.25">
      <c r="M434" s="5"/>
    </row>
    <row r="435" spans="13:13" x14ac:dyDescent="0.25">
      <c r="M435" s="5"/>
    </row>
    <row r="436" spans="13:13" x14ac:dyDescent="0.25">
      <c r="M436" s="5"/>
    </row>
    <row r="437" spans="13:13" x14ac:dyDescent="0.25">
      <c r="M437" s="5"/>
    </row>
    <row r="438" spans="13:13" x14ac:dyDescent="0.25">
      <c r="M438" s="5"/>
    </row>
    <row r="439" spans="13:13" x14ac:dyDescent="0.25">
      <c r="M439" s="5"/>
    </row>
    <row r="440" spans="13:13" x14ac:dyDescent="0.25">
      <c r="M440" s="5"/>
    </row>
    <row r="441" spans="13:13" x14ac:dyDescent="0.25">
      <c r="M441" s="5"/>
    </row>
    <row r="442" spans="13:13" x14ac:dyDescent="0.25">
      <c r="M442" s="5"/>
    </row>
    <row r="443" spans="13:13" x14ac:dyDescent="0.25">
      <c r="M443" s="5"/>
    </row>
    <row r="444" spans="13:13" x14ac:dyDescent="0.25">
      <c r="M444" s="5"/>
    </row>
    <row r="445" spans="13:13" x14ac:dyDescent="0.25">
      <c r="M445" s="5"/>
    </row>
    <row r="446" spans="13:13" x14ac:dyDescent="0.25">
      <c r="M446" s="5"/>
    </row>
    <row r="447" spans="13:13" x14ac:dyDescent="0.25">
      <c r="M447" s="5"/>
    </row>
    <row r="448" spans="13:13" x14ac:dyDescent="0.25">
      <c r="M448" s="5"/>
    </row>
    <row r="449" spans="13:13" x14ac:dyDescent="0.25">
      <c r="M449" s="5"/>
    </row>
    <row r="450" spans="13:13" x14ac:dyDescent="0.25">
      <c r="M450" s="5"/>
    </row>
    <row r="451" spans="13:13" x14ac:dyDescent="0.25">
      <c r="M451" s="5"/>
    </row>
    <row r="452" spans="13:13" x14ac:dyDescent="0.25">
      <c r="M452" s="5"/>
    </row>
    <row r="453" spans="13:13" x14ac:dyDescent="0.25">
      <c r="M453" s="5"/>
    </row>
    <row r="454" spans="13:13" x14ac:dyDescent="0.25">
      <c r="M454" s="5"/>
    </row>
    <row r="455" spans="13:13" x14ac:dyDescent="0.25">
      <c r="M455" s="5"/>
    </row>
    <row r="456" spans="13:13" x14ac:dyDescent="0.25">
      <c r="M456" s="5"/>
    </row>
    <row r="457" spans="13:13" x14ac:dyDescent="0.25">
      <c r="M457" s="5"/>
    </row>
    <row r="458" spans="13:13" x14ac:dyDescent="0.25">
      <c r="M458" s="5"/>
    </row>
    <row r="459" spans="13:13" x14ac:dyDescent="0.25">
      <c r="M459" s="5"/>
    </row>
    <row r="460" spans="13:13" x14ac:dyDescent="0.25">
      <c r="M460" s="5"/>
    </row>
    <row r="461" spans="13:13" x14ac:dyDescent="0.25">
      <c r="M461" s="5"/>
    </row>
    <row r="462" spans="13:13" x14ac:dyDescent="0.25">
      <c r="M462" s="5"/>
    </row>
    <row r="463" spans="13:13" x14ac:dyDescent="0.25">
      <c r="M463" s="5"/>
    </row>
    <row r="464" spans="13:13" x14ac:dyDescent="0.25">
      <c r="M464" s="5"/>
    </row>
    <row r="465" spans="13:13" x14ac:dyDescent="0.25">
      <c r="M465" s="5"/>
    </row>
    <row r="466" spans="13:13" x14ac:dyDescent="0.25">
      <c r="M466" s="5"/>
    </row>
    <row r="467" spans="13:13" x14ac:dyDescent="0.25">
      <c r="M467" s="5"/>
    </row>
    <row r="468" spans="13:13" x14ac:dyDescent="0.25">
      <c r="M468" s="5"/>
    </row>
    <row r="469" spans="13:13" x14ac:dyDescent="0.25">
      <c r="M469" s="5"/>
    </row>
    <row r="470" spans="13:13" x14ac:dyDescent="0.25">
      <c r="M470" s="5"/>
    </row>
    <row r="471" spans="13:13" x14ac:dyDescent="0.25">
      <c r="M471" s="5"/>
    </row>
    <row r="472" spans="13:13" x14ac:dyDescent="0.25">
      <c r="M472" s="5"/>
    </row>
    <row r="473" spans="13:13" x14ac:dyDescent="0.25">
      <c r="M473" s="5"/>
    </row>
    <row r="474" spans="13:13" x14ac:dyDescent="0.25">
      <c r="M474" s="5"/>
    </row>
    <row r="475" spans="13:13" x14ac:dyDescent="0.25">
      <c r="M475" s="5"/>
    </row>
    <row r="476" spans="13:13" x14ac:dyDescent="0.25">
      <c r="M476" s="5"/>
    </row>
    <row r="477" spans="13:13" x14ac:dyDescent="0.25">
      <c r="M477" s="5"/>
    </row>
    <row r="478" spans="13:13" x14ac:dyDescent="0.25">
      <c r="M478" s="5"/>
    </row>
    <row r="479" spans="13:13" x14ac:dyDescent="0.25">
      <c r="M479" s="5"/>
    </row>
    <row r="480" spans="13:13" x14ac:dyDescent="0.25">
      <c r="M480" s="5"/>
    </row>
    <row r="481" spans="13:13" x14ac:dyDescent="0.25">
      <c r="M481" s="5"/>
    </row>
    <row r="482" spans="13:13" x14ac:dyDescent="0.25">
      <c r="M482" s="5"/>
    </row>
    <row r="483" spans="13:13" x14ac:dyDescent="0.25">
      <c r="M483" s="5"/>
    </row>
    <row r="484" spans="13:13" x14ac:dyDescent="0.25">
      <c r="M484" s="5"/>
    </row>
    <row r="485" spans="13:13" x14ac:dyDescent="0.25">
      <c r="M485" s="5"/>
    </row>
    <row r="486" spans="13:13" x14ac:dyDescent="0.25">
      <c r="M486" s="5"/>
    </row>
    <row r="487" spans="13:13" x14ac:dyDescent="0.25">
      <c r="M487" s="5"/>
    </row>
    <row r="488" spans="13:13" x14ac:dyDescent="0.25">
      <c r="M488" s="5"/>
    </row>
    <row r="489" spans="13:13" x14ac:dyDescent="0.25">
      <c r="M489" s="5"/>
    </row>
    <row r="490" spans="13:13" x14ac:dyDescent="0.25">
      <c r="M490" s="5"/>
    </row>
    <row r="491" spans="13:13" x14ac:dyDescent="0.25">
      <c r="M491" s="5"/>
    </row>
    <row r="492" spans="13:13" x14ac:dyDescent="0.25">
      <c r="M492" s="5"/>
    </row>
    <row r="493" spans="13:13" x14ac:dyDescent="0.25">
      <c r="M493" s="5"/>
    </row>
    <row r="494" spans="13:13" x14ac:dyDescent="0.25">
      <c r="M494" s="5"/>
    </row>
    <row r="495" spans="13:13" x14ac:dyDescent="0.25">
      <c r="M495" s="5"/>
    </row>
    <row r="496" spans="13:13" x14ac:dyDescent="0.25">
      <c r="M496" s="5"/>
    </row>
    <row r="497" spans="13:13" x14ac:dyDescent="0.25">
      <c r="M497" s="5"/>
    </row>
    <row r="498" spans="13:13" x14ac:dyDescent="0.25">
      <c r="M498" s="5"/>
    </row>
    <row r="499" spans="13:13" x14ac:dyDescent="0.25">
      <c r="M499" s="5"/>
    </row>
    <row r="500" spans="13:13" x14ac:dyDescent="0.25">
      <c r="M500" s="5"/>
    </row>
    <row r="501" spans="13:13" x14ac:dyDescent="0.25">
      <c r="M501" s="5"/>
    </row>
    <row r="502" spans="13:13" x14ac:dyDescent="0.25">
      <c r="M502" s="5"/>
    </row>
    <row r="503" spans="13:13" x14ac:dyDescent="0.25">
      <c r="M503" s="5"/>
    </row>
    <row r="504" spans="13:13" x14ac:dyDescent="0.25">
      <c r="M504" s="5"/>
    </row>
    <row r="505" spans="13:13" x14ac:dyDescent="0.25">
      <c r="M505" s="5"/>
    </row>
    <row r="506" spans="13:13" x14ac:dyDescent="0.25">
      <c r="M506" s="5"/>
    </row>
    <row r="507" spans="13:13" x14ac:dyDescent="0.25">
      <c r="M507" s="5"/>
    </row>
    <row r="508" spans="13:13" x14ac:dyDescent="0.25">
      <c r="M508" s="5"/>
    </row>
    <row r="509" spans="13:13" x14ac:dyDescent="0.25">
      <c r="M509" s="5"/>
    </row>
    <row r="510" spans="13:13" x14ac:dyDescent="0.25">
      <c r="M510" s="5"/>
    </row>
    <row r="511" spans="13:13" x14ac:dyDescent="0.25">
      <c r="M511" s="5"/>
    </row>
    <row r="512" spans="13:13" x14ac:dyDescent="0.25">
      <c r="M512" s="5"/>
    </row>
    <row r="513" spans="13:13" x14ac:dyDescent="0.25">
      <c r="M513" s="5"/>
    </row>
    <row r="514" spans="13:13" x14ac:dyDescent="0.25">
      <c r="M514" s="5"/>
    </row>
    <row r="515" spans="13:13" x14ac:dyDescent="0.25">
      <c r="M515" s="5"/>
    </row>
    <row r="516" spans="13:13" x14ac:dyDescent="0.25">
      <c r="M516" s="5"/>
    </row>
    <row r="517" spans="13:13" x14ac:dyDescent="0.25">
      <c r="M517" s="5"/>
    </row>
    <row r="518" spans="13:13" x14ac:dyDescent="0.25">
      <c r="M518" s="5"/>
    </row>
    <row r="519" spans="13:13" x14ac:dyDescent="0.25">
      <c r="M519" s="5"/>
    </row>
    <row r="520" spans="13:13" x14ac:dyDescent="0.25">
      <c r="M520" s="5"/>
    </row>
    <row r="521" spans="13:13" x14ac:dyDescent="0.25">
      <c r="M521" s="5"/>
    </row>
    <row r="522" spans="13:13" x14ac:dyDescent="0.25">
      <c r="M522" s="5"/>
    </row>
    <row r="523" spans="13:13" x14ac:dyDescent="0.25">
      <c r="M523" s="5"/>
    </row>
    <row r="524" spans="13:13" x14ac:dyDescent="0.25">
      <c r="M524" s="5"/>
    </row>
    <row r="525" spans="13:13" x14ac:dyDescent="0.25">
      <c r="M525" s="5"/>
    </row>
    <row r="526" spans="13:13" x14ac:dyDescent="0.25">
      <c r="M526" s="5"/>
    </row>
    <row r="527" spans="13:13" x14ac:dyDescent="0.25">
      <c r="M527" s="5"/>
    </row>
    <row r="528" spans="13:13" x14ac:dyDescent="0.25">
      <c r="M528" s="5"/>
    </row>
    <row r="529" spans="13:13" x14ac:dyDescent="0.25">
      <c r="M529" s="5"/>
    </row>
    <row r="530" spans="13:13" x14ac:dyDescent="0.25">
      <c r="M530" s="5"/>
    </row>
    <row r="531" spans="13:13" x14ac:dyDescent="0.25">
      <c r="M531" s="5"/>
    </row>
    <row r="532" spans="13:13" x14ac:dyDescent="0.25">
      <c r="M532" s="5"/>
    </row>
    <row r="533" spans="13:13" x14ac:dyDescent="0.25">
      <c r="M533" s="5"/>
    </row>
    <row r="534" spans="13:13" x14ac:dyDescent="0.25">
      <c r="M534" s="5"/>
    </row>
    <row r="535" spans="13:13" x14ac:dyDescent="0.25">
      <c r="M535" s="5"/>
    </row>
    <row r="536" spans="13:13" x14ac:dyDescent="0.25">
      <c r="M536" s="5"/>
    </row>
    <row r="537" spans="13:13" x14ac:dyDescent="0.25">
      <c r="M537" s="5"/>
    </row>
    <row r="538" spans="13:13" x14ac:dyDescent="0.25">
      <c r="M538" s="5"/>
    </row>
    <row r="539" spans="13:13" x14ac:dyDescent="0.25">
      <c r="M539" s="5"/>
    </row>
    <row r="540" spans="13:13" x14ac:dyDescent="0.25">
      <c r="M540" s="5"/>
    </row>
    <row r="541" spans="13:13" x14ac:dyDescent="0.25">
      <c r="M541" s="5"/>
    </row>
    <row r="542" spans="13:13" x14ac:dyDescent="0.25">
      <c r="M542" s="5"/>
    </row>
    <row r="543" spans="13:13" x14ac:dyDescent="0.25">
      <c r="M543" s="5"/>
    </row>
    <row r="544" spans="13:13" x14ac:dyDescent="0.25">
      <c r="M544" s="5"/>
    </row>
    <row r="545" spans="13:13" x14ac:dyDescent="0.25">
      <c r="M545" s="5"/>
    </row>
    <row r="546" spans="13:13" x14ac:dyDescent="0.25">
      <c r="M546" s="5"/>
    </row>
    <row r="547" spans="13:13" x14ac:dyDescent="0.25">
      <c r="M547" s="5"/>
    </row>
    <row r="548" spans="13:13" x14ac:dyDescent="0.25">
      <c r="M548" s="5"/>
    </row>
    <row r="549" spans="13:13" x14ac:dyDescent="0.25">
      <c r="M549" s="5"/>
    </row>
    <row r="550" spans="13:13" x14ac:dyDescent="0.25">
      <c r="M550" s="5"/>
    </row>
    <row r="551" spans="13:13" x14ac:dyDescent="0.25">
      <c r="M551" s="5"/>
    </row>
    <row r="552" spans="13:13" x14ac:dyDescent="0.25">
      <c r="M552" s="5"/>
    </row>
    <row r="553" spans="13:13" x14ac:dyDescent="0.25">
      <c r="M553" s="5"/>
    </row>
    <row r="554" spans="13:13" x14ac:dyDescent="0.25">
      <c r="M554" s="5"/>
    </row>
    <row r="555" spans="13:13" x14ac:dyDescent="0.25">
      <c r="M555" s="5"/>
    </row>
    <row r="556" spans="13:13" x14ac:dyDescent="0.25">
      <c r="M556" s="5"/>
    </row>
    <row r="557" spans="13:13" x14ac:dyDescent="0.25">
      <c r="M557" s="5"/>
    </row>
    <row r="558" spans="13:13" x14ac:dyDescent="0.25">
      <c r="M558" s="5"/>
    </row>
    <row r="559" spans="13:13" x14ac:dyDescent="0.25">
      <c r="M559" s="5"/>
    </row>
    <row r="560" spans="13:13" x14ac:dyDescent="0.25">
      <c r="M560" s="5"/>
    </row>
    <row r="561" spans="13:13" x14ac:dyDescent="0.25">
      <c r="M561" s="5"/>
    </row>
    <row r="562" spans="13:13" x14ac:dyDescent="0.25">
      <c r="M562" s="5"/>
    </row>
    <row r="563" spans="13:13" x14ac:dyDescent="0.25">
      <c r="M563" s="5"/>
    </row>
    <row r="564" spans="13:13" x14ac:dyDescent="0.25">
      <c r="M564" s="5"/>
    </row>
    <row r="565" spans="13:13" x14ac:dyDescent="0.25">
      <c r="M565" s="5"/>
    </row>
    <row r="566" spans="13:13" x14ac:dyDescent="0.25">
      <c r="M566" s="5"/>
    </row>
    <row r="567" spans="13:13" x14ac:dyDescent="0.25">
      <c r="M567" s="5"/>
    </row>
    <row r="568" spans="13:13" x14ac:dyDescent="0.25">
      <c r="M568" s="5"/>
    </row>
    <row r="569" spans="13:13" x14ac:dyDescent="0.25">
      <c r="M569" s="5"/>
    </row>
    <row r="570" spans="13:13" x14ac:dyDescent="0.25">
      <c r="M570" s="5"/>
    </row>
    <row r="571" spans="13:13" x14ac:dyDescent="0.25">
      <c r="M571" s="5"/>
    </row>
    <row r="572" spans="13:13" x14ac:dyDescent="0.25">
      <c r="M572" s="5"/>
    </row>
    <row r="573" spans="13:13" x14ac:dyDescent="0.25">
      <c r="M573" s="5"/>
    </row>
    <row r="574" spans="13:13" x14ac:dyDescent="0.25">
      <c r="M574" s="5"/>
    </row>
    <row r="575" spans="13:13" x14ac:dyDescent="0.25">
      <c r="M575" s="5"/>
    </row>
    <row r="576" spans="13:13" x14ac:dyDescent="0.25">
      <c r="M576" s="5"/>
    </row>
    <row r="577" spans="13:13" x14ac:dyDescent="0.25">
      <c r="M577" s="5"/>
    </row>
    <row r="578" spans="13:13" x14ac:dyDescent="0.25">
      <c r="M578" s="5"/>
    </row>
    <row r="579" spans="13:13" x14ac:dyDescent="0.25">
      <c r="M579" s="5"/>
    </row>
    <row r="580" spans="13:13" x14ac:dyDescent="0.25">
      <c r="M580" s="5"/>
    </row>
    <row r="581" spans="13:13" x14ac:dyDescent="0.25">
      <c r="M581" s="5"/>
    </row>
    <row r="582" spans="13:13" x14ac:dyDescent="0.25">
      <c r="M582" s="5"/>
    </row>
    <row r="583" spans="13:13" x14ac:dyDescent="0.25">
      <c r="M583" s="5"/>
    </row>
    <row r="584" spans="13:13" x14ac:dyDescent="0.25">
      <c r="M584" s="5"/>
    </row>
    <row r="585" spans="13:13" x14ac:dyDescent="0.25">
      <c r="M585" s="5"/>
    </row>
    <row r="586" spans="13:13" x14ac:dyDescent="0.25">
      <c r="M586" s="5"/>
    </row>
    <row r="587" spans="13:13" x14ac:dyDescent="0.25">
      <c r="M587" s="5"/>
    </row>
    <row r="588" spans="13:13" x14ac:dyDescent="0.25">
      <c r="M588" s="5"/>
    </row>
    <row r="589" spans="13:13" x14ac:dyDescent="0.25">
      <c r="M589" s="5"/>
    </row>
    <row r="590" spans="13:13" x14ac:dyDescent="0.25">
      <c r="M590" s="5"/>
    </row>
    <row r="591" spans="13:13" x14ac:dyDescent="0.25">
      <c r="M591" s="5"/>
    </row>
    <row r="592" spans="13:13" x14ac:dyDescent="0.25">
      <c r="M592" s="5"/>
    </row>
    <row r="593" spans="13:13" x14ac:dyDescent="0.25">
      <c r="M593" s="5"/>
    </row>
    <row r="594" spans="13:13" x14ac:dyDescent="0.25">
      <c r="M594" s="5"/>
    </row>
    <row r="595" spans="13:13" x14ac:dyDescent="0.25">
      <c r="M595" s="5"/>
    </row>
    <row r="596" spans="13:13" x14ac:dyDescent="0.25">
      <c r="M596" s="5"/>
    </row>
    <row r="597" spans="13:13" x14ac:dyDescent="0.25">
      <c r="M597" s="5"/>
    </row>
    <row r="598" spans="13:13" x14ac:dyDescent="0.25">
      <c r="M598" s="5"/>
    </row>
    <row r="599" spans="13:13" x14ac:dyDescent="0.25">
      <c r="M599" s="5"/>
    </row>
    <row r="600" spans="13:13" x14ac:dyDescent="0.25">
      <c r="M600" s="5"/>
    </row>
    <row r="601" spans="13:13" x14ac:dyDescent="0.25">
      <c r="M601" s="5"/>
    </row>
    <row r="602" spans="13:13" x14ac:dyDescent="0.25">
      <c r="M602" s="5"/>
    </row>
    <row r="603" spans="13:13" x14ac:dyDescent="0.25">
      <c r="M603" s="5"/>
    </row>
    <row r="604" spans="13:13" x14ac:dyDescent="0.25">
      <c r="M604" s="5"/>
    </row>
    <row r="605" spans="13:13" x14ac:dyDescent="0.25">
      <c r="M605" s="5"/>
    </row>
    <row r="606" spans="13:13" x14ac:dyDescent="0.25">
      <c r="M606" s="5"/>
    </row>
    <row r="607" spans="13:13" x14ac:dyDescent="0.25">
      <c r="M607" s="5"/>
    </row>
    <row r="608" spans="13:13" x14ac:dyDescent="0.25">
      <c r="M608" s="5"/>
    </row>
    <row r="609" spans="13:13" x14ac:dyDescent="0.25">
      <c r="M609" s="5"/>
    </row>
    <row r="610" spans="13:13" x14ac:dyDescent="0.25">
      <c r="M610" s="5"/>
    </row>
    <row r="611" spans="13:13" x14ac:dyDescent="0.25">
      <c r="M611" s="5"/>
    </row>
    <row r="612" spans="13:13" x14ac:dyDescent="0.25">
      <c r="M612" s="5"/>
    </row>
    <row r="613" spans="13:13" x14ac:dyDescent="0.25">
      <c r="M613" s="5"/>
    </row>
    <row r="614" spans="13:13" x14ac:dyDescent="0.25">
      <c r="M614" s="5"/>
    </row>
    <row r="615" spans="13:13" x14ac:dyDescent="0.25">
      <c r="M615" s="5"/>
    </row>
    <row r="616" spans="13:13" x14ac:dyDescent="0.25">
      <c r="M616" s="5"/>
    </row>
    <row r="617" spans="13:13" x14ac:dyDescent="0.25">
      <c r="M617" s="5"/>
    </row>
    <row r="618" spans="13:13" x14ac:dyDescent="0.25">
      <c r="M618" s="5"/>
    </row>
    <row r="619" spans="13:13" x14ac:dyDescent="0.25">
      <c r="M619" s="5"/>
    </row>
    <row r="620" spans="13:13" x14ac:dyDescent="0.25">
      <c r="M620" s="5"/>
    </row>
    <row r="621" spans="13:13" x14ac:dyDescent="0.25">
      <c r="M621" s="5"/>
    </row>
    <row r="622" spans="13:13" x14ac:dyDescent="0.25">
      <c r="M622" s="5"/>
    </row>
    <row r="623" spans="13:13" x14ac:dyDescent="0.25">
      <c r="M623" s="5"/>
    </row>
    <row r="624" spans="13:13" x14ac:dyDescent="0.25">
      <c r="M624" s="5"/>
    </row>
    <row r="625" spans="13:13" x14ac:dyDescent="0.25">
      <c r="M625" s="5"/>
    </row>
    <row r="626" spans="13:13" x14ac:dyDescent="0.25">
      <c r="M626" s="5"/>
    </row>
    <row r="627" spans="13:13" x14ac:dyDescent="0.25">
      <c r="M627" s="5"/>
    </row>
    <row r="628" spans="13:13" x14ac:dyDescent="0.25">
      <c r="M628" s="5"/>
    </row>
    <row r="629" spans="13:13" x14ac:dyDescent="0.25">
      <c r="M629" s="5"/>
    </row>
    <row r="630" spans="13:13" x14ac:dyDescent="0.25">
      <c r="M630" s="5"/>
    </row>
    <row r="631" spans="13:13" x14ac:dyDescent="0.25">
      <c r="M631" s="5"/>
    </row>
    <row r="632" spans="13:13" x14ac:dyDescent="0.25">
      <c r="M632" s="5"/>
    </row>
    <row r="633" spans="13:13" x14ac:dyDescent="0.25">
      <c r="M633" s="5"/>
    </row>
    <row r="634" spans="13:13" x14ac:dyDescent="0.25">
      <c r="M634" s="5"/>
    </row>
    <row r="635" spans="13:13" x14ac:dyDescent="0.25">
      <c r="M635" s="5"/>
    </row>
    <row r="636" spans="13:13" x14ac:dyDescent="0.25">
      <c r="M636" s="5"/>
    </row>
    <row r="637" spans="13:13" x14ac:dyDescent="0.25">
      <c r="M637" s="5"/>
    </row>
    <row r="638" spans="13:13" x14ac:dyDescent="0.25">
      <c r="M638" s="5"/>
    </row>
    <row r="639" spans="13:13" x14ac:dyDescent="0.25">
      <c r="M639" s="5"/>
    </row>
    <row r="640" spans="13:13" x14ac:dyDescent="0.25">
      <c r="M640" s="5"/>
    </row>
    <row r="641" spans="13:13" x14ac:dyDescent="0.25">
      <c r="M641" s="5"/>
    </row>
    <row r="642" spans="13:13" x14ac:dyDescent="0.25">
      <c r="M642" s="5"/>
    </row>
    <row r="643" spans="13:13" x14ac:dyDescent="0.25">
      <c r="M643" s="5"/>
    </row>
    <row r="644" spans="13:13" x14ac:dyDescent="0.25">
      <c r="M644" s="5"/>
    </row>
    <row r="645" spans="13:13" x14ac:dyDescent="0.25">
      <c r="M645" s="5"/>
    </row>
    <row r="646" spans="13:13" x14ac:dyDescent="0.25">
      <c r="M646" s="5"/>
    </row>
    <row r="647" spans="13:13" x14ac:dyDescent="0.25">
      <c r="M647" s="5"/>
    </row>
    <row r="648" spans="13:13" x14ac:dyDescent="0.25">
      <c r="M648" s="5"/>
    </row>
    <row r="649" spans="13:13" x14ac:dyDescent="0.25">
      <c r="M649" s="5"/>
    </row>
    <row r="650" spans="13:13" x14ac:dyDescent="0.25">
      <c r="M650" s="5"/>
    </row>
    <row r="651" spans="13:13" x14ac:dyDescent="0.25">
      <c r="M651" s="5"/>
    </row>
    <row r="652" spans="13:13" x14ac:dyDescent="0.25">
      <c r="M652" s="5"/>
    </row>
    <row r="653" spans="13:13" x14ac:dyDescent="0.25">
      <c r="M653" s="5"/>
    </row>
    <row r="654" spans="13:13" x14ac:dyDescent="0.25">
      <c r="M654" s="5"/>
    </row>
    <row r="655" spans="13:13" x14ac:dyDescent="0.25">
      <c r="M655" s="5"/>
    </row>
    <row r="656" spans="13:13" x14ac:dyDescent="0.25">
      <c r="M656" s="5"/>
    </row>
    <row r="657" spans="13:13" x14ac:dyDescent="0.25">
      <c r="M657" s="5"/>
    </row>
    <row r="658" spans="13:13" x14ac:dyDescent="0.25">
      <c r="M658" s="5"/>
    </row>
    <row r="659" spans="13:13" x14ac:dyDescent="0.25">
      <c r="M659" s="5"/>
    </row>
    <row r="660" spans="13:13" x14ac:dyDescent="0.25">
      <c r="M660" s="5"/>
    </row>
    <row r="661" spans="13:13" x14ac:dyDescent="0.25">
      <c r="M661" s="5"/>
    </row>
    <row r="662" spans="13:13" x14ac:dyDescent="0.25">
      <c r="M662" s="5"/>
    </row>
    <row r="663" spans="13:13" x14ac:dyDescent="0.25">
      <c r="M663" s="5"/>
    </row>
    <row r="664" spans="13:13" x14ac:dyDescent="0.25">
      <c r="M664" s="5"/>
    </row>
    <row r="665" spans="13:13" x14ac:dyDescent="0.25">
      <c r="M665" s="5"/>
    </row>
    <row r="666" spans="13:13" x14ac:dyDescent="0.25">
      <c r="M666" s="5"/>
    </row>
    <row r="667" spans="13:13" x14ac:dyDescent="0.25">
      <c r="M667" s="5"/>
    </row>
    <row r="668" spans="13:13" x14ac:dyDescent="0.25">
      <c r="M668" s="5"/>
    </row>
    <row r="669" spans="13:13" x14ac:dyDescent="0.25">
      <c r="M669" s="5"/>
    </row>
    <row r="670" spans="13:13" x14ac:dyDescent="0.25">
      <c r="M670" s="5"/>
    </row>
    <row r="671" spans="13:13" x14ac:dyDescent="0.25">
      <c r="M671" s="5"/>
    </row>
    <row r="672" spans="13:13" x14ac:dyDescent="0.25">
      <c r="M672" s="5"/>
    </row>
    <row r="673" spans="13:13" x14ac:dyDescent="0.25">
      <c r="M673" s="5"/>
    </row>
    <row r="674" spans="13:13" x14ac:dyDescent="0.25">
      <c r="M674" s="5"/>
    </row>
    <row r="675" spans="13:13" x14ac:dyDescent="0.25">
      <c r="M675" s="5"/>
    </row>
    <row r="676" spans="13:13" x14ac:dyDescent="0.25">
      <c r="M676" s="5"/>
    </row>
    <row r="677" spans="13:13" x14ac:dyDescent="0.25">
      <c r="M677" s="5"/>
    </row>
    <row r="678" spans="13:13" x14ac:dyDescent="0.25">
      <c r="M678" s="5"/>
    </row>
    <row r="679" spans="13:13" x14ac:dyDescent="0.25">
      <c r="M679" s="5"/>
    </row>
    <row r="680" spans="13:13" x14ac:dyDescent="0.25">
      <c r="M680" s="5"/>
    </row>
    <row r="681" spans="13:13" x14ac:dyDescent="0.25">
      <c r="M681" s="5"/>
    </row>
    <row r="682" spans="13:13" x14ac:dyDescent="0.25">
      <c r="M682" s="5"/>
    </row>
    <row r="683" spans="13:13" x14ac:dyDescent="0.25">
      <c r="M683" s="5"/>
    </row>
    <row r="684" spans="13:13" x14ac:dyDescent="0.25">
      <c r="M684" s="5"/>
    </row>
    <row r="685" spans="13:13" x14ac:dyDescent="0.25">
      <c r="M685" s="5"/>
    </row>
    <row r="686" spans="13:13" x14ac:dyDescent="0.25">
      <c r="M686" s="5"/>
    </row>
    <row r="687" spans="13:13" x14ac:dyDescent="0.25">
      <c r="M687" s="5"/>
    </row>
    <row r="688" spans="13:13" x14ac:dyDescent="0.25">
      <c r="M688" s="5"/>
    </row>
    <row r="689" spans="13:13" x14ac:dyDescent="0.25">
      <c r="M689" s="5"/>
    </row>
    <row r="690" spans="13:13" x14ac:dyDescent="0.25">
      <c r="M690" s="5"/>
    </row>
    <row r="691" spans="13:13" x14ac:dyDescent="0.25">
      <c r="M691" s="5"/>
    </row>
    <row r="692" spans="13:13" x14ac:dyDescent="0.25">
      <c r="M692" s="5"/>
    </row>
    <row r="693" spans="13:13" x14ac:dyDescent="0.25">
      <c r="M693" s="5"/>
    </row>
    <row r="694" spans="13:13" x14ac:dyDescent="0.25">
      <c r="M694" s="5"/>
    </row>
    <row r="695" spans="13:13" x14ac:dyDescent="0.25">
      <c r="M695" s="5"/>
    </row>
    <row r="696" spans="13:13" x14ac:dyDescent="0.25">
      <c r="M696" s="5"/>
    </row>
    <row r="697" spans="13:13" x14ac:dyDescent="0.25">
      <c r="M697" s="5"/>
    </row>
    <row r="698" spans="13:13" x14ac:dyDescent="0.25">
      <c r="M698" s="5"/>
    </row>
    <row r="699" spans="13:13" x14ac:dyDescent="0.25">
      <c r="M699" s="5"/>
    </row>
    <row r="700" spans="13:13" x14ac:dyDescent="0.25">
      <c r="M700" s="5"/>
    </row>
    <row r="701" spans="13:13" x14ac:dyDescent="0.25">
      <c r="M701" s="5"/>
    </row>
    <row r="702" spans="13:13" x14ac:dyDescent="0.25">
      <c r="M702" s="5"/>
    </row>
    <row r="703" spans="13:13" x14ac:dyDescent="0.25">
      <c r="M703" s="5"/>
    </row>
    <row r="704" spans="13:13" x14ac:dyDescent="0.25">
      <c r="M704" s="5"/>
    </row>
    <row r="705" spans="13:13" x14ac:dyDescent="0.25">
      <c r="M705" s="5"/>
    </row>
    <row r="706" spans="13:13" x14ac:dyDescent="0.25">
      <c r="M706" s="5"/>
    </row>
    <row r="707" spans="13:13" x14ac:dyDescent="0.25">
      <c r="M707" s="5"/>
    </row>
    <row r="708" spans="13:13" x14ac:dyDescent="0.25">
      <c r="M708" s="5"/>
    </row>
    <row r="709" spans="13:13" x14ac:dyDescent="0.25">
      <c r="M709" s="5"/>
    </row>
    <row r="710" spans="13:13" x14ac:dyDescent="0.25">
      <c r="M710" s="5"/>
    </row>
    <row r="711" spans="13:13" x14ac:dyDescent="0.25">
      <c r="M711" s="5"/>
    </row>
    <row r="712" spans="13:13" x14ac:dyDescent="0.25">
      <c r="M712" s="5"/>
    </row>
    <row r="713" spans="13:13" x14ac:dyDescent="0.25">
      <c r="M713" s="5"/>
    </row>
    <row r="714" spans="13:13" x14ac:dyDescent="0.25">
      <c r="M714" s="5"/>
    </row>
    <row r="715" spans="13:13" x14ac:dyDescent="0.25">
      <c r="M715" s="5"/>
    </row>
    <row r="716" spans="13:13" x14ac:dyDescent="0.25">
      <c r="M716" s="5"/>
    </row>
    <row r="717" spans="13:13" x14ac:dyDescent="0.25">
      <c r="M717" s="5"/>
    </row>
    <row r="718" spans="13:13" x14ac:dyDescent="0.25">
      <c r="M718" s="5"/>
    </row>
    <row r="719" spans="13:13" x14ac:dyDescent="0.25">
      <c r="M719" s="5"/>
    </row>
    <row r="720" spans="13:13" x14ac:dyDescent="0.25">
      <c r="M720" s="5"/>
    </row>
    <row r="721" spans="13:13" x14ac:dyDescent="0.25">
      <c r="M721" s="5"/>
    </row>
    <row r="722" spans="13:13" x14ac:dyDescent="0.25">
      <c r="M722" s="5"/>
    </row>
    <row r="723" spans="13:13" x14ac:dyDescent="0.25">
      <c r="M723" s="5"/>
    </row>
    <row r="724" spans="13:13" x14ac:dyDescent="0.25">
      <c r="M724" s="5"/>
    </row>
    <row r="725" spans="13:13" x14ac:dyDescent="0.25">
      <c r="M725" s="5"/>
    </row>
    <row r="726" spans="13:13" x14ac:dyDescent="0.25">
      <c r="M726" s="5"/>
    </row>
    <row r="727" spans="13:13" x14ac:dyDescent="0.25">
      <c r="M727" s="5"/>
    </row>
    <row r="728" spans="13:13" x14ac:dyDescent="0.25">
      <c r="M728" s="5"/>
    </row>
    <row r="729" spans="13:13" x14ac:dyDescent="0.25">
      <c r="M729" s="5"/>
    </row>
    <row r="730" spans="13:13" x14ac:dyDescent="0.25">
      <c r="M730" s="5"/>
    </row>
    <row r="731" spans="13:13" x14ac:dyDescent="0.25">
      <c r="M731" s="5"/>
    </row>
    <row r="732" spans="13:13" x14ac:dyDescent="0.25">
      <c r="M732" s="5"/>
    </row>
    <row r="733" spans="13:13" x14ac:dyDescent="0.25">
      <c r="M733" s="5"/>
    </row>
    <row r="734" spans="13:13" x14ac:dyDescent="0.25">
      <c r="M734" s="5"/>
    </row>
    <row r="735" spans="13:13" x14ac:dyDescent="0.25">
      <c r="M735" s="5"/>
    </row>
    <row r="736" spans="13:13" x14ac:dyDescent="0.25">
      <c r="M736" s="5"/>
    </row>
    <row r="737" spans="13:13" x14ac:dyDescent="0.25">
      <c r="M737" s="5"/>
    </row>
    <row r="738" spans="13:13" x14ac:dyDescent="0.25">
      <c r="M738" s="5"/>
    </row>
    <row r="739" spans="13:13" x14ac:dyDescent="0.25">
      <c r="M739" s="5"/>
    </row>
    <row r="740" spans="13:13" x14ac:dyDescent="0.25">
      <c r="M740" s="5"/>
    </row>
    <row r="741" spans="13:13" x14ac:dyDescent="0.25">
      <c r="M741" s="5"/>
    </row>
    <row r="742" spans="13:13" x14ac:dyDescent="0.25">
      <c r="M742" s="5"/>
    </row>
    <row r="743" spans="13:13" x14ac:dyDescent="0.25">
      <c r="M743" s="5"/>
    </row>
    <row r="744" spans="13:13" x14ac:dyDescent="0.25">
      <c r="M744" s="5"/>
    </row>
    <row r="745" spans="13:13" x14ac:dyDescent="0.25">
      <c r="M745" s="5"/>
    </row>
    <row r="746" spans="13:13" x14ac:dyDescent="0.25">
      <c r="M746" s="5"/>
    </row>
    <row r="747" spans="13:13" x14ac:dyDescent="0.25">
      <c r="M747" s="5"/>
    </row>
    <row r="748" spans="13:13" x14ac:dyDescent="0.25">
      <c r="M748" s="5"/>
    </row>
    <row r="749" spans="13:13" x14ac:dyDescent="0.25">
      <c r="M749" s="5"/>
    </row>
    <row r="750" spans="13:13" x14ac:dyDescent="0.25">
      <c r="M750" s="5"/>
    </row>
    <row r="751" spans="13:13" x14ac:dyDescent="0.25">
      <c r="M751" s="5"/>
    </row>
    <row r="752" spans="13:13" x14ac:dyDescent="0.25">
      <c r="M752" s="5"/>
    </row>
    <row r="753" spans="13:13" x14ac:dyDescent="0.25">
      <c r="M753" s="5"/>
    </row>
    <row r="754" spans="13:13" x14ac:dyDescent="0.25">
      <c r="M754" s="5"/>
    </row>
    <row r="755" spans="13:13" x14ac:dyDescent="0.25">
      <c r="M755" s="5"/>
    </row>
    <row r="756" spans="13:13" x14ac:dyDescent="0.25">
      <c r="M756" s="5"/>
    </row>
    <row r="757" spans="13:13" x14ac:dyDescent="0.25">
      <c r="M757" s="5"/>
    </row>
    <row r="758" spans="13:13" x14ac:dyDescent="0.25">
      <c r="M758" s="5"/>
    </row>
    <row r="759" spans="13:13" x14ac:dyDescent="0.25">
      <c r="M759" s="5"/>
    </row>
    <row r="760" spans="13:13" x14ac:dyDescent="0.25">
      <c r="M760" s="5"/>
    </row>
    <row r="761" spans="13:13" x14ac:dyDescent="0.25">
      <c r="M761" s="5"/>
    </row>
    <row r="762" spans="13:13" x14ac:dyDescent="0.25">
      <c r="M762" s="5"/>
    </row>
    <row r="763" spans="13:13" x14ac:dyDescent="0.25">
      <c r="M763" s="5"/>
    </row>
    <row r="764" spans="13:13" x14ac:dyDescent="0.25">
      <c r="M764" s="5"/>
    </row>
    <row r="765" spans="13:13" x14ac:dyDescent="0.25">
      <c r="M765" s="5"/>
    </row>
    <row r="766" spans="13:13" x14ac:dyDescent="0.25">
      <c r="M766" s="5"/>
    </row>
    <row r="767" spans="13:13" x14ac:dyDescent="0.25">
      <c r="M767" s="5"/>
    </row>
    <row r="768" spans="13:13" x14ac:dyDescent="0.25">
      <c r="M768" s="5"/>
    </row>
    <row r="769" spans="13:13" x14ac:dyDescent="0.25">
      <c r="M769" s="5"/>
    </row>
    <row r="770" spans="13:13" x14ac:dyDescent="0.25">
      <c r="M770" s="5"/>
    </row>
    <row r="771" spans="13:13" x14ac:dyDescent="0.25">
      <c r="M771" s="5"/>
    </row>
    <row r="772" spans="13:13" x14ac:dyDescent="0.25">
      <c r="M772" s="5"/>
    </row>
    <row r="773" spans="13:13" x14ac:dyDescent="0.25">
      <c r="M773" s="5"/>
    </row>
    <row r="774" spans="13:13" x14ac:dyDescent="0.25">
      <c r="M774" s="5"/>
    </row>
    <row r="775" spans="13:13" x14ac:dyDescent="0.25">
      <c r="M775" s="5"/>
    </row>
    <row r="776" spans="13:13" x14ac:dyDescent="0.25">
      <c r="M776" s="5"/>
    </row>
    <row r="777" spans="13:13" x14ac:dyDescent="0.25">
      <c r="M777" s="5"/>
    </row>
    <row r="778" spans="13:13" x14ac:dyDescent="0.25">
      <c r="M778" s="5"/>
    </row>
    <row r="779" spans="13:13" x14ac:dyDescent="0.25">
      <c r="M779" s="5"/>
    </row>
    <row r="780" spans="13:13" x14ac:dyDescent="0.25">
      <c r="M780" s="5"/>
    </row>
    <row r="781" spans="13:13" x14ac:dyDescent="0.25">
      <c r="M781" s="5"/>
    </row>
    <row r="782" spans="13:13" x14ac:dyDescent="0.25">
      <c r="M782" s="5"/>
    </row>
    <row r="783" spans="13:13" x14ac:dyDescent="0.25">
      <c r="M783" s="5"/>
    </row>
    <row r="784" spans="13:13" x14ac:dyDescent="0.25">
      <c r="M784" s="5"/>
    </row>
    <row r="785" spans="13:13" x14ac:dyDescent="0.25">
      <c r="M785" s="5"/>
    </row>
    <row r="786" spans="13:13" x14ac:dyDescent="0.25">
      <c r="M786" s="5"/>
    </row>
    <row r="787" spans="13:13" x14ac:dyDescent="0.25">
      <c r="M787" s="5"/>
    </row>
    <row r="788" spans="13:13" x14ac:dyDescent="0.25">
      <c r="M788" s="5"/>
    </row>
    <row r="789" spans="13:13" x14ac:dyDescent="0.25">
      <c r="M789" s="5"/>
    </row>
    <row r="790" spans="13:13" x14ac:dyDescent="0.25">
      <c r="M790" s="5"/>
    </row>
    <row r="791" spans="13:13" x14ac:dyDescent="0.25">
      <c r="M791" s="5"/>
    </row>
    <row r="792" spans="13:13" x14ac:dyDescent="0.25">
      <c r="M792" s="5"/>
    </row>
    <row r="793" spans="13:13" x14ac:dyDescent="0.25">
      <c r="M793" s="5"/>
    </row>
    <row r="794" spans="13:13" x14ac:dyDescent="0.25">
      <c r="M794" s="5"/>
    </row>
    <row r="795" spans="13:13" x14ac:dyDescent="0.25">
      <c r="M795" s="5"/>
    </row>
    <row r="796" spans="13:13" x14ac:dyDescent="0.25">
      <c r="M796" s="5"/>
    </row>
    <row r="797" spans="13:13" x14ac:dyDescent="0.25">
      <c r="M797" s="5"/>
    </row>
    <row r="798" spans="13:13" x14ac:dyDescent="0.25">
      <c r="M798" s="5"/>
    </row>
    <row r="799" spans="13:13" x14ac:dyDescent="0.25">
      <c r="M799" s="5"/>
    </row>
    <row r="800" spans="13:13" x14ac:dyDescent="0.25">
      <c r="M800" s="5"/>
    </row>
    <row r="801" spans="13:13" x14ac:dyDescent="0.25">
      <c r="M801" s="5"/>
    </row>
    <row r="802" spans="13:13" x14ac:dyDescent="0.25">
      <c r="M802" s="5"/>
    </row>
    <row r="803" spans="13:13" x14ac:dyDescent="0.25">
      <c r="M803" s="5"/>
    </row>
    <row r="804" spans="13:13" x14ac:dyDescent="0.25">
      <c r="M804" s="5"/>
    </row>
    <row r="805" spans="13:13" x14ac:dyDescent="0.25">
      <c r="M805" s="5"/>
    </row>
    <row r="806" spans="13:13" x14ac:dyDescent="0.25">
      <c r="M806" s="5"/>
    </row>
    <row r="807" spans="13:13" x14ac:dyDescent="0.25">
      <c r="M807" s="5"/>
    </row>
    <row r="808" spans="13:13" x14ac:dyDescent="0.25">
      <c r="M808" s="5"/>
    </row>
    <row r="809" spans="13:13" x14ac:dyDescent="0.25">
      <c r="M809" s="5"/>
    </row>
    <row r="810" spans="13:13" x14ac:dyDescent="0.25">
      <c r="M810" s="5"/>
    </row>
    <row r="811" spans="13:13" x14ac:dyDescent="0.25">
      <c r="M811" s="5"/>
    </row>
    <row r="812" spans="13:13" x14ac:dyDescent="0.25">
      <c r="M812" s="5"/>
    </row>
    <row r="813" spans="13:13" x14ac:dyDescent="0.25">
      <c r="M813" s="5"/>
    </row>
    <row r="814" spans="13:13" x14ac:dyDescent="0.25">
      <c r="M814" s="5"/>
    </row>
    <row r="815" spans="13:13" x14ac:dyDescent="0.25">
      <c r="M815" s="5"/>
    </row>
    <row r="816" spans="13:13" x14ac:dyDescent="0.25">
      <c r="M816" s="5"/>
    </row>
    <row r="817" spans="13:13" x14ac:dyDescent="0.25">
      <c r="M817" s="5"/>
    </row>
    <row r="818" spans="13:13" x14ac:dyDescent="0.25">
      <c r="M818" s="5"/>
    </row>
    <row r="819" spans="13:13" x14ac:dyDescent="0.25">
      <c r="M819" s="5"/>
    </row>
    <row r="820" spans="13:13" x14ac:dyDescent="0.25">
      <c r="M820" s="5"/>
    </row>
    <row r="821" spans="13:13" x14ac:dyDescent="0.25">
      <c r="M821" s="5"/>
    </row>
    <row r="822" spans="13:13" x14ac:dyDescent="0.25">
      <c r="M822" s="5"/>
    </row>
    <row r="823" spans="13:13" x14ac:dyDescent="0.25">
      <c r="M823" s="5"/>
    </row>
    <row r="824" spans="13:13" x14ac:dyDescent="0.25">
      <c r="M824" s="5"/>
    </row>
    <row r="825" spans="13:13" x14ac:dyDescent="0.25">
      <c r="M825" s="5"/>
    </row>
    <row r="826" spans="13:13" x14ac:dyDescent="0.25">
      <c r="M826" s="5"/>
    </row>
    <row r="827" spans="13:13" x14ac:dyDescent="0.25">
      <c r="M827" s="5"/>
    </row>
    <row r="828" spans="13:13" x14ac:dyDescent="0.25">
      <c r="M828" s="5"/>
    </row>
    <row r="829" spans="13:13" x14ac:dyDescent="0.25">
      <c r="M829" s="5"/>
    </row>
    <row r="830" spans="13:13" x14ac:dyDescent="0.25">
      <c r="M830" s="5"/>
    </row>
    <row r="831" spans="13:13" x14ac:dyDescent="0.25">
      <c r="M831" s="5"/>
    </row>
    <row r="832" spans="13:13" x14ac:dyDescent="0.25">
      <c r="M832" s="5"/>
    </row>
    <row r="833" spans="13:13" x14ac:dyDescent="0.25">
      <c r="M833" s="5"/>
    </row>
    <row r="834" spans="13:13" x14ac:dyDescent="0.25">
      <c r="M834" s="5"/>
    </row>
    <row r="835" spans="13:13" x14ac:dyDescent="0.25">
      <c r="M835" s="5"/>
    </row>
    <row r="836" spans="13:13" x14ac:dyDescent="0.25">
      <c r="M836" s="5"/>
    </row>
    <row r="837" spans="13:13" x14ac:dyDescent="0.25">
      <c r="M837" s="5"/>
    </row>
    <row r="838" spans="13:13" x14ac:dyDescent="0.25">
      <c r="M838" s="5"/>
    </row>
    <row r="839" spans="13:13" x14ac:dyDescent="0.25">
      <c r="M839" s="5"/>
    </row>
    <row r="840" spans="13:13" x14ac:dyDescent="0.25">
      <c r="M840" s="5"/>
    </row>
    <row r="841" spans="13:13" x14ac:dyDescent="0.25">
      <c r="M841" s="5"/>
    </row>
    <row r="842" spans="13:13" x14ac:dyDescent="0.25">
      <c r="M842" s="5"/>
    </row>
    <row r="843" spans="13:13" x14ac:dyDescent="0.25">
      <c r="M843" s="5"/>
    </row>
    <row r="844" spans="13:13" x14ac:dyDescent="0.25">
      <c r="M844" s="5"/>
    </row>
    <row r="845" spans="13:13" x14ac:dyDescent="0.25">
      <c r="M845" s="5"/>
    </row>
    <row r="846" spans="13:13" x14ac:dyDescent="0.25">
      <c r="M846" s="5"/>
    </row>
    <row r="847" spans="13:13" x14ac:dyDescent="0.25">
      <c r="M847" s="5"/>
    </row>
    <row r="848" spans="13:13" x14ac:dyDescent="0.25">
      <c r="M848" s="5"/>
    </row>
    <row r="849" spans="13:13" x14ac:dyDescent="0.25">
      <c r="M849" s="5"/>
    </row>
    <row r="850" spans="13:13" x14ac:dyDescent="0.25">
      <c r="M850" s="5"/>
    </row>
    <row r="851" spans="13:13" x14ac:dyDescent="0.25">
      <c r="M851" s="5"/>
    </row>
    <row r="852" spans="13:13" x14ac:dyDescent="0.25">
      <c r="M852" s="5"/>
    </row>
    <row r="853" spans="13:13" x14ac:dyDescent="0.25">
      <c r="M853" s="5"/>
    </row>
    <row r="854" spans="13:13" x14ac:dyDescent="0.25">
      <c r="M854" s="5"/>
    </row>
    <row r="855" spans="13:13" x14ac:dyDescent="0.25">
      <c r="M855" s="5"/>
    </row>
    <row r="856" spans="13:13" x14ac:dyDescent="0.25">
      <c r="M856" s="5"/>
    </row>
    <row r="857" spans="13:13" x14ac:dyDescent="0.25">
      <c r="M857" s="5"/>
    </row>
    <row r="858" spans="13:13" x14ac:dyDescent="0.25">
      <c r="M858" s="5"/>
    </row>
    <row r="859" spans="13:13" x14ac:dyDescent="0.25">
      <c r="M859" s="5"/>
    </row>
    <row r="860" spans="13:13" x14ac:dyDescent="0.25">
      <c r="M860" s="5"/>
    </row>
    <row r="861" spans="13:13" x14ac:dyDescent="0.25">
      <c r="M861" s="5"/>
    </row>
    <row r="862" spans="13:13" x14ac:dyDescent="0.25">
      <c r="M862" s="5"/>
    </row>
    <row r="863" spans="13:13" x14ac:dyDescent="0.25">
      <c r="M863" s="5"/>
    </row>
    <row r="864" spans="13:13" x14ac:dyDescent="0.25">
      <c r="M864" s="5"/>
    </row>
    <row r="865" spans="13:13" x14ac:dyDescent="0.25">
      <c r="M865" s="5"/>
    </row>
    <row r="866" spans="13:13" x14ac:dyDescent="0.25">
      <c r="M866" s="5"/>
    </row>
    <row r="867" spans="13:13" x14ac:dyDescent="0.25">
      <c r="M867" s="5"/>
    </row>
    <row r="868" spans="13:13" x14ac:dyDescent="0.25">
      <c r="M868" s="5"/>
    </row>
    <row r="869" spans="13:13" x14ac:dyDescent="0.25">
      <c r="M869" s="5"/>
    </row>
    <row r="870" spans="13:13" x14ac:dyDescent="0.25">
      <c r="M870" s="5"/>
    </row>
    <row r="871" spans="13:13" x14ac:dyDescent="0.25">
      <c r="M871" s="5"/>
    </row>
    <row r="872" spans="13:13" x14ac:dyDescent="0.25">
      <c r="M872" s="5"/>
    </row>
    <row r="873" spans="13:13" x14ac:dyDescent="0.25">
      <c r="M873" s="5"/>
    </row>
    <row r="874" spans="13:13" x14ac:dyDescent="0.25">
      <c r="M874" s="5"/>
    </row>
    <row r="875" spans="13:13" x14ac:dyDescent="0.25">
      <c r="M875" s="5"/>
    </row>
    <row r="876" spans="13:13" x14ac:dyDescent="0.25">
      <c r="M876" s="5"/>
    </row>
    <row r="877" spans="13:13" x14ac:dyDescent="0.25">
      <c r="M877" s="5"/>
    </row>
    <row r="878" spans="13:13" x14ac:dyDescent="0.25">
      <c r="M878" s="5"/>
    </row>
    <row r="879" spans="13:13" x14ac:dyDescent="0.25">
      <c r="M879" s="5"/>
    </row>
    <row r="880" spans="13:13" x14ac:dyDescent="0.25">
      <c r="M880" s="5"/>
    </row>
    <row r="881" spans="13:13" x14ac:dyDescent="0.25">
      <c r="M881" s="5"/>
    </row>
    <row r="882" spans="13:13" x14ac:dyDescent="0.25">
      <c r="M882" s="5"/>
    </row>
    <row r="883" spans="13:13" x14ac:dyDescent="0.25">
      <c r="M883" s="5"/>
    </row>
    <row r="884" spans="13:13" x14ac:dyDescent="0.25">
      <c r="M884" s="5"/>
    </row>
    <row r="885" spans="13:13" x14ac:dyDescent="0.25">
      <c r="M885" s="5"/>
    </row>
    <row r="886" spans="13:13" x14ac:dyDescent="0.25">
      <c r="M886" s="5"/>
    </row>
    <row r="887" spans="13:13" x14ac:dyDescent="0.25">
      <c r="M887" s="5"/>
    </row>
    <row r="888" spans="13:13" x14ac:dyDescent="0.25">
      <c r="M888" s="5"/>
    </row>
    <row r="889" spans="13:13" x14ac:dyDescent="0.25">
      <c r="M889" s="5"/>
    </row>
    <row r="890" spans="13:13" x14ac:dyDescent="0.25">
      <c r="M890" s="5"/>
    </row>
    <row r="891" spans="13:13" x14ac:dyDescent="0.25">
      <c r="M891" s="5"/>
    </row>
    <row r="892" spans="13:13" x14ac:dyDescent="0.25">
      <c r="M892" s="5"/>
    </row>
    <row r="893" spans="13:13" x14ac:dyDescent="0.25">
      <c r="M893" s="5"/>
    </row>
    <row r="894" spans="13:13" x14ac:dyDescent="0.25">
      <c r="M894" s="5"/>
    </row>
    <row r="895" spans="13:13" x14ac:dyDescent="0.25">
      <c r="M895" s="5"/>
    </row>
    <row r="896" spans="13:13" x14ac:dyDescent="0.25">
      <c r="M896" s="5"/>
    </row>
    <row r="897" spans="13:13" x14ac:dyDescent="0.25">
      <c r="M897" s="5"/>
    </row>
    <row r="898" spans="13:13" x14ac:dyDescent="0.25">
      <c r="M898" s="5"/>
    </row>
    <row r="899" spans="13:13" x14ac:dyDescent="0.25">
      <c r="M899" s="5"/>
    </row>
    <row r="900" spans="13:13" x14ac:dyDescent="0.25">
      <c r="M900" s="5"/>
    </row>
    <row r="901" spans="13:13" x14ac:dyDescent="0.25">
      <c r="M901" s="5"/>
    </row>
    <row r="902" spans="13:13" x14ac:dyDescent="0.25">
      <c r="M902" s="5"/>
    </row>
    <row r="903" spans="13:13" x14ac:dyDescent="0.25">
      <c r="M903" s="5"/>
    </row>
    <row r="904" spans="13:13" x14ac:dyDescent="0.25">
      <c r="M904" s="5"/>
    </row>
    <row r="905" spans="13:13" x14ac:dyDescent="0.25">
      <c r="M905" s="5"/>
    </row>
    <row r="906" spans="13:13" x14ac:dyDescent="0.25">
      <c r="M906" s="5"/>
    </row>
    <row r="907" spans="13:13" x14ac:dyDescent="0.25">
      <c r="M907" s="5"/>
    </row>
    <row r="908" spans="13:13" x14ac:dyDescent="0.25">
      <c r="M908" s="5"/>
    </row>
    <row r="909" spans="13:13" x14ac:dyDescent="0.25">
      <c r="M909" s="5"/>
    </row>
    <row r="910" spans="13:13" x14ac:dyDescent="0.25">
      <c r="M910" s="5"/>
    </row>
    <row r="911" spans="13:13" x14ac:dyDescent="0.25">
      <c r="M911" s="5"/>
    </row>
    <row r="912" spans="13:13" x14ac:dyDescent="0.25">
      <c r="M912" s="5"/>
    </row>
    <row r="913" spans="13:13" x14ac:dyDescent="0.25">
      <c r="M913" s="5"/>
    </row>
    <row r="914" spans="13:13" x14ac:dyDescent="0.25">
      <c r="M914" s="5"/>
    </row>
    <row r="915" spans="13:13" x14ac:dyDescent="0.25">
      <c r="M915" s="5"/>
    </row>
    <row r="916" spans="13:13" x14ac:dyDescent="0.25">
      <c r="M916" s="5"/>
    </row>
    <row r="917" spans="13:13" x14ac:dyDescent="0.25">
      <c r="M917" s="5"/>
    </row>
    <row r="918" spans="13:13" x14ac:dyDescent="0.25">
      <c r="M918" s="5"/>
    </row>
    <row r="919" spans="13:13" x14ac:dyDescent="0.25">
      <c r="M919" s="5"/>
    </row>
    <row r="920" spans="13:13" x14ac:dyDescent="0.25">
      <c r="M920" s="5"/>
    </row>
    <row r="921" spans="13:13" x14ac:dyDescent="0.25">
      <c r="M921" s="5"/>
    </row>
    <row r="922" spans="13:13" x14ac:dyDescent="0.25">
      <c r="M922" s="5"/>
    </row>
    <row r="923" spans="13:13" x14ac:dyDescent="0.25">
      <c r="M923" s="5"/>
    </row>
    <row r="924" spans="13:13" x14ac:dyDescent="0.25">
      <c r="M924" s="5"/>
    </row>
    <row r="925" spans="13:13" x14ac:dyDescent="0.25">
      <c r="M925" s="5"/>
    </row>
    <row r="926" spans="13:13" x14ac:dyDescent="0.25">
      <c r="M926" s="5"/>
    </row>
    <row r="927" spans="13:13" x14ac:dyDescent="0.25">
      <c r="M927" s="5"/>
    </row>
    <row r="928" spans="13:13" x14ac:dyDescent="0.25">
      <c r="M928" s="5"/>
    </row>
    <row r="929" spans="13:13" x14ac:dyDescent="0.25">
      <c r="M929" s="5"/>
    </row>
    <row r="930" spans="13:13" x14ac:dyDescent="0.25">
      <c r="M930" s="5"/>
    </row>
    <row r="931" spans="13:13" x14ac:dyDescent="0.25">
      <c r="M931" s="5"/>
    </row>
    <row r="932" spans="13:13" x14ac:dyDescent="0.25">
      <c r="M932" s="5"/>
    </row>
    <row r="933" spans="13:13" x14ac:dyDescent="0.25">
      <c r="M933" s="5"/>
    </row>
    <row r="934" spans="13:13" x14ac:dyDescent="0.25">
      <c r="M934" s="5"/>
    </row>
    <row r="935" spans="13:13" x14ac:dyDescent="0.25">
      <c r="M935" s="5"/>
    </row>
    <row r="936" spans="13:13" x14ac:dyDescent="0.25">
      <c r="M936" s="5"/>
    </row>
    <row r="937" spans="13:13" x14ac:dyDescent="0.25">
      <c r="M937" s="5"/>
    </row>
    <row r="938" spans="13:13" x14ac:dyDescent="0.25">
      <c r="M938" s="5"/>
    </row>
    <row r="939" spans="13:13" x14ac:dyDescent="0.25">
      <c r="M939" s="5"/>
    </row>
    <row r="940" spans="13:13" x14ac:dyDescent="0.25">
      <c r="M940" s="5"/>
    </row>
    <row r="941" spans="13:13" x14ac:dyDescent="0.25">
      <c r="M941" s="5"/>
    </row>
    <row r="942" spans="13:13" x14ac:dyDescent="0.25">
      <c r="M942" s="5"/>
    </row>
    <row r="943" spans="13:13" x14ac:dyDescent="0.25">
      <c r="M943" s="5"/>
    </row>
    <row r="944" spans="13:13" x14ac:dyDescent="0.25">
      <c r="M944" s="5"/>
    </row>
    <row r="945" spans="13:13" x14ac:dyDescent="0.25">
      <c r="M945" s="5"/>
    </row>
    <row r="946" spans="13:13" x14ac:dyDescent="0.25">
      <c r="M946" s="5"/>
    </row>
    <row r="947" spans="13:13" x14ac:dyDescent="0.25">
      <c r="M947" s="5"/>
    </row>
    <row r="948" spans="13:13" x14ac:dyDescent="0.25">
      <c r="M948" s="5"/>
    </row>
    <row r="949" spans="13:13" x14ac:dyDescent="0.25">
      <c r="M949" s="5"/>
    </row>
    <row r="950" spans="13:13" x14ac:dyDescent="0.25">
      <c r="M950" s="5"/>
    </row>
    <row r="951" spans="13:13" x14ac:dyDescent="0.25">
      <c r="M951" s="5"/>
    </row>
    <row r="952" spans="13:13" x14ac:dyDescent="0.25">
      <c r="M952" s="5"/>
    </row>
    <row r="953" spans="13:13" x14ac:dyDescent="0.25">
      <c r="M953" s="5"/>
    </row>
    <row r="954" spans="13:13" x14ac:dyDescent="0.25">
      <c r="M954" s="5"/>
    </row>
    <row r="955" spans="13:13" x14ac:dyDescent="0.25">
      <c r="M955" s="5"/>
    </row>
    <row r="956" spans="13:13" x14ac:dyDescent="0.25">
      <c r="M956" s="5"/>
    </row>
    <row r="957" spans="13:13" x14ac:dyDescent="0.25">
      <c r="M957" s="5"/>
    </row>
    <row r="958" spans="13:13" x14ac:dyDescent="0.25">
      <c r="M958" s="5"/>
    </row>
    <row r="959" spans="13:13" x14ac:dyDescent="0.25">
      <c r="M959" s="5"/>
    </row>
    <row r="960" spans="13:13" x14ac:dyDescent="0.25">
      <c r="M960" s="5"/>
    </row>
    <row r="961" spans="13:13" x14ac:dyDescent="0.25">
      <c r="M961" s="5"/>
    </row>
    <row r="962" spans="13:13" x14ac:dyDescent="0.25">
      <c r="M962" s="5"/>
    </row>
    <row r="963" spans="13:13" x14ac:dyDescent="0.25">
      <c r="M963" s="5"/>
    </row>
    <row r="964" spans="13:13" x14ac:dyDescent="0.25">
      <c r="M964" s="5"/>
    </row>
    <row r="965" spans="13:13" x14ac:dyDescent="0.25">
      <c r="M965" s="5"/>
    </row>
    <row r="966" spans="13:13" x14ac:dyDescent="0.25">
      <c r="M966" s="5"/>
    </row>
    <row r="967" spans="13:13" x14ac:dyDescent="0.25">
      <c r="M967" s="5"/>
    </row>
    <row r="968" spans="13:13" x14ac:dyDescent="0.25">
      <c r="M968" s="5"/>
    </row>
    <row r="969" spans="13:13" x14ac:dyDescent="0.25">
      <c r="M969" s="5"/>
    </row>
    <row r="970" spans="13:13" x14ac:dyDescent="0.25">
      <c r="M970" s="5"/>
    </row>
    <row r="971" spans="13:13" x14ac:dyDescent="0.25">
      <c r="M971" s="5"/>
    </row>
    <row r="972" spans="13:13" x14ac:dyDescent="0.25">
      <c r="M972" s="5"/>
    </row>
    <row r="973" spans="13:13" x14ac:dyDescent="0.25">
      <c r="M973" s="5"/>
    </row>
    <row r="974" spans="13:13" x14ac:dyDescent="0.25">
      <c r="M974" s="5"/>
    </row>
    <row r="975" spans="13:13" x14ac:dyDescent="0.25">
      <c r="M975" s="5"/>
    </row>
    <row r="976" spans="13:13" x14ac:dyDescent="0.25">
      <c r="M976" s="5"/>
    </row>
    <row r="977" spans="13:13" x14ac:dyDescent="0.25">
      <c r="M977" s="5"/>
    </row>
    <row r="978" spans="13:13" x14ac:dyDescent="0.25">
      <c r="M978" s="5"/>
    </row>
    <row r="979" spans="13:13" x14ac:dyDescent="0.25">
      <c r="M979" s="5"/>
    </row>
    <row r="980" spans="13:13" x14ac:dyDescent="0.25">
      <c r="M980" s="5"/>
    </row>
    <row r="981" spans="13:13" x14ac:dyDescent="0.25">
      <c r="M981" s="5"/>
    </row>
    <row r="982" spans="13:13" x14ac:dyDescent="0.25">
      <c r="M982" s="5"/>
    </row>
    <row r="983" spans="13:13" x14ac:dyDescent="0.25">
      <c r="M983" s="5"/>
    </row>
    <row r="984" spans="13:13" x14ac:dyDescent="0.25">
      <c r="M984" s="5"/>
    </row>
    <row r="985" spans="13:13" x14ac:dyDescent="0.25">
      <c r="M985" s="5"/>
    </row>
    <row r="986" spans="13:13" x14ac:dyDescent="0.25">
      <c r="M986" s="5"/>
    </row>
    <row r="987" spans="13:13" x14ac:dyDescent="0.25">
      <c r="M987" s="5"/>
    </row>
    <row r="988" spans="13:13" x14ac:dyDescent="0.25">
      <c r="M988" s="5"/>
    </row>
    <row r="989" spans="13:13" x14ac:dyDescent="0.25">
      <c r="M989" s="5"/>
    </row>
    <row r="990" spans="13:13" x14ac:dyDescent="0.25">
      <c r="M990" s="5"/>
    </row>
    <row r="991" spans="13:13" x14ac:dyDescent="0.25">
      <c r="M991" s="5"/>
    </row>
    <row r="992" spans="13:13" x14ac:dyDescent="0.25">
      <c r="M992" s="5"/>
    </row>
    <row r="993" spans="13:13" x14ac:dyDescent="0.25">
      <c r="M993" s="5"/>
    </row>
    <row r="994" spans="13:13" x14ac:dyDescent="0.25">
      <c r="M994" s="5"/>
    </row>
    <row r="995" spans="13:13" x14ac:dyDescent="0.25">
      <c r="M995" s="5"/>
    </row>
    <row r="996" spans="13:13" x14ac:dyDescent="0.25">
      <c r="M996" s="5"/>
    </row>
    <row r="997" spans="13:13" x14ac:dyDescent="0.25">
      <c r="M997" s="5"/>
    </row>
    <row r="998" spans="13:13" x14ac:dyDescent="0.25">
      <c r="M998" s="5"/>
    </row>
    <row r="999" spans="13:13" x14ac:dyDescent="0.25">
      <c r="M999" s="5"/>
    </row>
    <row r="1000" spans="13:13" x14ac:dyDescent="0.25">
      <c r="M1000" s="5"/>
    </row>
    <row r="1001" spans="13:13" x14ac:dyDescent="0.25">
      <c r="M1001" s="5"/>
    </row>
    <row r="1002" spans="13:13" x14ac:dyDescent="0.25">
      <c r="M1002" s="5"/>
    </row>
    <row r="1003" spans="13:13" x14ac:dyDescent="0.25">
      <c r="M1003" s="5"/>
    </row>
    <row r="1004" spans="13:13" x14ac:dyDescent="0.25">
      <c r="M1004" s="5"/>
    </row>
    <row r="1005" spans="13:13" x14ac:dyDescent="0.25">
      <c r="M1005" s="5"/>
    </row>
    <row r="1006" spans="13:13" x14ac:dyDescent="0.25">
      <c r="M1006" s="5"/>
    </row>
    <row r="1007" spans="13:13" x14ac:dyDescent="0.25">
      <c r="M1007" s="5"/>
    </row>
    <row r="1008" spans="13:13" x14ac:dyDescent="0.25">
      <c r="M1008" s="5"/>
    </row>
    <row r="1009" spans="13:13" x14ac:dyDescent="0.25">
      <c r="M1009" s="5"/>
    </row>
    <row r="1010" spans="13:13" x14ac:dyDescent="0.25">
      <c r="M1010" s="5"/>
    </row>
    <row r="1011" spans="13:13" x14ac:dyDescent="0.25">
      <c r="M1011" s="5"/>
    </row>
    <row r="1012" spans="13:13" x14ac:dyDescent="0.25">
      <c r="M1012" s="5"/>
    </row>
    <row r="1013" spans="13:13" x14ac:dyDescent="0.25">
      <c r="M1013" s="5"/>
    </row>
    <row r="1014" spans="13:13" x14ac:dyDescent="0.25">
      <c r="M1014" s="5"/>
    </row>
    <row r="1015" spans="13:13" x14ac:dyDescent="0.25">
      <c r="M1015" s="5"/>
    </row>
    <row r="1016" spans="13:13" x14ac:dyDescent="0.25">
      <c r="M1016" s="5"/>
    </row>
    <row r="1017" spans="13:13" x14ac:dyDescent="0.25">
      <c r="M1017" s="5"/>
    </row>
    <row r="1018" spans="13:13" x14ac:dyDescent="0.25">
      <c r="M1018" s="5"/>
    </row>
    <row r="1019" spans="13:13" x14ac:dyDescent="0.25">
      <c r="M1019" s="5"/>
    </row>
    <row r="1020" spans="13:13" x14ac:dyDescent="0.25">
      <c r="M1020" s="5"/>
    </row>
    <row r="1021" spans="13:13" x14ac:dyDescent="0.25">
      <c r="M1021" s="5"/>
    </row>
    <row r="1022" spans="13:13" x14ac:dyDescent="0.25">
      <c r="M1022" s="5"/>
    </row>
    <row r="1023" spans="13:13" x14ac:dyDescent="0.25">
      <c r="M1023" s="5"/>
    </row>
    <row r="1024" spans="13:13" x14ac:dyDescent="0.25">
      <c r="M1024" s="5"/>
    </row>
    <row r="1025" spans="13:13" x14ac:dyDescent="0.25">
      <c r="M1025" s="5"/>
    </row>
    <row r="1026" spans="13:13" x14ac:dyDescent="0.25">
      <c r="M1026" s="5"/>
    </row>
    <row r="1027" spans="13:13" x14ac:dyDescent="0.25">
      <c r="M1027" s="5"/>
    </row>
    <row r="1028" spans="13:13" x14ac:dyDescent="0.25">
      <c r="M1028" s="5"/>
    </row>
    <row r="1029" spans="13:13" x14ac:dyDescent="0.25">
      <c r="M1029" s="5"/>
    </row>
    <row r="1030" spans="13:13" x14ac:dyDescent="0.25">
      <c r="M1030" s="5"/>
    </row>
    <row r="1031" spans="13:13" x14ac:dyDescent="0.25">
      <c r="M1031" s="5"/>
    </row>
    <row r="1032" spans="13:13" x14ac:dyDescent="0.25">
      <c r="M1032" s="5"/>
    </row>
    <row r="1033" spans="13:13" x14ac:dyDescent="0.25">
      <c r="M1033" s="5"/>
    </row>
    <row r="1034" spans="13:13" x14ac:dyDescent="0.25">
      <c r="M1034" s="5"/>
    </row>
    <row r="1035" spans="13:13" x14ac:dyDescent="0.25">
      <c r="M1035" s="5"/>
    </row>
    <row r="1036" spans="13:13" x14ac:dyDescent="0.25">
      <c r="M1036" s="5"/>
    </row>
    <row r="1037" spans="13:13" x14ac:dyDescent="0.25">
      <c r="M1037" s="5"/>
    </row>
    <row r="1038" spans="13:13" x14ac:dyDescent="0.25">
      <c r="M1038" s="5"/>
    </row>
    <row r="1039" spans="13:13" x14ac:dyDescent="0.25">
      <c r="M1039" s="5"/>
    </row>
    <row r="1040" spans="13:13" x14ac:dyDescent="0.25">
      <c r="M1040" s="5"/>
    </row>
    <row r="1041" spans="13:13" x14ac:dyDescent="0.25">
      <c r="M1041" s="5"/>
    </row>
    <row r="1042" spans="13:13" x14ac:dyDescent="0.25">
      <c r="M1042" s="5"/>
    </row>
    <row r="1043" spans="13:13" x14ac:dyDescent="0.25">
      <c r="M1043" s="5"/>
    </row>
    <row r="1044" spans="13:13" x14ac:dyDescent="0.25">
      <c r="M1044" s="5"/>
    </row>
    <row r="1045" spans="13:13" x14ac:dyDescent="0.25">
      <c r="M1045" s="5"/>
    </row>
    <row r="1046" spans="13:13" x14ac:dyDescent="0.25">
      <c r="M1046" s="5"/>
    </row>
    <row r="1047" spans="13:13" x14ac:dyDescent="0.25">
      <c r="M1047" s="5"/>
    </row>
    <row r="1048" spans="13:13" x14ac:dyDescent="0.25">
      <c r="M1048" s="5"/>
    </row>
    <row r="1049" spans="13:13" x14ac:dyDescent="0.25">
      <c r="M1049" s="5"/>
    </row>
    <row r="1050" spans="13:13" x14ac:dyDescent="0.25">
      <c r="M1050" s="5"/>
    </row>
    <row r="1051" spans="13:13" x14ac:dyDescent="0.25">
      <c r="M1051" s="5"/>
    </row>
    <row r="1052" spans="13:13" x14ac:dyDescent="0.25">
      <c r="M1052" s="5"/>
    </row>
    <row r="1053" spans="13:13" x14ac:dyDescent="0.25">
      <c r="M1053" s="5"/>
    </row>
    <row r="1054" spans="13:13" x14ac:dyDescent="0.25">
      <c r="M1054" s="5"/>
    </row>
    <row r="1055" spans="13:13" x14ac:dyDescent="0.25">
      <c r="M1055" s="5"/>
    </row>
    <row r="1056" spans="13:13" x14ac:dyDescent="0.25">
      <c r="M1056" s="5"/>
    </row>
    <row r="1057" spans="13:13" x14ac:dyDescent="0.25">
      <c r="M1057" s="5"/>
    </row>
    <row r="1058" spans="13:13" x14ac:dyDescent="0.25">
      <c r="M1058" s="5"/>
    </row>
    <row r="1059" spans="13:13" x14ac:dyDescent="0.25">
      <c r="M1059" s="5"/>
    </row>
    <row r="1060" spans="13:13" x14ac:dyDescent="0.25">
      <c r="M1060" s="5"/>
    </row>
    <row r="1061" spans="13:13" x14ac:dyDescent="0.25">
      <c r="M1061" s="5"/>
    </row>
    <row r="1062" spans="13:13" x14ac:dyDescent="0.25">
      <c r="M1062" s="5"/>
    </row>
    <row r="1063" spans="13:13" x14ac:dyDescent="0.25">
      <c r="M1063" s="5"/>
    </row>
    <row r="1064" spans="13:13" x14ac:dyDescent="0.25">
      <c r="M1064" s="5"/>
    </row>
    <row r="1065" spans="13:13" x14ac:dyDescent="0.25">
      <c r="M1065" s="5"/>
    </row>
    <row r="1066" spans="13:13" x14ac:dyDescent="0.25">
      <c r="M1066" s="5"/>
    </row>
    <row r="1067" spans="13:13" x14ac:dyDescent="0.25">
      <c r="M1067" s="5"/>
    </row>
    <row r="1068" spans="13:13" x14ac:dyDescent="0.25">
      <c r="M1068" s="5"/>
    </row>
    <row r="1069" spans="13:13" x14ac:dyDescent="0.25">
      <c r="M1069" s="5"/>
    </row>
    <row r="1070" spans="13:13" x14ac:dyDescent="0.25">
      <c r="M1070" s="5"/>
    </row>
    <row r="1071" spans="13:13" x14ac:dyDescent="0.25">
      <c r="M1071" s="5"/>
    </row>
    <row r="1072" spans="13:13" x14ac:dyDescent="0.25">
      <c r="M1072" s="5"/>
    </row>
    <row r="1073" spans="13:13" x14ac:dyDescent="0.25">
      <c r="M1073" s="5"/>
    </row>
    <row r="1074" spans="13:13" x14ac:dyDescent="0.25">
      <c r="M1074" s="5"/>
    </row>
    <row r="1075" spans="13:13" x14ac:dyDescent="0.25">
      <c r="M1075" s="5"/>
    </row>
    <row r="1076" spans="13:13" x14ac:dyDescent="0.25">
      <c r="M1076" s="5"/>
    </row>
    <row r="1077" spans="13:13" x14ac:dyDescent="0.25">
      <c r="M1077" s="5"/>
    </row>
    <row r="1078" spans="13:13" x14ac:dyDescent="0.25">
      <c r="M1078" s="5"/>
    </row>
    <row r="1079" spans="13:13" x14ac:dyDescent="0.25">
      <c r="M1079" s="5"/>
    </row>
    <row r="1080" spans="13:13" x14ac:dyDescent="0.25">
      <c r="M1080" s="5"/>
    </row>
    <row r="1081" spans="13:13" x14ac:dyDescent="0.25">
      <c r="M1081" s="5"/>
    </row>
    <row r="1082" spans="13:13" x14ac:dyDescent="0.25">
      <c r="M1082" s="5"/>
    </row>
    <row r="1083" spans="13:13" x14ac:dyDescent="0.25">
      <c r="M1083" s="5"/>
    </row>
    <row r="1084" spans="13:13" x14ac:dyDescent="0.25">
      <c r="M1084" s="5"/>
    </row>
    <row r="1085" spans="13:13" x14ac:dyDescent="0.25">
      <c r="M1085" s="5"/>
    </row>
    <row r="1086" spans="13:13" x14ac:dyDescent="0.25">
      <c r="M1086" s="5"/>
    </row>
    <row r="1087" spans="13:13" x14ac:dyDescent="0.25">
      <c r="M1087" s="5"/>
    </row>
    <row r="1088" spans="13:13" x14ac:dyDescent="0.25">
      <c r="M1088" s="5"/>
    </row>
    <row r="1089" spans="13:13" x14ac:dyDescent="0.25">
      <c r="M1089" s="5"/>
    </row>
    <row r="1090" spans="13:13" x14ac:dyDescent="0.25">
      <c r="M1090" s="5"/>
    </row>
    <row r="1091" spans="13:13" x14ac:dyDescent="0.25">
      <c r="M1091" s="5"/>
    </row>
    <row r="1092" spans="13:13" x14ac:dyDescent="0.25">
      <c r="M1092" s="5"/>
    </row>
    <row r="1093" spans="13:13" x14ac:dyDescent="0.25">
      <c r="M1093" s="5"/>
    </row>
    <row r="1094" spans="13:13" x14ac:dyDescent="0.25">
      <c r="M1094" s="5"/>
    </row>
    <row r="1095" spans="13:13" x14ac:dyDescent="0.25">
      <c r="M1095" s="5"/>
    </row>
    <row r="1096" spans="13:13" x14ac:dyDescent="0.25">
      <c r="M1096" s="5"/>
    </row>
    <row r="1097" spans="13:13" x14ac:dyDescent="0.25">
      <c r="M1097" s="5"/>
    </row>
    <row r="1098" spans="13:13" x14ac:dyDescent="0.25">
      <c r="M1098" s="5"/>
    </row>
    <row r="1099" spans="13:13" x14ac:dyDescent="0.25">
      <c r="M1099" s="5"/>
    </row>
    <row r="1100" spans="13:13" x14ac:dyDescent="0.25">
      <c r="M1100" s="5"/>
    </row>
    <row r="1101" spans="13:13" x14ac:dyDescent="0.25">
      <c r="M1101" s="5"/>
    </row>
    <row r="1102" spans="13:13" x14ac:dyDescent="0.25">
      <c r="M1102" s="5"/>
    </row>
    <row r="1103" spans="13:13" x14ac:dyDescent="0.25">
      <c r="M1103" s="5"/>
    </row>
    <row r="1104" spans="13:13" x14ac:dyDescent="0.25">
      <c r="M1104" s="5"/>
    </row>
    <row r="1105" spans="13:13" x14ac:dyDescent="0.25">
      <c r="M1105" s="5"/>
    </row>
    <row r="1106" spans="13:13" x14ac:dyDescent="0.25">
      <c r="M1106" s="5"/>
    </row>
    <row r="1107" spans="13:13" x14ac:dyDescent="0.25">
      <c r="M1107" s="5"/>
    </row>
    <row r="1108" spans="13:13" x14ac:dyDescent="0.25">
      <c r="M1108" s="5"/>
    </row>
    <row r="1109" spans="13:13" x14ac:dyDescent="0.25">
      <c r="M1109" s="5"/>
    </row>
    <row r="1110" spans="13:13" x14ac:dyDescent="0.25">
      <c r="M1110" s="5"/>
    </row>
    <row r="1111" spans="13:13" x14ac:dyDescent="0.25">
      <c r="M1111" s="5"/>
    </row>
    <row r="1112" spans="13:13" x14ac:dyDescent="0.25">
      <c r="M1112" s="5"/>
    </row>
    <row r="1113" spans="13:13" x14ac:dyDescent="0.25">
      <c r="M1113" s="5"/>
    </row>
    <row r="1114" spans="13:13" x14ac:dyDescent="0.25">
      <c r="M1114" s="5"/>
    </row>
    <row r="1115" spans="13:13" x14ac:dyDescent="0.25">
      <c r="M1115" s="5"/>
    </row>
    <row r="1116" spans="13:13" x14ac:dyDescent="0.25">
      <c r="M1116" s="5"/>
    </row>
    <row r="1117" spans="13:13" x14ac:dyDescent="0.25">
      <c r="M1117" s="5"/>
    </row>
    <row r="1118" spans="13:13" x14ac:dyDescent="0.25">
      <c r="M1118" s="5"/>
    </row>
    <row r="1119" spans="13:13" x14ac:dyDescent="0.25">
      <c r="M1119" s="5"/>
    </row>
    <row r="1120" spans="13:13" x14ac:dyDescent="0.25">
      <c r="M1120" s="5"/>
    </row>
    <row r="1121" spans="13:13" x14ac:dyDescent="0.25">
      <c r="M1121" s="5"/>
    </row>
    <row r="1122" spans="13:13" x14ac:dyDescent="0.25">
      <c r="M1122" s="5"/>
    </row>
    <row r="1123" spans="13:13" x14ac:dyDescent="0.25">
      <c r="M1123" s="5"/>
    </row>
    <row r="1124" spans="13:13" x14ac:dyDescent="0.25">
      <c r="M1124" s="5"/>
    </row>
    <row r="1125" spans="13:13" x14ac:dyDescent="0.25">
      <c r="M1125" s="5"/>
    </row>
    <row r="1126" spans="13:13" x14ac:dyDescent="0.25">
      <c r="M1126" s="5"/>
    </row>
    <row r="1127" spans="13:13" x14ac:dyDescent="0.25">
      <c r="M1127" s="5"/>
    </row>
    <row r="1128" spans="13:13" x14ac:dyDescent="0.25">
      <c r="M1128" s="5"/>
    </row>
    <row r="1129" spans="13:13" x14ac:dyDescent="0.25">
      <c r="M1129" s="5"/>
    </row>
    <row r="1130" spans="13:13" x14ac:dyDescent="0.25">
      <c r="M1130" s="5"/>
    </row>
    <row r="1131" spans="13:13" x14ac:dyDescent="0.25">
      <c r="M1131" s="5"/>
    </row>
    <row r="1132" spans="13:13" x14ac:dyDescent="0.25">
      <c r="M1132" s="5"/>
    </row>
    <row r="1133" spans="13:13" x14ac:dyDescent="0.25">
      <c r="M1133" s="5"/>
    </row>
    <row r="1134" spans="13:13" x14ac:dyDescent="0.25">
      <c r="M1134" s="5"/>
    </row>
    <row r="1135" spans="13:13" x14ac:dyDescent="0.25">
      <c r="M1135" s="5"/>
    </row>
    <row r="1136" spans="13:13" x14ac:dyDescent="0.25">
      <c r="M1136" s="5"/>
    </row>
    <row r="1137" spans="13:13" x14ac:dyDescent="0.25">
      <c r="M1137" s="5"/>
    </row>
    <row r="1138" spans="13:13" x14ac:dyDescent="0.25">
      <c r="M1138" s="5"/>
    </row>
    <row r="1139" spans="13:13" x14ac:dyDescent="0.25">
      <c r="M1139" s="5"/>
    </row>
    <row r="1140" spans="13:13" x14ac:dyDescent="0.25">
      <c r="M1140" s="5"/>
    </row>
    <row r="1141" spans="13:13" x14ac:dyDescent="0.25">
      <c r="M1141" s="5"/>
    </row>
    <row r="1142" spans="13:13" x14ac:dyDescent="0.25">
      <c r="M1142" s="5"/>
    </row>
    <row r="1143" spans="13:13" x14ac:dyDescent="0.25">
      <c r="M1143" s="5"/>
    </row>
    <row r="1144" spans="13:13" x14ac:dyDescent="0.25">
      <c r="M1144" s="5"/>
    </row>
    <row r="1145" spans="13:13" x14ac:dyDescent="0.25">
      <c r="M1145" s="5"/>
    </row>
    <row r="1146" spans="13:13" x14ac:dyDescent="0.25">
      <c r="M1146" s="5"/>
    </row>
    <row r="1147" spans="13:13" x14ac:dyDescent="0.25">
      <c r="M1147" s="5"/>
    </row>
    <row r="1148" spans="13:13" x14ac:dyDescent="0.25">
      <c r="M1148" s="5"/>
    </row>
    <row r="1149" spans="13:13" x14ac:dyDescent="0.25">
      <c r="M1149" s="5"/>
    </row>
    <row r="1150" spans="13:13" x14ac:dyDescent="0.25">
      <c r="M1150" s="5"/>
    </row>
    <row r="1151" spans="13:13" x14ac:dyDescent="0.25">
      <c r="M1151" s="5"/>
    </row>
    <row r="1152" spans="13:13" x14ac:dyDescent="0.25">
      <c r="M1152" s="5"/>
    </row>
    <row r="1153" spans="13:13" x14ac:dyDescent="0.25">
      <c r="M1153" s="5"/>
    </row>
    <row r="1154" spans="13:13" x14ac:dyDescent="0.25">
      <c r="M1154" s="5"/>
    </row>
    <row r="1155" spans="13:13" x14ac:dyDescent="0.25">
      <c r="M1155" s="5"/>
    </row>
    <row r="1156" spans="13:13" x14ac:dyDescent="0.25">
      <c r="M1156" s="5"/>
    </row>
    <row r="1157" spans="13:13" x14ac:dyDescent="0.25">
      <c r="M1157" s="5"/>
    </row>
    <row r="1158" spans="13:13" x14ac:dyDescent="0.25">
      <c r="M1158" s="5"/>
    </row>
    <row r="1159" spans="13:13" x14ac:dyDescent="0.25">
      <c r="M1159" s="5"/>
    </row>
    <row r="1160" spans="13:13" x14ac:dyDescent="0.25">
      <c r="M1160" s="5"/>
    </row>
    <row r="1161" spans="13:13" x14ac:dyDescent="0.25">
      <c r="M1161" s="5"/>
    </row>
    <row r="1162" spans="13:13" x14ac:dyDescent="0.25">
      <c r="M1162" s="5"/>
    </row>
    <row r="1163" spans="13:13" x14ac:dyDescent="0.25">
      <c r="M1163" s="5"/>
    </row>
    <row r="1164" spans="13:13" x14ac:dyDescent="0.25">
      <c r="M1164" s="5"/>
    </row>
    <row r="1165" spans="13:13" x14ac:dyDescent="0.25">
      <c r="M1165" s="5"/>
    </row>
    <row r="1166" spans="13:13" x14ac:dyDescent="0.25">
      <c r="M1166" s="5"/>
    </row>
    <row r="1167" spans="13:13" x14ac:dyDescent="0.25">
      <c r="M1167" s="5"/>
    </row>
    <row r="1168" spans="13:13" x14ac:dyDescent="0.25">
      <c r="M1168" s="5"/>
    </row>
    <row r="1169" spans="13:13" x14ac:dyDescent="0.25">
      <c r="M1169" s="5"/>
    </row>
    <row r="1170" spans="13:13" x14ac:dyDescent="0.25">
      <c r="M1170" s="5"/>
    </row>
    <row r="1171" spans="13:13" x14ac:dyDescent="0.25">
      <c r="M1171" s="5"/>
    </row>
    <row r="1172" spans="13:13" x14ac:dyDescent="0.25">
      <c r="M1172" s="5"/>
    </row>
    <row r="1173" spans="13:13" x14ac:dyDescent="0.25">
      <c r="M1173" s="5"/>
    </row>
    <row r="1174" spans="13:13" x14ac:dyDescent="0.25">
      <c r="M1174" s="5"/>
    </row>
    <row r="1175" spans="13:13" x14ac:dyDescent="0.25">
      <c r="M1175" s="5"/>
    </row>
    <row r="1176" spans="13:13" x14ac:dyDescent="0.25">
      <c r="M1176" s="5"/>
    </row>
    <row r="1177" spans="13:13" x14ac:dyDescent="0.25">
      <c r="M1177" s="5"/>
    </row>
    <row r="1178" spans="13:13" x14ac:dyDescent="0.25">
      <c r="M1178" s="5"/>
    </row>
    <row r="1179" spans="13:13" x14ac:dyDescent="0.25">
      <c r="M1179" s="5"/>
    </row>
    <row r="1180" spans="13:13" x14ac:dyDescent="0.25">
      <c r="M1180" s="5"/>
    </row>
    <row r="1181" spans="13:13" x14ac:dyDescent="0.25">
      <c r="M1181" s="5"/>
    </row>
    <row r="1182" spans="13:13" x14ac:dyDescent="0.25">
      <c r="M1182" s="5"/>
    </row>
    <row r="1183" spans="13:13" x14ac:dyDescent="0.25">
      <c r="M1183" s="5"/>
    </row>
    <row r="1184" spans="13:13" x14ac:dyDescent="0.25">
      <c r="M1184" s="5"/>
    </row>
    <row r="1185" spans="13:13" x14ac:dyDescent="0.25">
      <c r="M1185" s="5"/>
    </row>
    <row r="1186" spans="13:13" x14ac:dyDescent="0.25">
      <c r="M1186" s="5"/>
    </row>
    <row r="1187" spans="13:13" x14ac:dyDescent="0.25">
      <c r="M1187" s="5"/>
    </row>
    <row r="1188" spans="13:13" x14ac:dyDescent="0.25">
      <c r="M1188" s="5"/>
    </row>
    <row r="1189" spans="13:13" x14ac:dyDescent="0.25">
      <c r="M1189" s="5"/>
    </row>
    <row r="1190" spans="13:13" x14ac:dyDescent="0.25">
      <c r="M1190" s="5"/>
    </row>
    <row r="1191" spans="13:13" x14ac:dyDescent="0.25">
      <c r="M1191" s="5"/>
    </row>
    <row r="1192" spans="13:13" x14ac:dyDescent="0.25">
      <c r="M1192" s="5"/>
    </row>
    <row r="1193" spans="13:13" x14ac:dyDescent="0.25">
      <c r="M1193" s="5"/>
    </row>
    <row r="1194" spans="13:13" x14ac:dyDescent="0.25">
      <c r="M1194" s="5"/>
    </row>
    <row r="1195" spans="13:13" x14ac:dyDescent="0.25">
      <c r="M1195" s="5"/>
    </row>
    <row r="1196" spans="13:13" x14ac:dyDescent="0.25">
      <c r="M1196" s="5"/>
    </row>
    <row r="1197" spans="13:13" x14ac:dyDescent="0.25">
      <c r="M1197" s="5"/>
    </row>
    <row r="1198" spans="13:13" x14ac:dyDescent="0.25">
      <c r="M1198" s="5"/>
    </row>
    <row r="1199" spans="13:13" x14ac:dyDescent="0.25">
      <c r="M1199" s="5"/>
    </row>
    <row r="1200" spans="13:13" x14ac:dyDescent="0.25">
      <c r="M1200" s="5"/>
    </row>
    <row r="1201" spans="13:13" x14ac:dyDescent="0.25">
      <c r="M1201" s="5"/>
    </row>
    <row r="1202" spans="13:13" x14ac:dyDescent="0.25">
      <c r="M1202" s="5"/>
    </row>
    <row r="1203" spans="13:13" x14ac:dyDescent="0.25">
      <c r="M1203" s="5"/>
    </row>
    <row r="1204" spans="13:13" x14ac:dyDescent="0.25">
      <c r="M1204" s="5"/>
    </row>
    <row r="1205" spans="13:13" x14ac:dyDescent="0.25">
      <c r="M1205" s="5"/>
    </row>
    <row r="1206" spans="13:13" x14ac:dyDescent="0.25">
      <c r="M1206" s="5"/>
    </row>
    <row r="1207" spans="13:13" x14ac:dyDescent="0.25">
      <c r="M1207" s="5"/>
    </row>
    <row r="1208" spans="13:13" x14ac:dyDescent="0.25">
      <c r="M1208" s="5"/>
    </row>
    <row r="1209" spans="13:13" x14ac:dyDescent="0.25">
      <c r="M1209" s="5"/>
    </row>
    <row r="1210" spans="13:13" x14ac:dyDescent="0.25">
      <c r="M1210" s="5"/>
    </row>
    <row r="1211" spans="13:13" x14ac:dyDescent="0.25">
      <c r="M1211" s="5"/>
    </row>
    <row r="1212" spans="13:13" x14ac:dyDescent="0.25">
      <c r="M1212" s="5"/>
    </row>
    <row r="1213" spans="13:13" x14ac:dyDescent="0.25">
      <c r="M1213" s="5"/>
    </row>
    <row r="1214" spans="13:13" x14ac:dyDescent="0.25">
      <c r="M1214" s="5"/>
    </row>
    <row r="1215" spans="13:13" x14ac:dyDescent="0.25">
      <c r="M1215" s="5"/>
    </row>
    <row r="1216" spans="13:13" x14ac:dyDescent="0.25">
      <c r="M1216" s="5"/>
    </row>
    <row r="1217" spans="13:13" x14ac:dyDescent="0.25">
      <c r="M1217" s="5"/>
    </row>
    <row r="1218" spans="13:13" x14ac:dyDescent="0.25">
      <c r="M1218" s="5"/>
    </row>
    <row r="1219" spans="13:13" x14ac:dyDescent="0.25">
      <c r="M1219" s="5"/>
    </row>
    <row r="1220" spans="13:13" x14ac:dyDescent="0.25">
      <c r="M1220" s="5"/>
    </row>
    <row r="1221" spans="13:13" x14ac:dyDescent="0.25">
      <c r="M1221" s="5"/>
    </row>
    <row r="1222" spans="13:13" x14ac:dyDescent="0.25">
      <c r="M1222" s="5"/>
    </row>
    <row r="1223" spans="13:13" x14ac:dyDescent="0.25">
      <c r="M1223" s="5"/>
    </row>
    <row r="1224" spans="13:13" x14ac:dyDescent="0.25">
      <c r="M1224" s="5"/>
    </row>
    <row r="1225" spans="13:13" x14ac:dyDescent="0.25">
      <c r="M1225" s="5"/>
    </row>
    <row r="1226" spans="13:13" x14ac:dyDescent="0.25">
      <c r="M1226" s="5"/>
    </row>
    <row r="1227" spans="13:13" x14ac:dyDescent="0.25">
      <c r="M1227" s="5"/>
    </row>
    <row r="1228" spans="13:13" x14ac:dyDescent="0.25">
      <c r="M1228" s="5"/>
    </row>
    <row r="1229" spans="13:13" x14ac:dyDescent="0.25">
      <c r="M1229" s="5"/>
    </row>
    <row r="1230" spans="13:13" x14ac:dyDescent="0.25">
      <c r="M1230" s="5"/>
    </row>
    <row r="1231" spans="13:13" x14ac:dyDescent="0.25">
      <c r="M1231" s="5"/>
    </row>
    <row r="1232" spans="13:13" x14ac:dyDescent="0.25">
      <c r="M1232" s="5"/>
    </row>
    <row r="1233" spans="13:13" x14ac:dyDescent="0.25">
      <c r="M1233" s="5"/>
    </row>
    <row r="1234" spans="13:13" x14ac:dyDescent="0.25">
      <c r="M1234" s="5"/>
    </row>
    <row r="1235" spans="13:13" x14ac:dyDescent="0.25">
      <c r="M1235" s="5"/>
    </row>
    <row r="1236" spans="13:13" x14ac:dyDescent="0.25">
      <c r="M1236" s="5"/>
    </row>
    <row r="1237" spans="13:13" x14ac:dyDescent="0.25">
      <c r="M1237" s="5"/>
    </row>
    <row r="1238" spans="13:13" x14ac:dyDescent="0.25">
      <c r="M1238" s="5"/>
    </row>
    <row r="1239" spans="13:13" x14ac:dyDescent="0.25">
      <c r="M1239" s="5"/>
    </row>
    <row r="1240" spans="13:13" x14ac:dyDescent="0.25">
      <c r="M1240" s="5"/>
    </row>
    <row r="1241" spans="13:13" x14ac:dyDescent="0.25">
      <c r="M1241" s="5"/>
    </row>
    <row r="1242" spans="13:13" x14ac:dyDescent="0.25">
      <c r="M1242" s="5"/>
    </row>
    <row r="1243" spans="13:13" x14ac:dyDescent="0.25">
      <c r="M1243" s="5"/>
    </row>
    <row r="1244" spans="13:13" x14ac:dyDescent="0.25">
      <c r="M1244" s="5"/>
    </row>
    <row r="1245" spans="13:13" x14ac:dyDescent="0.25">
      <c r="M1245" s="5"/>
    </row>
    <row r="1246" spans="13:13" x14ac:dyDescent="0.25">
      <c r="M1246" s="5"/>
    </row>
    <row r="1247" spans="13:13" x14ac:dyDescent="0.25">
      <c r="M1247" s="5"/>
    </row>
    <row r="1248" spans="13:13" x14ac:dyDescent="0.25">
      <c r="M1248" s="5"/>
    </row>
    <row r="1249" spans="13:13" x14ac:dyDescent="0.25">
      <c r="M1249" s="5"/>
    </row>
    <row r="1250" spans="13:13" x14ac:dyDescent="0.25">
      <c r="M1250" s="5"/>
    </row>
    <row r="1251" spans="13:13" x14ac:dyDescent="0.25">
      <c r="M1251" s="5"/>
    </row>
    <row r="1252" spans="13:13" x14ac:dyDescent="0.25">
      <c r="M1252" s="5"/>
    </row>
    <row r="1253" spans="13:13" x14ac:dyDescent="0.25">
      <c r="M1253" s="5"/>
    </row>
    <row r="1254" spans="13:13" x14ac:dyDescent="0.25">
      <c r="M1254" s="5"/>
    </row>
    <row r="1255" spans="13:13" x14ac:dyDescent="0.25">
      <c r="M1255" s="5"/>
    </row>
    <row r="1256" spans="13:13" x14ac:dyDescent="0.25">
      <c r="M1256" s="5"/>
    </row>
    <row r="1257" spans="13:13" x14ac:dyDescent="0.25">
      <c r="M1257" s="5"/>
    </row>
    <row r="1258" spans="13:13" x14ac:dyDescent="0.25">
      <c r="M1258" s="5"/>
    </row>
    <row r="1259" spans="13:13" x14ac:dyDescent="0.25">
      <c r="M1259" s="5"/>
    </row>
    <row r="1260" spans="13:13" x14ac:dyDescent="0.25">
      <c r="M1260" s="5"/>
    </row>
    <row r="1261" spans="13:13" x14ac:dyDescent="0.25">
      <c r="M1261" s="5"/>
    </row>
    <row r="1262" spans="13:13" x14ac:dyDescent="0.25">
      <c r="M1262" s="5"/>
    </row>
    <row r="1263" spans="13:13" x14ac:dyDescent="0.25">
      <c r="M1263" s="5"/>
    </row>
    <row r="1264" spans="13:13" x14ac:dyDescent="0.25">
      <c r="M1264" s="5"/>
    </row>
    <row r="1265" spans="13:13" x14ac:dyDescent="0.25">
      <c r="M1265" s="5"/>
    </row>
    <row r="1266" spans="13:13" x14ac:dyDescent="0.25">
      <c r="M1266" s="5"/>
    </row>
    <row r="1267" spans="13:13" x14ac:dyDescent="0.25">
      <c r="M1267" s="5"/>
    </row>
    <row r="1268" spans="13:13" x14ac:dyDescent="0.25">
      <c r="M1268" s="5"/>
    </row>
    <row r="1269" spans="13:13" x14ac:dyDescent="0.25">
      <c r="M1269" s="5"/>
    </row>
    <row r="1270" spans="13:13" x14ac:dyDescent="0.25">
      <c r="M1270" s="5"/>
    </row>
    <row r="1271" spans="13:13" x14ac:dyDescent="0.25">
      <c r="M1271" s="5"/>
    </row>
    <row r="1272" spans="13:13" x14ac:dyDescent="0.25">
      <c r="M1272" s="5"/>
    </row>
    <row r="1273" spans="13:13" x14ac:dyDescent="0.25">
      <c r="M1273" s="5"/>
    </row>
    <row r="1274" spans="13:13" x14ac:dyDescent="0.25">
      <c r="M1274" s="5"/>
    </row>
    <row r="1275" spans="13:13" x14ac:dyDescent="0.25">
      <c r="M1275" s="5"/>
    </row>
    <row r="1276" spans="13:13" x14ac:dyDescent="0.25">
      <c r="M1276" s="5"/>
    </row>
    <row r="1277" spans="13:13" x14ac:dyDescent="0.25">
      <c r="M1277" s="5"/>
    </row>
    <row r="1278" spans="13:13" x14ac:dyDescent="0.25">
      <c r="M1278" s="5"/>
    </row>
    <row r="1279" spans="13:13" x14ac:dyDescent="0.25">
      <c r="M1279" s="5"/>
    </row>
    <row r="1280" spans="13:13" x14ac:dyDescent="0.25">
      <c r="M1280" s="5"/>
    </row>
    <row r="1281" spans="13:13" x14ac:dyDescent="0.25">
      <c r="M1281" s="5"/>
    </row>
    <row r="1282" spans="13:13" x14ac:dyDescent="0.25">
      <c r="M1282" s="5"/>
    </row>
    <row r="1283" spans="13:13" x14ac:dyDescent="0.25">
      <c r="M1283" s="5"/>
    </row>
    <row r="1284" spans="13:13" x14ac:dyDescent="0.25">
      <c r="M1284" s="5"/>
    </row>
    <row r="1285" spans="13:13" x14ac:dyDescent="0.25">
      <c r="M1285" s="5"/>
    </row>
    <row r="1286" spans="13:13" x14ac:dyDescent="0.25">
      <c r="M1286" s="5"/>
    </row>
    <row r="1287" spans="13:13" x14ac:dyDescent="0.25">
      <c r="M1287" s="5"/>
    </row>
    <row r="1288" spans="13:13" x14ac:dyDescent="0.25">
      <c r="M1288" s="5"/>
    </row>
    <row r="1289" spans="13:13" x14ac:dyDescent="0.25">
      <c r="M1289" s="5"/>
    </row>
    <row r="1290" spans="13:13" x14ac:dyDescent="0.25">
      <c r="M1290" s="5"/>
    </row>
    <row r="1291" spans="13:13" x14ac:dyDescent="0.25">
      <c r="M1291" s="5"/>
    </row>
    <row r="1292" spans="13:13" x14ac:dyDescent="0.25">
      <c r="M1292" s="5"/>
    </row>
    <row r="1293" spans="13:13" x14ac:dyDescent="0.25">
      <c r="M1293" s="5"/>
    </row>
    <row r="1294" spans="13:13" x14ac:dyDescent="0.25">
      <c r="M1294" s="5"/>
    </row>
    <row r="1295" spans="13:13" x14ac:dyDescent="0.25">
      <c r="M1295" s="5"/>
    </row>
    <row r="1296" spans="13:13" x14ac:dyDescent="0.25">
      <c r="M1296" s="5"/>
    </row>
    <row r="1297" spans="13:13" x14ac:dyDescent="0.25">
      <c r="M1297" s="5"/>
    </row>
    <row r="1298" spans="13:13" x14ac:dyDescent="0.25">
      <c r="M1298" s="5"/>
    </row>
    <row r="1299" spans="13:13" x14ac:dyDescent="0.25">
      <c r="M1299" s="5"/>
    </row>
    <row r="1300" spans="13:13" x14ac:dyDescent="0.25">
      <c r="M1300" s="5"/>
    </row>
    <row r="1301" spans="13:13" x14ac:dyDescent="0.25">
      <c r="M1301" s="5"/>
    </row>
    <row r="1302" spans="13:13" x14ac:dyDescent="0.25">
      <c r="M1302" s="5"/>
    </row>
    <row r="1303" spans="13:13" x14ac:dyDescent="0.25">
      <c r="M1303" s="5"/>
    </row>
    <row r="1304" spans="13:13" x14ac:dyDescent="0.25">
      <c r="M1304" s="5"/>
    </row>
    <row r="1305" spans="13:13" x14ac:dyDescent="0.25">
      <c r="M1305" s="5"/>
    </row>
    <row r="1306" spans="13:13" x14ac:dyDescent="0.25">
      <c r="M1306" s="5"/>
    </row>
    <row r="1307" spans="13:13" x14ac:dyDescent="0.25">
      <c r="M1307" s="5"/>
    </row>
    <row r="1308" spans="13:13" x14ac:dyDescent="0.25">
      <c r="M1308" s="5"/>
    </row>
    <row r="1309" spans="13:13" x14ac:dyDescent="0.25">
      <c r="M1309" s="5"/>
    </row>
    <row r="1310" spans="13:13" x14ac:dyDescent="0.25">
      <c r="M1310" s="5"/>
    </row>
    <row r="1311" spans="13:13" x14ac:dyDescent="0.25">
      <c r="M1311" s="5"/>
    </row>
    <row r="1312" spans="13:13" x14ac:dyDescent="0.25">
      <c r="M1312" s="5"/>
    </row>
    <row r="1313" spans="13:13" x14ac:dyDescent="0.25">
      <c r="M1313" s="5"/>
    </row>
    <row r="1314" spans="13:13" x14ac:dyDescent="0.25">
      <c r="M1314" s="5"/>
    </row>
    <row r="1315" spans="13:13" x14ac:dyDescent="0.25">
      <c r="M1315" s="5"/>
    </row>
    <row r="1316" spans="13:13" x14ac:dyDescent="0.25">
      <c r="M1316" s="5"/>
    </row>
    <row r="1317" spans="13:13" x14ac:dyDescent="0.25">
      <c r="M1317" s="5"/>
    </row>
    <row r="1318" spans="13:13" x14ac:dyDescent="0.25">
      <c r="M1318" s="5"/>
    </row>
    <row r="1319" spans="13:13" x14ac:dyDescent="0.25">
      <c r="M1319" s="5"/>
    </row>
    <row r="1320" spans="13:13" x14ac:dyDescent="0.25">
      <c r="M1320" s="5"/>
    </row>
    <row r="1321" spans="13:13" x14ac:dyDescent="0.25">
      <c r="M1321" s="5"/>
    </row>
    <row r="1322" spans="13:13" x14ac:dyDescent="0.25">
      <c r="M1322" s="5"/>
    </row>
    <row r="1323" spans="13:13" x14ac:dyDescent="0.25">
      <c r="M1323" s="5"/>
    </row>
    <row r="1324" spans="13:13" x14ac:dyDescent="0.25">
      <c r="M1324" s="5"/>
    </row>
    <row r="1325" spans="13:13" x14ac:dyDescent="0.25">
      <c r="M1325" s="5"/>
    </row>
    <row r="1326" spans="13:13" x14ac:dyDescent="0.25">
      <c r="M1326" s="5"/>
    </row>
    <row r="1327" spans="13:13" x14ac:dyDescent="0.25">
      <c r="M1327" s="5"/>
    </row>
    <row r="1328" spans="13:13" x14ac:dyDescent="0.25">
      <c r="M1328" s="5"/>
    </row>
    <row r="1329" spans="13:13" x14ac:dyDescent="0.25">
      <c r="M1329" s="5"/>
    </row>
    <row r="1330" spans="13:13" x14ac:dyDescent="0.25">
      <c r="M1330" s="5"/>
    </row>
    <row r="1331" spans="13:13" x14ac:dyDescent="0.25">
      <c r="M1331" s="5"/>
    </row>
    <row r="1332" spans="13:13" x14ac:dyDescent="0.25">
      <c r="M1332" s="5"/>
    </row>
    <row r="1333" spans="13:13" x14ac:dyDescent="0.25">
      <c r="M1333" s="5"/>
    </row>
    <row r="1334" spans="13:13" x14ac:dyDescent="0.25">
      <c r="M1334" s="5"/>
    </row>
    <row r="1335" spans="13:13" x14ac:dyDescent="0.25">
      <c r="M1335" s="5"/>
    </row>
    <row r="1336" spans="13:13" x14ac:dyDescent="0.25">
      <c r="M1336" s="5"/>
    </row>
    <row r="1337" spans="13:13" x14ac:dyDescent="0.25">
      <c r="M1337" s="5"/>
    </row>
    <row r="1338" spans="13:13" x14ac:dyDescent="0.25">
      <c r="M1338" s="5"/>
    </row>
    <row r="1339" spans="13:13" x14ac:dyDescent="0.25">
      <c r="M1339" s="5"/>
    </row>
    <row r="1340" spans="13:13" x14ac:dyDescent="0.25">
      <c r="M1340" s="5"/>
    </row>
    <row r="1341" spans="13:13" x14ac:dyDescent="0.25">
      <c r="M1341" s="5"/>
    </row>
    <row r="1342" spans="13:13" x14ac:dyDescent="0.25">
      <c r="M1342" s="5"/>
    </row>
    <row r="1343" spans="13:13" x14ac:dyDescent="0.25">
      <c r="M1343" s="5"/>
    </row>
    <row r="1344" spans="13:13" x14ac:dyDescent="0.25">
      <c r="M1344" s="5"/>
    </row>
    <row r="1345" spans="13:13" x14ac:dyDescent="0.25">
      <c r="M1345" s="5"/>
    </row>
    <row r="1346" spans="13:13" x14ac:dyDescent="0.25">
      <c r="M1346" s="5"/>
    </row>
    <row r="1347" spans="13:13" x14ac:dyDescent="0.25">
      <c r="M1347" s="5"/>
    </row>
    <row r="1348" spans="13:13" x14ac:dyDescent="0.25">
      <c r="M1348" s="5"/>
    </row>
    <row r="1349" spans="13:13" x14ac:dyDescent="0.25">
      <c r="M1349" s="5"/>
    </row>
    <row r="1350" spans="13:13" x14ac:dyDescent="0.25">
      <c r="M1350" s="5"/>
    </row>
    <row r="1351" spans="13:13" x14ac:dyDescent="0.25">
      <c r="M1351" s="5"/>
    </row>
    <row r="1352" spans="13:13" x14ac:dyDescent="0.25">
      <c r="M1352" s="5"/>
    </row>
    <row r="1353" spans="13:13" x14ac:dyDescent="0.25">
      <c r="M1353" s="5"/>
    </row>
    <row r="1354" spans="13:13" x14ac:dyDescent="0.25">
      <c r="M1354" s="5"/>
    </row>
    <row r="1355" spans="13:13" x14ac:dyDescent="0.25">
      <c r="M1355" s="5"/>
    </row>
    <row r="1356" spans="13:13" x14ac:dyDescent="0.25">
      <c r="M1356" s="5"/>
    </row>
    <row r="1357" spans="13:13" x14ac:dyDescent="0.25">
      <c r="M1357" s="5"/>
    </row>
    <row r="1358" spans="13:13" x14ac:dyDescent="0.25">
      <c r="M1358" s="5"/>
    </row>
    <row r="1359" spans="13:13" x14ac:dyDescent="0.25">
      <c r="M1359" s="5"/>
    </row>
    <row r="1360" spans="13:13" x14ac:dyDescent="0.25">
      <c r="M1360" s="5"/>
    </row>
    <row r="1361" spans="13:13" x14ac:dyDescent="0.25">
      <c r="M1361" s="5"/>
    </row>
    <row r="1362" spans="13:13" x14ac:dyDescent="0.25">
      <c r="M1362" s="5"/>
    </row>
    <row r="1363" spans="13:13" x14ac:dyDescent="0.25">
      <c r="M1363" s="5"/>
    </row>
    <row r="1364" spans="13:13" x14ac:dyDescent="0.25">
      <c r="M1364" s="5"/>
    </row>
    <row r="1365" spans="13:13" x14ac:dyDescent="0.25">
      <c r="M1365" s="5"/>
    </row>
    <row r="1366" spans="13:13" x14ac:dyDescent="0.25">
      <c r="M1366" s="5"/>
    </row>
    <row r="1367" spans="13:13" x14ac:dyDescent="0.25">
      <c r="M1367" s="5"/>
    </row>
    <row r="1368" spans="13:13" x14ac:dyDescent="0.25">
      <c r="M1368" s="5"/>
    </row>
    <row r="1369" spans="13:13" x14ac:dyDescent="0.25">
      <c r="M1369" s="5"/>
    </row>
    <row r="1370" spans="13:13" x14ac:dyDescent="0.25">
      <c r="M1370" s="5"/>
    </row>
    <row r="1371" spans="13:13" x14ac:dyDescent="0.25">
      <c r="M1371" s="5"/>
    </row>
    <row r="1372" spans="13:13" x14ac:dyDescent="0.25">
      <c r="M1372" s="5"/>
    </row>
    <row r="1373" spans="13:13" x14ac:dyDescent="0.25">
      <c r="M1373" s="5"/>
    </row>
    <row r="1374" spans="13:13" x14ac:dyDescent="0.25">
      <c r="M1374" s="5"/>
    </row>
    <row r="1375" spans="13:13" x14ac:dyDescent="0.25">
      <c r="M1375" s="5"/>
    </row>
    <row r="1376" spans="13:13" x14ac:dyDescent="0.25">
      <c r="M1376" s="5"/>
    </row>
    <row r="1377" spans="13:13" x14ac:dyDescent="0.25">
      <c r="M1377" s="5"/>
    </row>
    <row r="1378" spans="13:13" x14ac:dyDescent="0.25">
      <c r="M1378" s="5"/>
    </row>
    <row r="1379" spans="13:13" x14ac:dyDescent="0.25">
      <c r="M1379" s="5"/>
    </row>
    <row r="1380" spans="13:13" x14ac:dyDescent="0.25">
      <c r="M1380" s="5"/>
    </row>
    <row r="1381" spans="13:13" x14ac:dyDescent="0.25">
      <c r="M1381" s="5"/>
    </row>
    <row r="1382" spans="13:13" x14ac:dyDescent="0.25">
      <c r="M1382" s="5"/>
    </row>
    <row r="1383" spans="13:13" x14ac:dyDescent="0.25">
      <c r="M1383" s="5"/>
    </row>
    <row r="1384" spans="13:13" x14ac:dyDescent="0.25">
      <c r="M1384" s="5"/>
    </row>
    <row r="1385" spans="13:13" x14ac:dyDescent="0.25">
      <c r="M1385" s="5"/>
    </row>
    <row r="1386" spans="13:13" x14ac:dyDescent="0.25">
      <c r="M1386" s="5"/>
    </row>
    <row r="1387" spans="13:13" x14ac:dyDescent="0.25">
      <c r="M1387" s="5"/>
    </row>
    <row r="1388" spans="13:13" x14ac:dyDescent="0.25">
      <c r="M1388" s="5"/>
    </row>
    <row r="1389" spans="13:13" x14ac:dyDescent="0.25">
      <c r="M1389" s="5"/>
    </row>
    <row r="1390" spans="13:13" x14ac:dyDescent="0.25">
      <c r="M1390" s="5"/>
    </row>
    <row r="1391" spans="13:13" x14ac:dyDescent="0.25">
      <c r="M1391" s="5"/>
    </row>
    <row r="1392" spans="13:13" x14ac:dyDescent="0.25">
      <c r="M1392" s="5"/>
    </row>
    <row r="1393" spans="13:13" x14ac:dyDescent="0.25">
      <c r="M1393" s="5"/>
    </row>
    <row r="1394" spans="13:13" x14ac:dyDescent="0.25">
      <c r="M1394" s="5"/>
    </row>
    <row r="1395" spans="13:13" x14ac:dyDescent="0.25">
      <c r="M1395" s="5"/>
    </row>
    <row r="1396" spans="13:13" x14ac:dyDescent="0.25">
      <c r="M1396" s="5"/>
    </row>
    <row r="1397" spans="13:13" x14ac:dyDescent="0.25">
      <c r="M1397" s="5"/>
    </row>
    <row r="1398" spans="13:13" x14ac:dyDescent="0.25">
      <c r="M1398" s="5"/>
    </row>
    <row r="1399" spans="13:13" x14ac:dyDescent="0.25">
      <c r="M1399" s="5"/>
    </row>
    <row r="1400" spans="13:13" x14ac:dyDescent="0.25">
      <c r="M1400" s="5"/>
    </row>
    <row r="1401" spans="13:13" x14ac:dyDescent="0.25">
      <c r="M1401" s="5"/>
    </row>
    <row r="1402" spans="13:13" x14ac:dyDescent="0.25">
      <c r="M1402" s="5"/>
    </row>
    <row r="1403" spans="13:13" x14ac:dyDescent="0.25">
      <c r="M1403" s="5"/>
    </row>
    <row r="1404" spans="13:13" x14ac:dyDescent="0.25">
      <c r="M1404" s="5"/>
    </row>
    <row r="1405" spans="13:13" x14ac:dyDescent="0.25">
      <c r="M1405" s="5"/>
    </row>
    <row r="1406" spans="13:13" x14ac:dyDescent="0.25">
      <c r="M1406" s="5"/>
    </row>
    <row r="1407" spans="13:13" x14ac:dyDescent="0.25">
      <c r="M1407" s="5"/>
    </row>
    <row r="1408" spans="13:13" x14ac:dyDescent="0.25">
      <c r="M1408" s="5"/>
    </row>
    <row r="1409" spans="13:13" x14ac:dyDescent="0.25">
      <c r="M1409" s="5"/>
    </row>
    <row r="1410" spans="13:13" x14ac:dyDescent="0.25">
      <c r="M1410" s="5"/>
    </row>
    <row r="1411" spans="13:13" x14ac:dyDescent="0.25">
      <c r="M1411" s="5"/>
    </row>
    <row r="1412" spans="13:13" x14ac:dyDescent="0.25">
      <c r="M1412" s="5"/>
    </row>
    <row r="1413" spans="13:13" x14ac:dyDescent="0.25">
      <c r="M1413" s="5"/>
    </row>
    <row r="1414" spans="13:13" x14ac:dyDescent="0.25">
      <c r="M1414" s="5"/>
    </row>
    <row r="1415" spans="13:13" x14ac:dyDescent="0.25">
      <c r="M1415" s="5"/>
    </row>
    <row r="1416" spans="13:13" x14ac:dyDescent="0.25">
      <c r="M1416" s="5"/>
    </row>
    <row r="1417" spans="13:13" x14ac:dyDescent="0.25">
      <c r="M1417" s="5"/>
    </row>
    <row r="1418" spans="13:13" x14ac:dyDescent="0.25">
      <c r="M1418" s="5"/>
    </row>
    <row r="1419" spans="13:13" x14ac:dyDescent="0.25">
      <c r="M1419" s="5"/>
    </row>
    <row r="1420" spans="13:13" x14ac:dyDescent="0.25">
      <c r="M1420" s="5"/>
    </row>
    <row r="1421" spans="13:13" x14ac:dyDescent="0.25">
      <c r="M1421" s="5"/>
    </row>
    <row r="1422" spans="13:13" x14ac:dyDescent="0.25">
      <c r="M1422" s="5"/>
    </row>
    <row r="1423" spans="13:13" x14ac:dyDescent="0.25">
      <c r="M1423" s="5"/>
    </row>
    <row r="1424" spans="13:13" x14ac:dyDescent="0.25">
      <c r="M1424" s="5"/>
    </row>
    <row r="1425" spans="13:13" x14ac:dyDescent="0.25">
      <c r="M1425" s="5"/>
    </row>
    <row r="1426" spans="13:13" x14ac:dyDescent="0.25">
      <c r="M1426" s="5"/>
    </row>
    <row r="1427" spans="13:13" x14ac:dyDescent="0.25">
      <c r="M1427" s="5"/>
    </row>
    <row r="1428" spans="13:13" x14ac:dyDescent="0.25">
      <c r="M1428" s="5"/>
    </row>
    <row r="1429" spans="13:13" x14ac:dyDescent="0.25">
      <c r="M1429" s="5"/>
    </row>
    <row r="1430" spans="13:13" x14ac:dyDescent="0.25">
      <c r="M1430" s="5"/>
    </row>
    <row r="1431" spans="13:13" x14ac:dyDescent="0.25">
      <c r="M1431" s="5"/>
    </row>
    <row r="1432" spans="13:13" x14ac:dyDescent="0.25">
      <c r="M1432" s="5"/>
    </row>
    <row r="1433" spans="13:13" x14ac:dyDescent="0.25">
      <c r="M1433" s="5"/>
    </row>
    <row r="1434" spans="13:13" x14ac:dyDescent="0.25">
      <c r="M1434" s="5"/>
    </row>
    <row r="1435" spans="13:13" x14ac:dyDescent="0.25">
      <c r="M1435" s="5"/>
    </row>
    <row r="1436" spans="13:13" x14ac:dyDescent="0.25">
      <c r="M1436" s="5"/>
    </row>
    <row r="1437" spans="13:13" x14ac:dyDescent="0.25">
      <c r="M1437" s="5"/>
    </row>
    <row r="1438" spans="13:13" x14ac:dyDescent="0.25">
      <c r="M1438" s="5"/>
    </row>
    <row r="1439" spans="13:13" x14ac:dyDescent="0.25">
      <c r="M1439" s="5"/>
    </row>
    <row r="1440" spans="13:13" x14ac:dyDescent="0.25">
      <c r="M1440" s="5"/>
    </row>
    <row r="1441" spans="13:13" x14ac:dyDescent="0.25">
      <c r="M1441" s="5"/>
    </row>
    <row r="1442" spans="13:13" x14ac:dyDescent="0.25">
      <c r="M1442" s="5"/>
    </row>
    <row r="1443" spans="13:13" x14ac:dyDescent="0.25">
      <c r="M1443" s="5"/>
    </row>
    <row r="1444" spans="13:13" x14ac:dyDescent="0.25">
      <c r="M1444" s="5"/>
    </row>
    <row r="1445" spans="13:13" x14ac:dyDescent="0.25">
      <c r="M1445" s="5"/>
    </row>
    <row r="1446" spans="13:13" x14ac:dyDescent="0.25">
      <c r="M1446" s="5"/>
    </row>
    <row r="1447" spans="13:13" x14ac:dyDescent="0.25">
      <c r="M1447" s="5"/>
    </row>
    <row r="1448" spans="13:13" x14ac:dyDescent="0.25">
      <c r="M1448" s="5"/>
    </row>
    <row r="1449" spans="13:13" x14ac:dyDescent="0.25">
      <c r="M1449" s="5"/>
    </row>
    <row r="1450" spans="13:13" x14ac:dyDescent="0.25">
      <c r="M1450" s="5"/>
    </row>
    <row r="1451" spans="13:13" x14ac:dyDescent="0.25">
      <c r="M1451" s="5"/>
    </row>
    <row r="1452" spans="13:13" x14ac:dyDescent="0.25">
      <c r="M1452" s="5"/>
    </row>
    <row r="1453" spans="13:13" x14ac:dyDescent="0.25">
      <c r="M1453" s="5"/>
    </row>
    <row r="1454" spans="13:13" x14ac:dyDescent="0.25">
      <c r="M1454" s="5"/>
    </row>
    <row r="1455" spans="13:13" x14ac:dyDescent="0.25">
      <c r="M1455" s="5"/>
    </row>
    <row r="1456" spans="13:13" x14ac:dyDescent="0.25">
      <c r="M1456" s="5"/>
    </row>
    <row r="1457" spans="13:13" x14ac:dyDescent="0.25">
      <c r="M1457" s="5"/>
    </row>
    <row r="1458" spans="13:13" x14ac:dyDescent="0.25">
      <c r="M1458" s="5"/>
    </row>
    <row r="1459" spans="13:13" x14ac:dyDescent="0.25">
      <c r="M1459" s="5"/>
    </row>
    <row r="1460" spans="13:13" x14ac:dyDescent="0.25">
      <c r="M1460" s="5"/>
    </row>
    <row r="1461" spans="13:13" x14ac:dyDescent="0.25">
      <c r="M1461" s="5"/>
    </row>
    <row r="1462" spans="13:13" x14ac:dyDescent="0.25">
      <c r="M1462" s="5"/>
    </row>
    <row r="1463" spans="13:13" x14ac:dyDescent="0.25">
      <c r="M1463" s="5"/>
    </row>
    <row r="1464" spans="13:13" x14ac:dyDescent="0.25">
      <c r="M1464" s="5"/>
    </row>
    <row r="1465" spans="13:13" x14ac:dyDescent="0.25">
      <c r="M1465" s="5"/>
    </row>
    <row r="1466" spans="13:13" x14ac:dyDescent="0.25">
      <c r="M1466" s="5"/>
    </row>
    <row r="1467" spans="13:13" x14ac:dyDescent="0.25">
      <c r="M1467" s="5"/>
    </row>
    <row r="1468" spans="13:13" x14ac:dyDescent="0.25">
      <c r="M1468" s="5"/>
    </row>
    <row r="1469" spans="13:13" x14ac:dyDescent="0.25">
      <c r="M1469" s="5"/>
    </row>
    <row r="1470" spans="13:13" x14ac:dyDescent="0.25">
      <c r="M1470" s="5"/>
    </row>
    <row r="1471" spans="13:13" x14ac:dyDescent="0.25">
      <c r="M1471" s="5"/>
    </row>
    <row r="1472" spans="13:13" x14ac:dyDescent="0.25">
      <c r="M1472" s="5"/>
    </row>
    <row r="1473" spans="13:13" x14ac:dyDescent="0.25">
      <c r="M1473" s="5"/>
    </row>
    <row r="1474" spans="13:13" x14ac:dyDescent="0.25">
      <c r="M1474" s="5"/>
    </row>
    <row r="1475" spans="13:13" x14ac:dyDescent="0.25">
      <c r="M1475" s="5"/>
    </row>
    <row r="1476" spans="13:13" x14ac:dyDescent="0.25">
      <c r="M1476" s="5"/>
    </row>
    <row r="1477" spans="13:13" x14ac:dyDescent="0.25">
      <c r="M1477" s="5"/>
    </row>
    <row r="1478" spans="13:13" x14ac:dyDescent="0.25">
      <c r="M1478" s="5"/>
    </row>
    <row r="1479" spans="13:13" x14ac:dyDescent="0.25">
      <c r="M1479" s="5"/>
    </row>
    <row r="1480" spans="13:13" x14ac:dyDescent="0.25">
      <c r="M1480" s="5"/>
    </row>
    <row r="1481" spans="13:13" x14ac:dyDescent="0.25">
      <c r="M1481" s="5"/>
    </row>
    <row r="1482" spans="13:13" x14ac:dyDescent="0.25">
      <c r="M1482" s="5"/>
    </row>
    <row r="1483" spans="13:13" x14ac:dyDescent="0.25">
      <c r="M1483" s="5"/>
    </row>
    <row r="1484" spans="13:13" x14ac:dyDescent="0.25">
      <c r="M1484" s="5"/>
    </row>
    <row r="1485" spans="13:13" x14ac:dyDescent="0.25">
      <c r="M1485" s="5"/>
    </row>
    <row r="1486" spans="13:13" x14ac:dyDescent="0.25">
      <c r="M1486" s="5"/>
    </row>
    <row r="1487" spans="13:13" x14ac:dyDescent="0.25">
      <c r="M1487" s="5"/>
    </row>
    <row r="1488" spans="13:13" x14ac:dyDescent="0.25">
      <c r="M1488" s="5"/>
    </row>
    <row r="1489" spans="13:13" x14ac:dyDescent="0.25">
      <c r="M1489" s="5"/>
    </row>
    <row r="1490" spans="13:13" x14ac:dyDescent="0.25">
      <c r="M1490" s="5"/>
    </row>
    <row r="1491" spans="13:13" x14ac:dyDescent="0.25">
      <c r="M1491" s="5"/>
    </row>
    <row r="1492" spans="13:13" x14ac:dyDescent="0.25">
      <c r="M1492" s="5"/>
    </row>
    <row r="1493" spans="13:13" x14ac:dyDescent="0.25">
      <c r="M1493" s="5"/>
    </row>
    <row r="1494" spans="13:13" x14ac:dyDescent="0.25">
      <c r="M1494" s="5"/>
    </row>
    <row r="1495" spans="13:13" x14ac:dyDescent="0.25">
      <c r="M1495" s="5"/>
    </row>
    <row r="1496" spans="13:13" x14ac:dyDescent="0.25">
      <c r="M1496" s="5"/>
    </row>
    <row r="1497" spans="13:13" x14ac:dyDescent="0.25">
      <c r="M1497" s="5"/>
    </row>
    <row r="1498" spans="13:13" x14ac:dyDescent="0.25">
      <c r="M1498" s="5"/>
    </row>
    <row r="1499" spans="13:13" x14ac:dyDescent="0.25">
      <c r="M1499" s="5"/>
    </row>
    <row r="1500" spans="13:13" x14ac:dyDescent="0.25">
      <c r="M1500" s="5"/>
    </row>
    <row r="1501" spans="13:13" x14ac:dyDescent="0.25">
      <c r="M1501" s="5"/>
    </row>
    <row r="1502" spans="13:13" x14ac:dyDescent="0.25">
      <c r="M1502" s="5"/>
    </row>
    <row r="1503" spans="13:13" x14ac:dyDescent="0.25">
      <c r="M1503" s="5"/>
    </row>
    <row r="1504" spans="13:13" x14ac:dyDescent="0.25">
      <c r="M1504" s="5"/>
    </row>
    <row r="1505" spans="13:13" x14ac:dyDescent="0.25">
      <c r="M1505" s="5"/>
    </row>
    <row r="1506" spans="13:13" x14ac:dyDescent="0.25">
      <c r="M1506" s="5"/>
    </row>
    <row r="1507" spans="13:13" x14ac:dyDescent="0.25">
      <c r="M1507" s="5"/>
    </row>
    <row r="1508" spans="13:13" x14ac:dyDescent="0.25">
      <c r="M1508" s="5"/>
    </row>
    <row r="1509" spans="13:13" x14ac:dyDescent="0.25">
      <c r="M1509" s="5"/>
    </row>
    <row r="1510" spans="13:13" x14ac:dyDescent="0.25">
      <c r="M1510" s="5"/>
    </row>
    <row r="1511" spans="13:13" x14ac:dyDescent="0.25">
      <c r="M1511" s="5"/>
    </row>
    <row r="1512" spans="13:13" x14ac:dyDescent="0.25">
      <c r="M1512" s="5"/>
    </row>
    <row r="1513" spans="13:13" x14ac:dyDescent="0.25">
      <c r="M1513" s="5"/>
    </row>
    <row r="1514" spans="13:13" x14ac:dyDescent="0.25">
      <c r="M1514" s="5"/>
    </row>
    <row r="1515" spans="13:13" x14ac:dyDescent="0.25">
      <c r="M1515" s="5"/>
    </row>
    <row r="1516" spans="13:13" x14ac:dyDescent="0.25">
      <c r="M1516" s="5"/>
    </row>
    <row r="1517" spans="13:13" x14ac:dyDescent="0.25">
      <c r="M1517" s="5"/>
    </row>
    <row r="1518" spans="13:13" x14ac:dyDescent="0.25">
      <c r="M1518" s="5"/>
    </row>
    <row r="1519" spans="13:13" x14ac:dyDescent="0.25">
      <c r="M1519" s="5"/>
    </row>
    <row r="1520" spans="13:13" x14ac:dyDescent="0.25">
      <c r="M1520" s="5"/>
    </row>
    <row r="1521" spans="13:13" x14ac:dyDescent="0.25">
      <c r="M1521" s="5"/>
    </row>
    <row r="1522" spans="13:13" x14ac:dyDescent="0.25">
      <c r="M1522" s="5"/>
    </row>
    <row r="1523" spans="13:13" x14ac:dyDescent="0.25">
      <c r="M1523" s="5"/>
    </row>
    <row r="1524" spans="13:13" x14ac:dyDescent="0.25">
      <c r="M1524" s="5"/>
    </row>
    <row r="1525" spans="13:13" x14ac:dyDescent="0.25">
      <c r="M1525" s="5"/>
    </row>
    <row r="1526" spans="13:13" x14ac:dyDescent="0.25">
      <c r="M1526" s="5"/>
    </row>
    <row r="1527" spans="13:13" x14ac:dyDescent="0.25">
      <c r="M1527" s="5"/>
    </row>
    <row r="1528" spans="13:13" x14ac:dyDescent="0.25">
      <c r="M1528" s="5"/>
    </row>
    <row r="1529" spans="13:13" x14ac:dyDescent="0.25">
      <c r="M1529" s="5"/>
    </row>
    <row r="1530" spans="13:13" x14ac:dyDescent="0.25">
      <c r="M1530" s="5"/>
    </row>
    <row r="1531" spans="13:13" x14ac:dyDescent="0.25">
      <c r="M1531" s="5"/>
    </row>
    <row r="1532" spans="13:13" x14ac:dyDescent="0.25">
      <c r="M1532" s="5"/>
    </row>
    <row r="1533" spans="13:13" x14ac:dyDescent="0.25">
      <c r="M1533" s="5"/>
    </row>
    <row r="1534" spans="13:13" x14ac:dyDescent="0.25">
      <c r="M1534" s="5"/>
    </row>
    <row r="1535" spans="13:13" x14ac:dyDescent="0.25">
      <c r="M1535" s="5"/>
    </row>
    <row r="1536" spans="13:13" x14ac:dyDescent="0.25">
      <c r="M1536" s="5"/>
    </row>
    <row r="1537" spans="13:13" x14ac:dyDescent="0.25">
      <c r="M1537" s="5"/>
    </row>
    <row r="1538" spans="13:13" x14ac:dyDescent="0.25">
      <c r="M1538" s="5"/>
    </row>
    <row r="1539" spans="13:13" x14ac:dyDescent="0.25">
      <c r="M1539" s="5"/>
    </row>
    <row r="1540" spans="13:13" x14ac:dyDescent="0.25">
      <c r="M1540" s="5"/>
    </row>
    <row r="1541" spans="13:13" x14ac:dyDescent="0.25">
      <c r="M1541" s="5"/>
    </row>
    <row r="1542" spans="13:13" x14ac:dyDescent="0.25">
      <c r="M1542" s="5"/>
    </row>
    <row r="1543" spans="13:13" x14ac:dyDescent="0.25">
      <c r="M1543" s="5"/>
    </row>
    <row r="1544" spans="13:13" x14ac:dyDescent="0.25">
      <c r="M1544" s="5"/>
    </row>
    <row r="1545" spans="13:13" x14ac:dyDescent="0.25">
      <c r="M1545" s="5"/>
    </row>
    <row r="1546" spans="13:13" x14ac:dyDescent="0.25">
      <c r="M1546" s="5"/>
    </row>
    <row r="1547" spans="13:13" x14ac:dyDescent="0.25">
      <c r="M1547" s="5"/>
    </row>
    <row r="1548" spans="13:13" x14ac:dyDescent="0.25">
      <c r="M1548" s="5"/>
    </row>
    <row r="1549" spans="13:13" x14ac:dyDescent="0.25">
      <c r="M1549" s="5"/>
    </row>
    <row r="1550" spans="13:13" x14ac:dyDescent="0.25">
      <c r="M1550" s="5"/>
    </row>
    <row r="1551" spans="13:13" x14ac:dyDescent="0.25">
      <c r="M1551" s="5"/>
    </row>
    <row r="1552" spans="13:13" x14ac:dyDescent="0.25">
      <c r="M1552" s="5"/>
    </row>
    <row r="1553" spans="13:13" x14ac:dyDescent="0.25">
      <c r="M1553" s="5"/>
    </row>
    <row r="1554" spans="13:13" x14ac:dyDescent="0.25">
      <c r="M1554" s="5"/>
    </row>
    <row r="1555" spans="13:13" x14ac:dyDescent="0.25">
      <c r="M1555" s="5"/>
    </row>
    <row r="1556" spans="13:13" x14ac:dyDescent="0.25">
      <c r="M1556" s="5"/>
    </row>
    <row r="1557" spans="13:13" x14ac:dyDescent="0.25">
      <c r="M1557" s="5"/>
    </row>
    <row r="1558" spans="13:13" x14ac:dyDescent="0.25">
      <c r="M1558" s="5"/>
    </row>
    <row r="1559" spans="13:13" x14ac:dyDescent="0.25">
      <c r="M1559" s="5"/>
    </row>
    <row r="1560" spans="13:13" x14ac:dyDescent="0.25">
      <c r="M1560" s="5"/>
    </row>
    <row r="1561" spans="13:13" x14ac:dyDescent="0.25">
      <c r="M1561" s="5"/>
    </row>
    <row r="1562" spans="13:13" x14ac:dyDescent="0.25">
      <c r="M1562" s="5"/>
    </row>
    <row r="1563" spans="13:13" x14ac:dyDescent="0.25">
      <c r="M1563" s="5"/>
    </row>
    <row r="1564" spans="13:13" x14ac:dyDescent="0.25">
      <c r="M1564" s="5"/>
    </row>
    <row r="1565" spans="13:13" x14ac:dyDescent="0.25">
      <c r="M1565" s="5"/>
    </row>
    <row r="1566" spans="13:13" x14ac:dyDescent="0.25">
      <c r="M1566" s="5"/>
    </row>
    <row r="1567" spans="13:13" x14ac:dyDescent="0.25">
      <c r="M1567" s="5"/>
    </row>
    <row r="1568" spans="13:13" x14ac:dyDescent="0.25">
      <c r="M1568" s="5"/>
    </row>
    <row r="1569" spans="13:13" x14ac:dyDescent="0.25">
      <c r="M1569" s="5"/>
    </row>
    <row r="1570" spans="13:13" x14ac:dyDescent="0.25">
      <c r="M1570" s="5"/>
    </row>
    <row r="1571" spans="13:13" x14ac:dyDescent="0.25">
      <c r="M1571" s="5"/>
    </row>
    <row r="1572" spans="13:13" x14ac:dyDescent="0.25">
      <c r="M1572" s="5"/>
    </row>
    <row r="1573" spans="13:13" x14ac:dyDescent="0.25">
      <c r="M1573" s="5"/>
    </row>
    <row r="1574" spans="13:13" x14ac:dyDescent="0.25">
      <c r="M1574" s="5"/>
    </row>
    <row r="1575" spans="13:13" x14ac:dyDescent="0.25">
      <c r="M1575" s="5"/>
    </row>
    <row r="1576" spans="13:13" x14ac:dyDescent="0.25">
      <c r="M1576" s="5"/>
    </row>
    <row r="1577" spans="13:13" x14ac:dyDescent="0.25">
      <c r="M1577" s="5"/>
    </row>
    <row r="1578" spans="13:13" x14ac:dyDescent="0.25">
      <c r="M1578" s="5"/>
    </row>
    <row r="1579" spans="13:13" x14ac:dyDescent="0.25">
      <c r="M1579" s="5"/>
    </row>
    <row r="1580" spans="13:13" x14ac:dyDescent="0.25">
      <c r="M1580" s="5"/>
    </row>
    <row r="1581" spans="13:13" x14ac:dyDescent="0.25">
      <c r="M1581" s="5"/>
    </row>
    <row r="1582" spans="13:13" x14ac:dyDescent="0.25">
      <c r="M1582" s="5"/>
    </row>
    <row r="1583" spans="13:13" x14ac:dyDescent="0.25">
      <c r="M1583" s="5"/>
    </row>
    <row r="1584" spans="13:13" x14ac:dyDescent="0.25">
      <c r="M1584" s="5"/>
    </row>
    <row r="1585" spans="13:13" x14ac:dyDescent="0.25">
      <c r="M1585" s="5"/>
    </row>
    <row r="1586" spans="13:13" x14ac:dyDescent="0.25">
      <c r="M1586" s="5"/>
    </row>
    <row r="1587" spans="13:13" x14ac:dyDescent="0.25">
      <c r="M1587" s="5"/>
    </row>
    <row r="1588" spans="13:13" x14ac:dyDescent="0.25">
      <c r="M1588" s="5"/>
    </row>
    <row r="1589" spans="13:13" x14ac:dyDescent="0.25">
      <c r="M1589" s="5"/>
    </row>
    <row r="1590" spans="13:13" x14ac:dyDescent="0.25">
      <c r="M1590" s="5"/>
    </row>
    <row r="1591" spans="13:13" x14ac:dyDescent="0.25">
      <c r="M1591" s="5"/>
    </row>
    <row r="1592" spans="13:13" x14ac:dyDescent="0.25">
      <c r="M1592" s="5"/>
    </row>
    <row r="1593" spans="13:13" x14ac:dyDescent="0.25">
      <c r="M1593" s="5"/>
    </row>
    <row r="1594" spans="13:13" x14ac:dyDescent="0.25">
      <c r="M1594" s="5"/>
    </row>
    <row r="1595" spans="13:13" x14ac:dyDescent="0.25">
      <c r="M1595" s="5"/>
    </row>
    <row r="1596" spans="13:13" x14ac:dyDescent="0.25">
      <c r="M1596" s="5"/>
    </row>
    <row r="1597" spans="13:13" x14ac:dyDescent="0.25">
      <c r="M1597" s="5"/>
    </row>
    <row r="1598" spans="13:13" x14ac:dyDescent="0.25">
      <c r="M1598" s="5"/>
    </row>
    <row r="1599" spans="13:13" x14ac:dyDescent="0.25">
      <c r="M1599" s="5"/>
    </row>
    <row r="1600" spans="13:13" x14ac:dyDescent="0.25">
      <c r="M1600" s="5"/>
    </row>
    <row r="1601" spans="13:13" x14ac:dyDescent="0.25">
      <c r="M1601" s="5"/>
    </row>
    <row r="1602" spans="13:13" x14ac:dyDescent="0.25">
      <c r="M1602" s="5"/>
    </row>
    <row r="1603" spans="13:13" x14ac:dyDescent="0.25">
      <c r="M1603" s="5"/>
    </row>
    <row r="1604" spans="13:13" x14ac:dyDescent="0.25">
      <c r="M1604" s="5"/>
    </row>
    <row r="1605" spans="13:13" x14ac:dyDescent="0.25">
      <c r="M1605" s="5"/>
    </row>
    <row r="1606" spans="13:13" x14ac:dyDescent="0.25">
      <c r="M1606" s="5"/>
    </row>
    <row r="1607" spans="13:13" x14ac:dyDescent="0.25">
      <c r="M1607" s="5"/>
    </row>
    <row r="1608" spans="13:13" x14ac:dyDescent="0.25">
      <c r="M1608" s="5"/>
    </row>
    <row r="1609" spans="13:13" x14ac:dyDescent="0.25">
      <c r="M1609" s="5"/>
    </row>
    <row r="1610" spans="13:13" x14ac:dyDescent="0.25">
      <c r="M1610" s="5"/>
    </row>
    <row r="1611" spans="13:13" x14ac:dyDescent="0.25">
      <c r="M1611" s="5"/>
    </row>
    <row r="1612" spans="13:13" x14ac:dyDescent="0.25">
      <c r="M1612" s="5"/>
    </row>
    <row r="1613" spans="13:13" x14ac:dyDescent="0.25">
      <c r="M1613" s="5"/>
    </row>
    <row r="1614" spans="13:13" x14ac:dyDescent="0.25">
      <c r="M1614" s="5"/>
    </row>
    <row r="1615" spans="13:13" x14ac:dyDescent="0.25">
      <c r="M1615" s="5"/>
    </row>
    <row r="1616" spans="13:13" x14ac:dyDescent="0.25">
      <c r="M1616" s="5"/>
    </row>
    <row r="1617" spans="13:13" x14ac:dyDescent="0.25">
      <c r="M1617" s="5"/>
    </row>
    <row r="1618" spans="13:13" x14ac:dyDescent="0.25">
      <c r="M1618" s="5"/>
    </row>
    <row r="1619" spans="13:13" x14ac:dyDescent="0.25">
      <c r="M1619" s="5"/>
    </row>
    <row r="1620" spans="13:13" x14ac:dyDescent="0.25">
      <c r="M1620" s="5"/>
    </row>
    <row r="1621" spans="13:13" x14ac:dyDescent="0.25">
      <c r="M1621" s="5"/>
    </row>
    <row r="1622" spans="13:13" x14ac:dyDescent="0.25">
      <c r="M1622" s="5"/>
    </row>
    <row r="1623" spans="13:13" x14ac:dyDescent="0.25">
      <c r="M1623" s="5"/>
    </row>
    <row r="1624" spans="13:13" x14ac:dyDescent="0.25">
      <c r="M1624" s="5"/>
    </row>
    <row r="1625" spans="13:13" x14ac:dyDescent="0.25">
      <c r="M1625" s="5"/>
    </row>
    <row r="1626" spans="13:13" x14ac:dyDescent="0.25">
      <c r="M1626" s="5"/>
    </row>
    <row r="1627" spans="13:13" x14ac:dyDescent="0.25">
      <c r="M1627" s="5"/>
    </row>
    <row r="1628" spans="13:13" x14ac:dyDescent="0.25">
      <c r="M1628" s="5"/>
    </row>
    <row r="1629" spans="13:13" x14ac:dyDescent="0.25">
      <c r="M1629" s="5"/>
    </row>
    <row r="1630" spans="13:13" x14ac:dyDescent="0.25">
      <c r="M1630" s="5"/>
    </row>
    <row r="1631" spans="13:13" x14ac:dyDescent="0.25">
      <c r="M1631" s="5"/>
    </row>
    <row r="1632" spans="13:13" x14ac:dyDescent="0.25">
      <c r="M1632" s="5"/>
    </row>
    <row r="1633" spans="13:13" x14ac:dyDescent="0.25">
      <c r="M1633" s="5"/>
    </row>
    <row r="1634" spans="13:13" x14ac:dyDescent="0.25">
      <c r="M1634" s="5"/>
    </row>
    <row r="1635" spans="13:13" x14ac:dyDescent="0.25">
      <c r="M1635" s="5"/>
    </row>
    <row r="1636" spans="13:13" x14ac:dyDescent="0.25">
      <c r="M1636" s="5"/>
    </row>
    <row r="1637" spans="13:13" x14ac:dyDescent="0.25">
      <c r="M1637" s="5"/>
    </row>
    <row r="1638" spans="13:13" x14ac:dyDescent="0.25">
      <c r="M1638" s="5"/>
    </row>
    <row r="1639" spans="13:13" x14ac:dyDescent="0.25">
      <c r="M1639" s="5"/>
    </row>
    <row r="1640" spans="13:13" x14ac:dyDescent="0.25">
      <c r="M1640" s="5"/>
    </row>
    <row r="1641" spans="13:13" x14ac:dyDescent="0.25">
      <c r="M1641" s="5"/>
    </row>
    <row r="1642" spans="13:13" x14ac:dyDescent="0.25">
      <c r="M1642" s="5"/>
    </row>
    <row r="1643" spans="13:13" x14ac:dyDescent="0.25">
      <c r="M1643" s="5"/>
    </row>
    <row r="1644" spans="13:13" x14ac:dyDescent="0.25">
      <c r="M1644" s="5"/>
    </row>
    <row r="1645" spans="13:13" x14ac:dyDescent="0.25">
      <c r="M1645" s="5"/>
    </row>
    <row r="1646" spans="13:13" x14ac:dyDescent="0.25">
      <c r="M1646" s="5"/>
    </row>
    <row r="1647" spans="13:13" x14ac:dyDescent="0.25">
      <c r="M1647" s="5"/>
    </row>
    <row r="1648" spans="13:13" x14ac:dyDescent="0.25">
      <c r="M1648" s="5"/>
    </row>
    <row r="1649" spans="13:13" x14ac:dyDescent="0.25">
      <c r="M1649" s="5"/>
    </row>
    <row r="1650" spans="13:13" x14ac:dyDescent="0.25">
      <c r="M1650" s="5"/>
    </row>
    <row r="1651" spans="13:13" x14ac:dyDescent="0.25">
      <c r="M1651" s="5"/>
    </row>
    <row r="1652" spans="13:13" x14ac:dyDescent="0.25">
      <c r="M1652" s="5"/>
    </row>
    <row r="1653" spans="13:13" x14ac:dyDescent="0.25">
      <c r="M1653" s="5"/>
    </row>
    <row r="1654" spans="13:13" x14ac:dyDescent="0.25">
      <c r="M1654" s="5"/>
    </row>
    <row r="1655" spans="13:13" x14ac:dyDescent="0.25">
      <c r="M1655" s="5"/>
    </row>
    <row r="1656" spans="13:13" x14ac:dyDescent="0.25">
      <c r="M1656" s="5"/>
    </row>
    <row r="1657" spans="13:13" x14ac:dyDescent="0.25">
      <c r="M1657" s="5"/>
    </row>
    <row r="1658" spans="13:13" x14ac:dyDescent="0.25">
      <c r="M1658" s="5"/>
    </row>
    <row r="1659" spans="13:13" x14ac:dyDescent="0.25">
      <c r="M1659" s="5"/>
    </row>
    <row r="1660" spans="13:13" x14ac:dyDescent="0.25">
      <c r="M1660" s="5"/>
    </row>
    <row r="1661" spans="13:13" x14ac:dyDescent="0.25">
      <c r="M1661" s="5"/>
    </row>
    <row r="1662" spans="13:13" x14ac:dyDescent="0.25">
      <c r="M1662" s="5"/>
    </row>
    <row r="1663" spans="13:13" x14ac:dyDescent="0.25">
      <c r="M1663" s="5"/>
    </row>
    <row r="1664" spans="13:13" x14ac:dyDescent="0.25">
      <c r="M1664" s="5"/>
    </row>
    <row r="1665" spans="13:13" x14ac:dyDescent="0.25">
      <c r="M1665" s="5"/>
    </row>
    <row r="1666" spans="13:13" x14ac:dyDescent="0.25">
      <c r="M1666" s="5"/>
    </row>
    <row r="1667" spans="13:13" x14ac:dyDescent="0.25">
      <c r="M1667" s="5"/>
    </row>
    <row r="1668" spans="13:13" x14ac:dyDescent="0.25">
      <c r="M1668" s="5"/>
    </row>
    <row r="1669" spans="13:13" x14ac:dyDescent="0.25">
      <c r="M1669" s="5"/>
    </row>
    <row r="1670" spans="13:13" x14ac:dyDescent="0.25">
      <c r="M1670" s="5"/>
    </row>
    <row r="1671" spans="13:13" x14ac:dyDescent="0.25">
      <c r="M1671" s="5"/>
    </row>
    <row r="1672" spans="13:13" x14ac:dyDescent="0.25">
      <c r="M1672" s="5"/>
    </row>
    <row r="1673" spans="13:13" x14ac:dyDescent="0.25">
      <c r="M1673" s="5"/>
    </row>
    <row r="1674" spans="13:13" x14ac:dyDescent="0.25">
      <c r="M1674" s="5"/>
    </row>
    <row r="1675" spans="13:13" x14ac:dyDescent="0.25">
      <c r="M1675" s="5"/>
    </row>
    <row r="1676" spans="13:13" x14ac:dyDescent="0.25">
      <c r="M1676" s="5"/>
    </row>
    <row r="1677" spans="13:13" x14ac:dyDescent="0.25">
      <c r="M1677" s="5"/>
    </row>
    <row r="1678" spans="13:13" x14ac:dyDescent="0.25">
      <c r="M1678" s="5"/>
    </row>
    <row r="1679" spans="13:13" x14ac:dyDescent="0.25">
      <c r="M1679" s="5"/>
    </row>
    <row r="1680" spans="13:13" x14ac:dyDescent="0.25">
      <c r="M1680" s="5"/>
    </row>
    <row r="1681" spans="13:13" x14ac:dyDescent="0.25">
      <c r="M1681" s="5"/>
    </row>
    <row r="1682" spans="13:13" x14ac:dyDescent="0.25">
      <c r="M1682" s="5"/>
    </row>
    <row r="1683" spans="13:13" x14ac:dyDescent="0.25">
      <c r="M1683" s="5"/>
    </row>
    <row r="1684" spans="13:13" x14ac:dyDescent="0.25">
      <c r="M1684" s="5"/>
    </row>
    <row r="1685" spans="13:13" x14ac:dyDescent="0.25">
      <c r="M1685" s="5"/>
    </row>
    <row r="1686" spans="13:13" x14ac:dyDescent="0.25">
      <c r="M1686" s="5"/>
    </row>
    <row r="1687" spans="13:13" x14ac:dyDescent="0.25">
      <c r="M1687" s="5"/>
    </row>
    <row r="1688" spans="13:13" x14ac:dyDescent="0.25">
      <c r="M1688" s="5"/>
    </row>
    <row r="1689" spans="13:13" x14ac:dyDescent="0.25">
      <c r="M1689" s="5"/>
    </row>
    <row r="1690" spans="13:13" x14ac:dyDescent="0.25">
      <c r="M1690" s="5"/>
    </row>
    <row r="1691" spans="13:13" x14ac:dyDescent="0.25">
      <c r="M1691" s="5"/>
    </row>
    <row r="1692" spans="13:13" x14ac:dyDescent="0.25">
      <c r="M1692" s="5"/>
    </row>
    <row r="1693" spans="13:13" x14ac:dyDescent="0.25">
      <c r="M1693" s="5"/>
    </row>
    <row r="1694" spans="13:13" x14ac:dyDescent="0.25">
      <c r="M1694" s="5"/>
    </row>
    <row r="1695" spans="13:13" x14ac:dyDescent="0.25">
      <c r="M1695" s="5"/>
    </row>
    <row r="1696" spans="13:13" x14ac:dyDescent="0.25">
      <c r="M1696" s="5"/>
    </row>
    <row r="1697" spans="13:13" x14ac:dyDescent="0.25">
      <c r="M1697" s="5"/>
    </row>
    <row r="1698" spans="13:13" x14ac:dyDescent="0.25">
      <c r="M1698" s="5"/>
    </row>
    <row r="1699" spans="13:13" x14ac:dyDescent="0.25">
      <c r="M1699" s="5"/>
    </row>
    <row r="1700" spans="13:13" x14ac:dyDescent="0.25">
      <c r="M1700" s="5"/>
    </row>
    <row r="1701" spans="13:13" x14ac:dyDescent="0.25">
      <c r="M1701" s="5"/>
    </row>
    <row r="1702" spans="13:13" x14ac:dyDescent="0.25">
      <c r="M1702" s="5"/>
    </row>
    <row r="1703" spans="13:13" x14ac:dyDescent="0.25">
      <c r="M1703" s="5"/>
    </row>
    <row r="1704" spans="13:13" x14ac:dyDescent="0.25">
      <c r="M1704" s="5"/>
    </row>
    <row r="1705" spans="13:13" x14ac:dyDescent="0.25">
      <c r="M1705" s="5"/>
    </row>
    <row r="1706" spans="13:13" x14ac:dyDescent="0.25">
      <c r="M1706" s="5"/>
    </row>
    <row r="1707" spans="13:13" x14ac:dyDescent="0.25">
      <c r="M1707" s="5"/>
    </row>
    <row r="1708" spans="13:13" x14ac:dyDescent="0.25">
      <c r="M1708" s="5"/>
    </row>
    <row r="1709" spans="13:13" x14ac:dyDescent="0.25">
      <c r="M1709" s="5"/>
    </row>
    <row r="1710" spans="13:13" x14ac:dyDescent="0.25">
      <c r="M1710" s="5"/>
    </row>
    <row r="1711" spans="13:13" x14ac:dyDescent="0.25">
      <c r="M1711" s="5"/>
    </row>
    <row r="1712" spans="13:13" x14ac:dyDescent="0.25">
      <c r="M1712" s="5"/>
    </row>
    <row r="1713" spans="13:13" x14ac:dyDescent="0.25">
      <c r="M1713" s="5"/>
    </row>
    <row r="1714" spans="13:13" x14ac:dyDescent="0.25">
      <c r="M1714" s="5"/>
    </row>
    <row r="1715" spans="13:13" x14ac:dyDescent="0.25">
      <c r="M1715" s="5"/>
    </row>
    <row r="1716" spans="13:13" x14ac:dyDescent="0.25">
      <c r="M1716" s="5"/>
    </row>
    <row r="1717" spans="13:13" x14ac:dyDescent="0.25">
      <c r="M1717" s="5"/>
    </row>
    <row r="1718" spans="13:13" x14ac:dyDescent="0.25">
      <c r="M1718" s="5"/>
    </row>
    <row r="1719" spans="13:13" x14ac:dyDescent="0.25">
      <c r="M1719" s="5"/>
    </row>
    <row r="1720" spans="13:13" x14ac:dyDescent="0.25">
      <c r="M1720" s="5"/>
    </row>
    <row r="1721" spans="13:13" x14ac:dyDescent="0.25">
      <c r="M1721" s="5"/>
    </row>
    <row r="1722" spans="13:13" x14ac:dyDescent="0.25">
      <c r="M1722" s="5"/>
    </row>
    <row r="1723" spans="13:13" x14ac:dyDescent="0.25">
      <c r="M1723" s="5"/>
    </row>
    <row r="1724" spans="13:13" x14ac:dyDescent="0.25">
      <c r="M1724" s="5"/>
    </row>
    <row r="1725" spans="13:13" x14ac:dyDescent="0.25">
      <c r="M1725" s="5"/>
    </row>
    <row r="1726" spans="13:13" x14ac:dyDescent="0.25">
      <c r="M1726" s="5"/>
    </row>
    <row r="1727" spans="13:13" x14ac:dyDescent="0.25">
      <c r="M1727" s="5"/>
    </row>
    <row r="1728" spans="13:13" x14ac:dyDescent="0.25">
      <c r="M1728" s="5"/>
    </row>
    <row r="1729" spans="13:13" x14ac:dyDescent="0.25">
      <c r="M1729" s="5"/>
    </row>
    <row r="1730" spans="13:13" x14ac:dyDescent="0.25">
      <c r="M1730" s="5"/>
    </row>
    <row r="1731" spans="13:13" x14ac:dyDescent="0.25">
      <c r="M1731" s="5"/>
    </row>
    <row r="1732" spans="13:13" x14ac:dyDescent="0.25">
      <c r="M1732" s="5"/>
    </row>
    <row r="1733" spans="13:13" x14ac:dyDescent="0.25">
      <c r="M1733" s="5"/>
    </row>
    <row r="1734" spans="13:13" x14ac:dyDescent="0.25">
      <c r="M1734" s="5"/>
    </row>
    <row r="1735" spans="13:13" x14ac:dyDescent="0.25">
      <c r="M1735" s="5"/>
    </row>
    <row r="1736" spans="13:13" x14ac:dyDescent="0.25">
      <c r="M1736" s="5"/>
    </row>
    <row r="1737" spans="13:13" x14ac:dyDescent="0.25">
      <c r="M1737" s="5"/>
    </row>
    <row r="1738" spans="13:13" x14ac:dyDescent="0.25">
      <c r="M1738" s="5"/>
    </row>
    <row r="1739" spans="13:13" x14ac:dyDescent="0.25">
      <c r="M1739" s="5"/>
    </row>
    <row r="1740" spans="13:13" x14ac:dyDescent="0.25">
      <c r="M1740" s="5"/>
    </row>
    <row r="1741" spans="13:13" x14ac:dyDescent="0.25">
      <c r="M1741" s="5"/>
    </row>
    <row r="1742" spans="13:13" x14ac:dyDescent="0.25">
      <c r="M1742" s="5"/>
    </row>
    <row r="1743" spans="13:13" x14ac:dyDescent="0.25">
      <c r="M1743" s="5"/>
    </row>
    <row r="1744" spans="13:13" x14ac:dyDescent="0.25">
      <c r="M1744" s="5"/>
    </row>
    <row r="1745" spans="13:13" x14ac:dyDescent="0.25">
      <c r="M1745" s="5"/>
    </row>
    <row r="1746" spans="13:13" x14ac:dyDescent="0.25">
      <c r="M1746" s="5"/>
    </row>
    <row r="1747" spans="13:13" x14ac:dyDescent="0.25">
      <c r="M1747" s="5"/>
    </row>
    <row r="1748" spans="13:13" x14ac:dyDescent="0.25">
      <c r="M1748" s="5"/>
    </row>
    <row r="1749" spans="13:13" x14ac:dyDescent="0.25">
      <c r="M1749" s="5"/>
    </row>
    <row r="1750" spans="13:13" x14ac:dyDescent="0.25">
      <c r="M1750" s="5"/>
    </row>
    <row r="1751" spans="13:13" x14ac:dyDescent="0.25">
      <c r="M1751" s="5"/>
    </row>
    <row r="1752" spans="13:13" x14ac:dyDescent="0.25">
      <c r="M1752" s="5"/>
    </row>
    <row r="1753" spans="13:13" x14ac:dyDescent="0.25">
      <c r="M1753" s="5"/>
    </row>
    <row r="1754" spans="13:13" x14ac:dyDescent="0.25">
      <c r="M1754" s="5"/>
    </row>
    <row r="1755" spans="13:13" x14ac:dyDescent="0.25">
      <c r="M1755" s="5"/>
    </row>
    <row r="1756" spans="13:13" x14ac:dyDescent="0.25">
      <c r="M1756" s="5"/>
    </row>
    <row r="1757" spans="13:13" x14ac:dyDescent="0.25">
      <c r="M1757" s="5"/>
    </row>
    <row r="1758" spans="13:13" x14ac:dyDescent="0.25">
      <c r="M1758" s="5"/>
    </row>
    <row r="1759" spans="13:13" x14ac:dyDescent="0.25">
      <c r="M1759" s="5"/>
    </row>
    <row r="1760" spans="13:13" x14ac:dyDescent="0.25">
      <c r="M1760" s="5"/>
    </row>
    <row r="1761" spans="13:13" x14ac:dyDescent="0.25">
      <c r="M1761" s="5"/>
    </row>
    <row r="1762" spans="13:13" x14ac:dyDescent="0.25">
      <c r="M1762" s="5"/>
    </row>
    <row r="1763" spans="13:13" x14ac:dyDescent="0.25">
      <c r="M1763" s="5"/>
    </row>
    <row r="1764" spans="13:13" x14ac:dyDescent="0.25">
      <c r="M1764" s="5"/>
    </row>
    <row r="1765" spans="13:13" x14ac:dyDescent="0.25">
      <c r="M1765" s="5"/>
    </row>
    <row r="1766" spans="13:13" x14ac:dyDescent="0.25">
      <c r="M1766" s="5"/>
    </row>
    <row r="1767" spans="13:13" x14ac:dyDescent="0.25">
      <c r="M1767" s="5"/>
    </row>
    <row r="1768" spans="13:13" x14ac:dyDescent="0.25">
      <c r="M1768" s="5"/>
    </row>
    <row r="1769" spans="13:13" x14ac:dyDescent="0.25">
      <c r="M1769" s="5"/>
    </row>
    <row r="1770" spans="13:13" x14ac:dyDescent="0.25">
      <c r="M1770" s="5"/>
    </row>
    <row r="1771" spans="13:13" x14ac:dyDescent="0.25">
      <c r="M1771" s="5"/>
    </row>
    <row r="1772" spans="13:13" x14ac:dyDescent="0.25">
      <c r="M1772" s="5"/>
    </row>
    <row r="1773" spans="13:13" x14ac:dyDescent="0.25">
      <c r="M1773" s="5"/>
    </row>
    <row r="1774" spans="13:13" x14ac:dyDescent="0.25">
      <c r="M1774" s="5"/>
    </row>
    <row r="1775" spans="13:13" x14ac:dyDescent="0.25">
      <c r="M1775" s="5"/>
    </row>
    <row r="1776" spans="13:13" x14ac:dyDescent="0.25">
      <c r="M1776" s="5"/>
    </row>
    <row r="1777" spans="13:13" x14ac:dyDescent="0.25">
      <c r="M1777" s="5"/>
    </row>
    <row r="1778" spans="13:13" x14ac:dyDescent="0.25">
      <c r="M1778" s="5"/>
    </row>
    <row r="1779" spans="13:13" x14ac:dyDescent="0.25">
      <c r="M1779" s="5"/>
    </row>
    <row r="1780" spans="13:13" x14ac:dyDescent="0.25">
      <c r="M1780" s="5"/>
    </row>
    <row r="1781" spans="13:13" x14ac:dyDescent="0.25">
      <c r="M1781" s="5"/>
    </row>
    <row r="1782" spans="13:13" x14ac:dyDescent="0.25">
      <c r="M1782" s="5"/>
    </row>
    <row r="1783" spans="13:13" x14ac:dyDescent="0.25">
      <c r="M1783" s="5"/>
    </row>
    <row r="1784" spans="13:13" x14ac:dyDescent="0.25">
      <c r="M1784" s="5"/>
    </row>
    <row r="1785" spans="13:13" x14ac:dyDescent="0.25">
      <c r="M1785" s="5"/>
    </row>
    <row r="1786" spans="13:13" x14ac:dyDescent="0.25">
      <c r="M1786" s="5"/>
    </row>
    <row r="1787" spans="13:13" x14ac:dyDescent="0.25">
      <c r="M1787" s="5"/>
    </row>
    <row r="1788" spans="13:13" x14ac:dyDescent="0.25">
      <c r="M1788" s="5"/>
    </row>
    <row r="1789" spans="13:13" x14ac:dyDescent="0.25">
      <c r="M1789" s="5"/>
    </row>
    <row r="1790" spans="13:13" x14ac:dyDescent="0.25">
      <c r="M1790" s="5"/>
    </row>
    <row r="1791" spans="13:13" x14ac:dyDescent="0.25">
      <c r="M1791" s="5"/>
    </row>
    <row r="1792" spans="13:13" x14ac:dyDescent="0.25">
      <c r="M1792" s="5"/>
    </row>
    <row r="1793" spans="13:13" x14ac:dyDescent="0.25">
      <c r="M1793" s="5"/>
    </row>
    <row r="1794" spans="13:13" x14ac:dyDescent="0.25">
      <c r="M1794" s="5"/>
    </row>
    <row r="1795" spans="13:13" x14ac:dyDescent="0.25">
      <c r="M1795" s="5"/>
    </row>
    <row r="1796" spans="13:13" x14ac:dyDescent="0.25">
      <c r="M1796" s="5"/>
    </row>
    <row r="1797" spans="13:13" x14ac:dyDescent="0.25">
      <c r="M1797" s="5"/>
    </row>
    <row r="1798" spans="13:13" x14ac:dyDescent="0.25">
      <c r="M1798" s="5"/>
    </row>
    <row r="1799" spans="13:13" x14ac:dyDescent="0.25">
      <c r="M1799" s="5"/>
    </row>
    <row r="1800" spans="13:13" x14ac:dyDescent="0.25">
      <c r="M1800" s="5"/>
    </row>
    <row r="1801" spans="13:13" x14ac:dyDescent="0.25">
      <c r="M1801" s="5"/>
    </row>
    <row r="1802" spans="13:13" x14ac:dyDescent="0.25">
      <c r="M1802" s="5"/>
    </row>
    <row r="1803" spans="13:13" x14ac:dyDescent="0.25">
      <c r="M1803" s="5"/>
    </row>
    <row r="1804" spans="13:13" x14ac:dyDescent="0.25">
      <c r="M1804" s="5"/>
    </row>
    <row r="1805" spans="13:13" x14ac:dyDescent="0.25">
      <c r="M1805" s="5"/>
    </row>
    <row r="1806" spans="13:13" x14ac:dyDescent="0.25">
      <c r="M1806" s="5"/>
    </row>
    <row r="1807" spans="13:13" x14ac:dyDescent="0.25">
      <c r="M1807" s="5"/>
    </row>
    <row r="1808" spans="13:13" x14ac:dyDescent="0.25">
      <c r="M1808" s="5"/>
    </row>
    <row r="1809" spans="13:13" x14ac:dyDescent="0.25">
      <c r="M1809" s="5"/>
    </row>
    <row r="1810" spans="13:13" x14ac:dyDescent="0.25">
      <c r="M1810" s="5"/>
    </row>
    <row r="1811" spans="13:13" x14ac:dyDescent="0.25">
      <c r="M1811" s="5"/>
    </row>
    <row r="1812" spans="13:13" x14ac:dyDescent="0.25">
      <c r="M1812" s="5"/>
    </row>
    <row r="1813" spans="13:13" x14ac:dyDescent="0.25">
      <c r="M1813" s="5"/>
    </row>
    <row r="1814" spans="13:13" x14ac:dyDescent="0.25">
      <c r="M1814" s="5"/>
    </row>
    <row r="1815" spans="13:13" x14ac:dyDescent="0.25">
      <c r="M1815" s="5"/>
    </row>
    <row r="1816" spans="13:13" x14ac:dyDescent="0.25">
      <c r="M1816" s="5"/>
    </row>
    <row r="1817" spans="13:13" x14ac:dyDescent="0.25">
      <c r="M1817" s="5"/>
    </row>
    <row r="1818" spans="13:13" x14ac:dyDescent="0.25">
      <c r="M1818" s="5"/>
    </row>
    <row r="1819" spans="13:13" x14ac:dyDescent="0.25">
      <c r="M1819" s="5"/>
    </row>
    <row r="1820" spans="13:13" x14ac:dyDescent="0.25">
      <c r="M1820" s="5"/>
    </row>
    <row r="1821" spans="13:13" x14ac:dyDescent="0.25">
      <c r="M1821" s="5"/>
    </row>
    <row r="1822" spans="13:13" x14ac:dyDescent="0.25">
      <c r="M1822" s="5"/>
    </row>
    <row r="1823" spans="13:13" x14ac:dyDescent="0.25">
      <c r="M1823" s="5"/>
    </row>
    <row r="1824" spans="13:13" x14ac:dyDescent="0.25">
      <c r="M1824" s="5"/>
    </row>
    <row r="1825" spans="13:13" x14ac:dyDescent="0.25">
      <c r="M1825" s="5"/>
    </row>
    <row r="1826" spans="13:13" x14ac:dyDescent="0.25">
      <c r="M1826" s="5"/>
    </row>
    <row r="1827" spans="13:13" x14ac:dyDescent="0.25">
      <c r="M1827" s="5"/>
    </row>
    <row r="1828" spans="13:13" x14ac:dyDescent="0.25">
      <c r="M1828" s="5"/>
    </row>
    <row r="1829" spans="13:13" x14ac:dyDescent="0.25">
      <c r="M1829" s="5"/>
    </row>
    <row r="1830" spans="13:13" x14ac:dyDescent="0.25">
      <c r="M1830" s="5"/>
    </row>
    <row r="1831" spans="13:13" x14ac:dyDescent="0.25">
      <c r="M1831" s="5"/>
    </row>
    <row r="1832" spans="13:13" x14ac:dyDescent="0.25">
      <c r="M1832" s="5"/>
    </row>
    <row r="1833" spans="13:13" x14ac:dyDescent="0.25">
      <c r="M1833" s="5"/>
    </row>
    <row r="1834" spans="13:13" x14ac:dyDescent="0.25">
      <c r="M1834" s="5"/>
    </row>
    <row r="1835" spans="13:13" x14ac:dyDescent="0.25">
      <c r="M1835" s="5"/>
    </row>
    <row r="1836" spans="13:13" x14ac:dyDescent="0.25">
      <c r="M1836" s="5"/>
    </row>
    <row r="1837" spans="13:13" x14ac:dyDescent="0.25">
      <c r="M1837" s="5"/>
    </row>
    <row r="1838" spans="13:13" x14ac:dyDescent="0.25">
      <c r="M1838" s="5"/>
    </row>
    <row r="1839" spans="13:13" x14ac:dyDescent="0.25">
      <c r="M1839" s="5"/>
    </row>
    <row r="1840" spans="13:13" x14ac:dyDescent="0.25">
      <c r="M1840" s="5"/>
    </row>
    <row r="1841" spans="13:13" x14ac:dyDescent="0.25">
      <c r="M1841" s="5"/>
    </row>
    <row r="1842" spans="13:13" x14ac:dyDescent="0.25">
      <c r="M1842" s="5"/>
    </row>
    <row r="1843" spans="13:13" x14ac:dyDescent="0.25">
      <c r="M1843" s="5"/>
    </row>
    <row r="1844" spans="13:13" x14ac:dyDescent="0.25">
      <c r="M1844" s="5"/>
    </row>
    <row r="1845" spans="13:13" x14ac:dyDescent="0.25">
      <c r="M1845" s="5"/>
    </row>
    <row r="1846" spans="13:13" x14ac:dyDescent="0.25">
      <c r="M1846" s="5"/>
    </row>
    <row r="1847" spans="13:13" x14ac:dyDescent="0.25">
      <c r="M1847" s="5"/>
    </row>
    <row r="1848" spans="13:13" x14ac:dyDescent="0.25">
      <c r="M1848" s="5"/>
    </row>
    <row r="1849" spans="13:13" x14ac:dyDescent="0.25">
      <c r="M1849" s="5"/>
    </row>
    <row r="1850" spans="13:13" x14ac:dyDescent="0.25">
      <c r="M1850" s="5"/>
    </row>
    <row r="1851" spans="13:13" x14ac:dyDescent="0.25">
      <c r="M1851" s="5"/>
    </row>
    <row r="1852" spans="13:13" x14ac:dyDescent="0.25">
      <c r="M1852" s="5"/>
    </row>
    <row r="1853" spans="13:13" x14ac:dyDescent="0.25">
      <c r="M1853" s="5"/>
    </row>
    <row r="1854" spans="13:13" x14ac:dyDescent="0.25">
      <c r="M1854" s="5"/>
    </row>
    <row r="1855" spans="13:13" x14ac:dyDescent="0.25">
      <c r="M1855" s="5"/>
    </row>
    <row r="1856" spans="13:13" x14ac:dyDescent="0.25">
      <c r="M1856" s="5"/>
    </row>
    <row r="1857" spans="13:13" x14ac:dyDescent="0.25">
      <c r="M1857" s="5"/>
    </row>
    <row r="1858" spans="13:13" x14ac:dyDescent="0.25">
      <c r="M1858" s="5"/>
    </row>
    <row r="1859" spans="13:13" x14ac:dyDescent="0.25">
      <c r="M1859" s="5"/>
    </row>
    <row r="1860" spans="13:13" x14ac:dyDescent="0.25">
      <c r="M1860" s="5"/>
    </row>
    <row r="1861" spans="13:13" x14ac:dyDescent="0.25">
      <c r="M1861" s="5"/>
    </row>
    <row r="1862" spans="13:13" x14ac:dyDescent="0.25">
      <c r="M1862" s="5"/>
    </row>
    <row r="1863" spans="13:13" x14ac:dyDescent="0.25">
      <c r="M1863" s="5"/>
    </row>
    <row r="1864" spans="13:13" x14ac:dyDescent="0.25">
      <c r="M1864" s="5"/>
    </row>
    <row r="1865" spans="13:13" x14ac:dyDescent="0.25">
      <c r="M1865" s="5"/>
    </row>
    <row r="1866" spans="13:13" x14ac:dyDescent="0.25">
      <c r="M1866" s="5"/>
    </row>
    <row r="1867" spans="13:13" x14ac:dyDescent="0.25">
      <c r="M1867" s="5"/>
    </row>
    <row r="1868" spans="13:13" x14ac:dyDescent="0.25">
      <c r="M1868" s="5"/>
    </row>
    <row r="1869" spans="13:13" x14ac:dyDescent="0.25">
      <c r="M1869" s="5"/>
    </row>
    <row r="1870" spans="13:13" x14ac:dyDescent="0.25">
      <c r="M1870" s="5"/>
    </row>
    <row r="1871" spans="13:13" x14ac:dyDescent="0.25">
      <c r="M1871" s="5"/>
    </row>
    <row r="1872" spans="13:13" x14ac:dyDescent="0.25">
      <c r="M1872" s="5"/>
    </row>
    <row r="1873" spans="13:13" x14ac:dyDescent="0.25">
      <c r="M1873" s="5"/>
    </row>
    <row r="1874" spans="13:13" x14ac:dyDescent="0.25">
      <c r="M1874" s="5"/>
    </row>
    <row r="1875" spans="13:13" x14ac:dyDescent="0.25">
      <c r="M1875" s="5"/>
    </row>
    <row r="1876" spans="13:13" x14ac:dyDescent="0.25">
      <c r="M1876" s="5"/>
    </row>
    <row r="1877" spans="13:13" x14ac:dyDescent="0.25">
      <c r="M1877" s="5"/>
    </row>
    <row r="1878" spans="13:13" x14ac:dyDescent="0.25">
      <c r="M1878" s="5"/>
    </row>
    <row r="1879" spans="13:13" x14ac:dyDescent="0.25">
      <c r="M1879" s="5"/>
    </row>
    <row r="1880" spans="13:13" x14ac:dyDescent="0.25">
      <c r="M1880" s="5"/>
    </row>
    <row r="1881" spans="13:13" x14ac:dyDescent="0.25">
      <c r="M1881" s="5"/>
    </row>
    <row r="1882" spans="13:13" x14ac:dyDescent="0.25">
      <c r="M1882" s="5"/>
    </row>
    <row r="1883" spans="13:13" x14ac:dyDescent="0.25">
      <c r="M1883" s="5"/>
    </row>
    <row r="1884" spans="13:13" x14ac:dyDescent="0.25">
      <c r="M1884" s="5"/>
    </row>
    <row r="1885" spans="13:13" x14ac:dyDescent="0.25">
      <c r="M1885" s="5"/>
    </row>
    <row r="1886" spans="13:13" x14ac:dyDescent="0.25">
      <c r="M1886" s="5"/>
    </row>
    <row r="1887" spans="13:13" x14ac:dyDescent="0.25">
      <c r="M1887" s="5"/>
    </row>
    <row r="1888" spans="13:13" x14ac:dyDescent="0.25">
      <c r="M1888" s="5"/>
    </row>
    <row r="1889" spans="13:13" x14ac:dyDescent="0.25">
      <c r="M1889" s="5"/>
    </row>
    <row r="1890" spans="13:13" x14ac:dyDescent="0.25">
      <c r="M1890" s="5"/>
    </row>
    <row r="1891" spans="13:13" x14ac:dyDescent="0.25">
      <c r="M1891" s="5"/>
    </row>
    <row r="1892" spans="13:13" x14ac:dyDescent="0.25">
      <c r="M1892" s="5"/>
    </row>
    <row r="1893" spans="13:13" x14ac:dyDescent="0.25">
      <c r="M1893" s="5"/>
    </row>
    <row r="1894" spans="13:13" x14ac:dyDescent="0.25">
      <c r="M1894" s="5"/>
    </row>
    <row r="1895" spans="13:13" x14ac:dyDescent="0.25">
      <c r="M1895" s="5"/>
    </row>
    <row r="1896" spans="13:13" x14ac:dyDescent="0.25">
      <c r="M1896" s="5"/>
    </row>
    <row r="1897" spans="13:13" x14ac:dyDescent="0.25">
      <c r="M1897" s="5"/>
    </row>
    <row r="1898" spans="13:13" x14ac:dyDescent="0.25">
      <c r="M1898" s="5"/>
    </row>
    <row r="1899" spans="13:13" x14ac:dyDescent="0.25">
      <c r="M1899" s="5"/>
    </row>
    <row r="1900" spans="13:13" x14ac:dyDescent="0.25">
      <c r="M1900" s="5"/>
    </row>
    <row r="1901" spans="13:13" x14ac:dyDescent="0.25">
      <c r="M1901" s="5"/>
    </row>
    <row r="1902" spans="13:13" x14ac:dyDescent="0.25">
      <c r="M1902" s="5"/>
    </row>
    <row r="1903" spans="13:13" x14ac:dyDescent="0.25">
      <c r="M1903" s="5"/>
    </row>
    <row r="1904" spans="13:13" x14ac:dyDescent="0.25">
      <c r="M1904" s="5"/>
    </row>
    <row r="1905" spans="13:13" x14ac:dyDescent="0.25">
      <c r="M1905" s="5"/>
    </row>
    <row r="1906" spans="13:13" x14ac:dyDescent="0.25">
      <c r="M1906" s="5"/>
    </row>
    <row r="1907" spans="13:13" x14ac:dyDescent="0.25">
      <c r="M1907" s="5"/>
    </row>
    <row r="1908" spans="13:13" x14ac:dyDescent="0.25">
      <c r="M1908" s="5"/>
    </row>
    <row r="1909" spans="13:13" x14ac:dyDescent="0.25">
      <c r="M1909" s="5"/>
    </row>
    <row r="1910" spans="13:13" x14ac:dyDescent="0.25">
      <c r="M1910" s="5"/>
    </row>
    <row r="1911" spans="13:13" x14ac:dyDescent="0.25">
      <c r="M1911" s="5"/>
    </row>
    <row r="1912" spans="13:13" x14ac:dyDescent="0.25">
      <c r="M1912" s="5"/>
    </row>
    <row r="1913" spans="13:13" x14ac:dyDescent="0.25">
      <c r="M1913" s="5"/>
    </row>
    <row r="1914" spans="13:13" x14ac:dyDescent="0.25">
      <c r="M1914" s="5"/>
    </row>
    <row r="1915" spans="13:13" x14ac:dyDescent="0.25">
      <c r="M1915" s="5"/>
    </row>
    <row r="1916" spans="13:13" x14ac:dyDescent="0.25">
      <c r="M1916" s="5"/>
    </row>
    <row r="1917" spans="13:13" x14ac:dyDescent="0.25">
      <c r="M1917" s="5"/>
    </row>
    <row r="1918" spans="13:13" x14ac:dyDescent="0.25">
      <c r="M1918" s="5"/>
    </row>
    <row r="1919" spans="13:13" x14ac:dyDescent="0.25">
      <c r="M1919" s="5"/>
    </row>
    <row r="1920" spans="13:13" x14ac:dyDescent="0.25">
      <c r="M1920" s="5"/>
    </row>
    <row r="1921" spans="13:13" x14ac:dyDescent="0.25">
      <c r="M1921" s="5"/>
    </row>
    <row r="1922" spans="13:13" x14ac:dyDescent="0.25">
      <c r="M1922" s="5"/>
    </row>
    <row r="1923" spans="13:13" x14ac:dyDescent="0.25">
      <c r="M1923" s="5"/>
    </row>
    <row r="1924" spans="13:13" x14ac:dyDescent="0.25">
      <c r="M1924" s="5"/>
    </row>
    <row r="1925" spans="13:13" x14ac:dyDescent="0.25">
      <c r="M1925" s="5"/>
    </row>
    <row r="1926" spans="13:13" x14ac:dyDescent="0.25">
      <c r="M1926" s="5"/>
    </row>
    <row r="1927" spans="13:13" x14ac:dyDescent="0.25">
      <c r="M1927" s="5"/>
    </row>
    <row r="1928" spans="13:13" x14ac:dyDescent="0.25">
      <c r="M1928" s="5"/>
    </row>
    <row r="1929" spans="13:13" x14ac:dyDescent="0.25">
      <c r="M1929" s="5"/>
    </row>
    <row r="1930" spans="13:13" x14ac:dyDescent="0.25">
      <c r="M1930" s="5"/>
    </row>
    <row r="1931" spans="13:13" x14ac:dyDescent="0.25">
      <c r="M1931" s="5"/>
    </row>
    <row r="1932" spans="13:13" x14ac:dyDescent="0.25">
      <c r="M1932" s="5"/>
    </row>
    <row r="1933" spans="13:13" x14ac:dyDescent="0.25">
      <c r="M1933" s="5"/>
    </row>
    <row r="1934" spans="13:13" x14ac:dyDescent="0.25">
      <c r="M1934" s="5"/>
    </row>
    <row r="1935" spans="13:13" x14ac:dyDescent="0.25">
      <c r="M1935" s="5"/>
    </row>
    <row r="1936" spans="13:13" x14ac:dyDescent="0.25">
      <c r="M1936" s="5"/>
    </row>
    <row r="1937" spans="13:13" x14ac:dyDescent="0.25">
      <c r="M1937" s="5"/>
    </row>
    <row r="1938" spans="13:13" x14ac:dyDescent="0.25">
      <c r="M1938" s="5"/>
    </row>
    <row r="1939" spans="13:13" x14ac:dyDescent="0.25">
      <c r="M1939" s="5"/>
    </row>
    <row r="1940" spans="13:13" x14ac:dyDescent="0.25">
      <c r="M1940" s="5"/>
    </row>
    <row r="1941" spans="13:13" x14ac:dyDescent="0.25">
      <c r="M1941" s="5"/>
    </row>
    <row r="1942" spans="13:13" x14ac:dyDescent="0.25">
      <c r="M1942" s="5"/>
    </row>
    <row r="1943" spans="13:13" x14ac:dyDescent="0.25">
      <c r="M1943" s="5"/>
    </row>
    <row r="1944" spans="13:13" x14ac:dyDescent="0.25">
      <c r="M1944" s="5"/>
    </row>
    <row r="1945" spans="13:13" x14ac:dyDescent="0.25">
      <c r="M1945" s="5"/>
    </row>
    <row r="1946" spans="13:13" x14ac:dyDescent="0.25">
      <c r="M1946" s="5"/>
    </row>
    <row r="1947" spans="13:13" x14ac:dyDescent="0.25">
      <c r="M1947" s="5"/>
    </row>
    <row r="1948" spans="13:13" x14ac:dyDescent="0.25">
      <c r="M1948" s="5"/>
    </row>
    <row r="1949" spans="13:13" x14ac:dyDescent="0.25">
      <c r="M1949" s="5"/>
    </row>
    <row r="1950" spans="13:13" x14ac:dyDescent="0.25">
      <c r="M1950" s="5"/>
    </row>
    <row r="1951" spans="13:13" x14ac:dyDescent="0.25">
      <c r="M1951" s="5"/>
    </row>
    <row r="1952" spans="13:13" x14ac:dyDescent="0.25">
      <c r="M1952" s="5"/>
    </row>
    <row r="1953" spans="13:13" x14ac:dyDescent="0.25">
      <c r="M1953" s="5"/>
    </row>
    <row r="1954" spans="13:13" x14ac:dyDescent="0.25">
      <c r="M1954" s="5"/>
    </row>
    <row r="1955" spans="13:13" x14ac:dyDescent="0.25">
      <c r="M1955" s="5"/>
    </row>
    <row r="1956" spans="13:13" x14ac:dyDescent="0.25">
      <c r="M1956" s="5"/>
    </row>
    <row r="1957" spans="13:13" x14ac:dyDescent="0.25">
      <c r="M1957" s="5"/>
    </row>
    <row r="1958" spans="13:13" x14ac:dyDescent="0.25">
      <c r="M1958" s="5"/>
    </row>
    <row r="1959" spans="13:13" x14ac:dyDescent="0.25">
      <c r="M1959" s="5"/>
    </row>
    <row r="1960" spans="13:13" x14ac:dyDescent="0.25">
      <c r="M1960" s="5"/>
    </row>
    <row r="1961" spans="13:13" x14ac:dyDescent="0.25">
      <c r="M1961" s="5"/>
    </row>
    <row r="1962" spans="13:13" x14ac:dyDescent="0.25">
      <c r="M1962" s="5"/>
    </row>
    <row r="1963" spans="13:13" x14ac:dyDescent="0.25">
      <c r="M1963" s="5"/>
    </row>
    <row r="1964" spans="13:13" x14ac:dyDescent="0.25">
      <c r="M1964" s="5"/>
    </row>
    <row r="1965" spans="13:13" x14ac:dyDescent="0.25">
      <c r="M1965" s="5"/>
    </row>
    <row r="1966" spans="13:13" x14ac:dyDescent="0.25">
      <c r="M1966" s="5"/>
    </row>
    <row r="1967" spans="13:13" x14ac:dyDescent="0.25">
      <c r="M1967" s="5"/>
    </row>
    <row r="1968" spans="13:13" x14ac:dyDescent="0.25">
      <c r="M1968" s="5"/>
    </row>
    <row r="1969" spans="13:13" x14ac:dyDescent="0.25">
      <c r="M1969" s="5"/>
    </row>
    <row r="1970" spans="13:13" x14ac:dyDescent="0.25">
      <c r="M1970" s="5"/>
    </row>
    <row r="1971" spans="13:13" x14ac:dyDescent="0.25">
      <c r="M1971" s="5"/>
    </row>
    <row r="1972" spans="13:13" x14ac:dyDescent="0.25">
      <c r="M1972" s="5"/>
    </row>
    <row r="1973" spans="13:13" x14ac:dyDescent="0.25">
      <c r="M1973" s="5"/>
    </row>
    <row r="1974" spans="13:13" x14ac:dyDescent="0.25">
      <c r="M1974" s="5"/>
    </row>
    <row r="1975" spans="13:13" x14ac:dyDescent="0.25">
      <c r="M1975" s="5"/>
    </row>
    <row r="1976" spans="13:13" x14ac:dyDescent="0.25">
      <c r="M1976" s="5"/>
    </row>
    <row r="1977" spans="13:13" x14ac:dyDescent="0.25">
      <c r="M1977" s="5"/>
    </row>
    <row r="1978" spans="13:13" x14ac:dyDescent="0.25">
      <c r="M1978" s="5"/>
    </row>
    <row r="1979" spans="13:13" x14ac:dyDescent="0.25">
      <c r="M1979" s="5"/>
    </row>
    <row r="1980" spans="13:13" x14ac:dyDescent="0.25">
      <c r="M1980" s="5"/>
    </row>
    <row r="1981" spans="13:13" x14ac:dyDescent="0.25">
      <c r="M1981" s="5"/>
    </row>
    <row r="1982" spans="13:13" x14ac:dyDescent="0.25">
      <c r="M1982" s="5"/>
    </row>
    <row r="1983" spans="13:13" x14ac:dyDescent="0.25">
      <c r="M1983" s="5"/>
    </row>
    <row r="1984" spans="13:13" x14ac:dyDescent="0.25">
      <c r="M1984" s="5"/>
    </row>
    <row r="1985" spans="13:13" x14ac:dyDescent="0.25">
      <c r="M1985" s="5"/>
    </row>
    <row r="1986" spans="13:13" x14ac:dyDescent="0.25">
      <c r="M1986" s="5"/>
    </row>
    <row r="1987" spans="13:13" x14ac:dyDescent="0.25">
      <c r="M1987" s="5"/>
    </row>
    <row r="1988" spans="13:13" x14ac:dyDescent="0.25">
      <c r="M1988" s="5"/>
    </row>
    <row r="1989" spans="13:13" x14ac:dyDescent="0.25">
      <c r="M1989" s="5"/>
    </row>
    <row r="1990" spans="13:13" x14ac:dyDescent="0.25">
      <c r="M1990" s="5"/>
    </row>
    <row r="1991" spans="13:13" x14ac:dyDescent="0.25">
      <c r="M1991" s="5"/>
    </row>
    <row r="1992" spans="13:13" x14ac:dyDescent="0.25">
      <c r="M1992" s="5"/>
    </row>
    <row r="1993" spans="13:13" x14ac:dyDescent="0.25">
      <c r="M1993" s="5"/>
    </row>
    <row r="1994" spans="13:13" x14ac:dyDescent="0.25">
      <c r="M1994" s="5"/>
    </row>
    <row r="1995" spans="13:13" x14ac:dyDescent="0.25">
      <c r="M1995" s="5"/>
    </row>
    <row r="1996" spans="13:13" x14ac:dyDescent="0.25">
      <c r="M1996" s="5"/>
    </row>
    <row r="1997" spans="13:13" x14ac:dyDescent="0.25">
      <c r="M1997" s="5"/>
    </row>
    <row r="1998" spans="13:13" x14ac:dyDescent="0.25">
      <c r="M1998" s="5"/>
    </row>
    <row r="1999" spans="13:13" x14ac:dyDescent="0.25">
      <c r="M1999" s="5"/>
    </row>
    <row r="2000" spans="13:13" x14ac:dyDescent="0.25">
      <c r="M2000" s="5"/>
    </row>
    <row r="2001" spans="13:13" x14ac:dyDescent="0.25">
      <c r="M2001" s="5"/>
    </row>
    <row r="2002" spans="13:13" x14ac:dyDescent="0.25">
      <c r="M2002" s="5"/>
    </row>
    <row r="2003" spans="13:13" x14ac:dyDescent="0.25">
      <c r="M2003" s="5"/>
    </row>
    <row r="2004" spans="13:13" x14ac:dyDescent="0.25">
      <c r="M2004" s="5"/>
    </row>
    <row r="2005" spans="13:13" x14ac:dyDescent="0.25">
      <c r="M2005" s="5"/>
    </row>
    <row r="2006" spans="13:13" x14ac:dyDescent="0.25">
      <c r="M2006" s="5"/>
    </row>
    <row r="2007" spans="13:13" x14ac:dyDescent="0.25">
      <c r="M2007" s="5"/>
    </row>
    <row r="2008" spans="13:13" x14ac:dyDescent="0.25">
      <c r="M2008" s="5"/>
    </row>
    <row r="2009" spans="13:13" x14ac:dyDescent="0.25">
      <c r="M2009" s="5"/>
    </row>
    <row r="2010" spans="13:13" x14ac:dyDescent="0.25">
      <c r="M2010" s="5"/>
    </row>
    <row r="2011" spans="13:13" x14ac:dyDescent="0.25">
      <c r="M2011" s="5"/>
    </row>
    <row r="2012" spans="13:13" x14ac:dyDescent="0.25">
      <c r="M2012" s="5"/>
    </row>
    <row r="2013" spans="13:13" x14ac:dyDescent="0.25">
      <c r="M2013" s="5"/>
    </row>
    <row r="2014" spans="13:13" x14ac:dyDescent="0.25">
      <c r="M2014" s="5"/>
    </row>
    <row r="2015" spans="13:13" x14ac:dyDescent="0.25">
      <c r="M2015" s="5"/>
    </row>
    <row r="2016" spans="13:13" x14ac:dyDescent="0.25">
      <c r="M2016" s="5"/>
    </row>
    <row r="2017" spans="13:13" x14ac:dyDescent="0.25">
      <c r="M2017" s="5"/>
    </row>
    <row r="2018" spans="13:13" x14ac:dyDescent="0.25">
      <c r="M2018" s="5"/>
    </row>
    <row r="2019" spans="13:13" x14ac:dyDescent="0.25">
      <c r="M2019" s="5"/>
    </row>
    <row r="2020" spans="13:13" x14ac:dyDescent="0.25">
      <c r="M2020" s="5"/>
    </row>
    <row r="2021" spans="13:13" x14ac:dyDescent="0.25">
      <c r="M2021" s="5"/>
    </row>
    <row r="2022" spans="13:13" x14ac:dyDescent="0.25">
      <c r="M2022" s="5"/>
    </row>
    <row r="2023" spans="13:13" x14ac:dyDescent="0.25">
      <c r="M2023" s="5"/>
    </row>
    <row r="2024" spans="13:13" x14ac:dyDescent="0.25">
      <c r="M2024" s="5"/>
    </row>
    <row r="2025" spans="13:13" x14ac:dyDescent="0.25">
      <c r="M2025" s="5"/>
    </row>
    <row r="2026" spans="13:13" x14ac:dyDescent="0.25">
      <c r="M2026" s="5"/>
    </row>
    <row r="2027" spans="13:13" x14ac:dyDescent="0.25">
      <c r="M2027" s="5"/>
    </row>
    <row r="2028" spans="13:13" x14ac:dyDescent="0.25">
      <c r="M2028" s="5"/>
    </row>
    <row r="2029" spans="13:13" x14ac:dyDescent="0.25">
      <c r="M2029" s="5"/>
    </row>
    <row r="2030" spans="13:13" x14ac:dyDescent="0.25">
      <c r="M2030" s="5"/>
    </row>
    <row r="2031" spans="13:13" x14ac:dyDescent="0.25">
      <c r="M2031" s="5"/>
    </row>
    <row r="2032" spans="13:13" x14ac:dyDescent="0.25">
      <c r="M2032" s="5"/>
    </row>
    <row r="2033" spans="13:13" x14ac:dyDescent="0.25">
      <c r="M2033" s="5"/>
    </row>
    <row r="2034" spans="13:13" x14ac:dyDescent="0.25">
      <c r="M2034" s="5"/>
    </row>
    <row r="2035" spans="13:13" x14ac:dyDescent="0.25">
      <c r="M2035" s="5"/>
    </row>
    <row r="2036" spans="13:13" x14ac:dyDescent="0.25">
      <c r="M2036" s="5"/>
    </row>
    <row r="2037" spans="13:13" x14ac:dyDescent="0.25">
      <c r="M2037" s="5"/>
    </row>
    <row r="2038" spans="13:13" x14ac:dyDescent="0.25">
      <c r="M2038" s="5"/>
    </row>
    <row r="2039" spans="13:13" x14ac:dyDescent="0.25">
      <c r="M2039" s="5"/>
    </row>
    <row r="2040" spans="13:13" x14ac:dyDescent="0.25">
      <c r="M2040" s="5"/>
    </row>
    <row r="2041" spans="13:13" x14ac:dyDescent="0.25">
      <c r="M2041" s="5"/>
    </row>
    <row r="2042" spans="13:13" x14ac:dyDescent="0.25">
      <c r="M2042" s="5"/>
    </row>
    <row r="2043" spans="13:13" x14ac:dyDescent="0.25">
      <c r="M2043" s="5"/>
    </row>
    <row r="2044" spans="13:13" x14ac:dyDescent="0.25">
      <c r="M2044" s="5"/>
    </row>
    <row r="2045" spans="13:13" x14ac:dyDescent="0.25">
      <c r="M2045" s="5"/>
    </row>
    <row r="2046" spans="13:13" x14ac:dyDescent="0.25">
      <c r="M2046" s="5"/>
    </row>
    <row r="2047" spans="13:13" x14ac:dyDescent="0.25">
      <c r="M2047" s="5"/>
    </row>
    <row r="2048" spans="13:13" x14ac:dyDescent="0.25">
      <c r="M2048" s="5"/>
    </row>
    <row r="2049" spans="13:13" x14ac:dyDescent="0.25">
      <c r="M2049" s="5"/>
    </row>
    <row r="2050" spans="13:13" x14ac:dyDescent="0.25">
      <c r="M2050" s="5"/>
    </row>
    <row r="2051" spans="13:13" x14ac:dyDescent="0.25">
      <c r="M2051" s="5"/>
    </row>
    <row r="2052" spans="13:13" x14ac:dyDescent="0.25">
      <c r="M2052" s="5"/>
    </row>
    <row r="2053" spans="13:13" x14ac:dyDescent="0.25">
      <c r="M2053" s="5"/>
    </row>
    <row r="2054" spans="13:13" x14ac:dyDescent="0.25">
      <c r="M2054" s="5"/>
    </row>
    <row r="2055" spans="13:13" x14ac:dyDescent="0.25">
      <c r="M2055" s="5"/>
    </row>
    <row r="2056" spans="13:13" x14ac:dyDescent="0.25">
      <c r="M2056" s="5"/>
    </row>
    <row r="2057" spans="13:13" x14ac:dyDescent="0.25">
      <c r="M2057" s="5"/>
    </row>
    <row r="2058" spans="13:13" x14ac:dyDescent="0.25">
      <c r="M2058" s="5"/>
    </row>
    <row r="2059" spans="13:13" x14ac:dyDescent="0.25">
      <c r="M2059" s="5"/>
    </row>
    <row r="2060" spans="13:13" x14ac:dyDescent="0.25">
      <c r="M2060" s="5"/>
    </row>
    <row r="2061" spans="13:13" x14ac:dyDescent="0.25">
      <c r="M2061" s="5"/>
    </row>
    <row r="2062" spans="13:13" x14ac:dyDescent="0.25">
      <c r="M2062" s="5"/>
    </row>
    <row r="2063" spans="13:13" x14ac:dyDescent="0.25">
      <c r="M2063" s="5"/>
    </row>
    <row r="2064" spans="13:13" x14ac:dyDescent="0.25">
      <c r="M2064" s="5"/>
    </row>
    <row r="2065" spans="13:13" x14ac:dyDescent="0.25">
      <c r="M2065" s="5"/>
    </row>
    <row r="2066" spans="13:13" x14ac:dyDescent="0.25">
      <c r="M2066" s="5"/>
    </row>
    <row r="2067" spans="13:13" x14ac:dyDescent="0.25">
      <c r="M2067" s="5"/>
    </row>
    <row r="2068" spans="13:13" x14ac:dyDescent="0.25">
      <c r="M2068" s="5"/>
    </row>
    <row r="2069" spans="13:13" x14ac:dyDescent="0.25">
      <c r="M2069" s="5"/>
    </row>
    <row r="2070" spans="13:13" x14ac:dyDescent="0.25">
      <c r="M2070" s="5"/>
    </row>
    <row r="2071" spans="13:13" x14ac:dyDescent="0.25">
      <c r="M2071" s="5"/>
    </row>
    <row r="2072" spans="13:13" x14ac:dyDescent="0.25">
      <c r="M2072" s="5"/>
    </row>
    <row r="2073" spans="13:13" x14ac:dyDescent="0.25">
      <c r="M2073" s="5"/>
    </row>
    <row r="2074" spans="13:13" x14ac:dyDescent="0.25">
      <c r="M2074" s="5"/>
    </row>
    <row r="2075" spans="13:13" x14ac:dyDescent="0.25">
      <c r="M2075" s="5"/>
    </row>
    <row r="2076" spans="13:13" x14ac:dyDescent="0.25">
      <c r="M2076" s="5"/>
    </row>
    <row r="2077" spans="13:13" x14ac:dyDescent="0.25">
      <c r="M2077" s="5"/>
    </row>
    <row r="2078" spans="13:13" x14ac:dyDescent="0.25">
      <c r="M2078" s="5"/>
    </row>
    <row r="2079" spans="13:13" x14ac:dyDescent="0.25">
      <c r="M2079" s="5"/>
    </row>
    <row r="2080" spans="13:13" x14ac:dyDescent="0.25">
      <c r="M2080" s="5"/>
    </row>
    <row r="2081" spans="13:13" x14ac:dyDescent="0.25">
      <c r="M2081" s="5"/>
    </row>
    <row r="2082" spans="13:13" x14ac:dyDescent="0.25">
      <c r="M2082" s="5"/>
    </row>
    <row r="2083" spans="13:13" x14ac:dyDescent="0.25">
      <c r="M2083" s="5"/>
    </row>
    <row r="2084" spans="13:13" x14ac:dyDescent="0.25">
      <c r="M2084" s="5"/>
    </row>
    <row r="2085" spans="13:13" x14ac:dyDescent="0.25">
      <c r="M2085" s="5"/>
    </row>
    <row r="2086" spans="13:13" x14ac:dyDescent="0.25">
      <c r="M2086" s="5"/>
    </row>
    <row r="2087" spans="13:13" x14ac:dyDescent="0.25">
      <c r="M2087" s="5"/>
    </row>
    <row r="2088" spans="13:13" x14ac:dyDescent="0.25">
      <c r="M2088" s="5"/>
    </row>
    <row r="2089" spans="13:13" x14ac:dyDescent="0.25">
      <c r="M2089" s="5"/>
    </row>
    <row r="2090" spans="13:13" x14ac:dyDescent="0.25">
      <c r="M2090" s="5"/>
    </row>
    <row r="2091" spans="13:13" x14ac:dyDescent="0.25">
      <c r="M2091" s="5"/>
    </row>
    <row r="2092" spans="13:13" x14ac:dyDescent="0.25">
      <c r="M2092" s="5"/>
    </row>
    <row r="2093" spans="13:13" x14ac:dyDescent="0.25">
      <c r="M2093" s="5"/>
    </row>
    <row r="2094" spans="13:13" x14ac:dyDescent="0.25">
      <c r="M2094" s="5"/>
    </row>
    <row r="2095" spans="13:13" x14ac:dyDescent="0.25">
      <c r="M2095" s="5"/>
    </row>
    <row r="2096" spans="13:13" x14ac:dyDescent="0.25">
      <c r="M2096" s="5"/>
    </row>
    <row r="2097" spans="13:13" x14ac:dyDescent="0.25">
      <c r="M2097" s="5"/>
    </row>
    <row r="2098" spans="13:13" x14ac:dyDescent="0.25">
      <c r="M2098" s="5"/>
    </row>
    <row r="2099" spans="13:13" x14ac:dyDescent="0.25">
      <c r="M2099" s="5"/>
    </row>
    <row r="2100" spans="13:13" x14ac:dyDescent="0.25">
      <c r="M2100" s="5"/>
    </row>
    <row r="2101" spans="13:13" x14ac:dyDescent="0.25">
      <c r="M2101" s="5"/>
    </row>
    <row r="2102" spans="13:13" x14ac:dyDescent="0.25">
      <c r="M2102" s="5"/>
    </row>
    <row r="2103" spans="13:13" x14ac:dyDescent="0.25">
      <c r="M2103" s="5"/>
    </row>
    <row r="2104" spans="13:13" x14ac:dyDescent="0.25">
      <c r="M2104" s="5"/>
    </row>
    <row r="2105" spans="13:13" x14ac:dyDescent="0.25">
      <c r="M2105" s="5"/>
    </row>
    <row r="2106" spans="13:13" x14ac:dyDescent="0.25">
      <c r="M2106" s="5"/>
    </row>
    <row r="2107" spans="13:13" x14ac:dyDescent="0.25">
      <c r="M2107" s="5"/>
    </row>
    <row r="2108" spans="13:13" x14ac:dyDescent="0.25">
      <c r="M2108" s="5"/>
    </row>
    <row r="2109" spans="13:13" x14ac:dyDescent="0.25">
      <c r="M2109" s="5"/>
    </row>
    <row r="2110" spans="13:13" x14ac:dyDescent="0.25">
      <c r="M2110" s="5"/>
    </row>
    <row r="2111" spans="13:13" x14ac:dyDescent="0.25">
      <c r="M2111" s="5"/>
    </row>
    <row r="2112" spans="13:13" x14ac:dyDescent="0.25">
      <c r="M2112" s="5"/>
    </row>
    <row r="2113" spans="13:13" x14ac:dyDescent="0.25">
      <c r="M2113" s="5"/>
    </row>
    <row r="2114" spans="13:13" x14ac:dyDescent="0.25">
      <c r="M2114" s="5"/>
    </row>
    <row r="2115" spans="13:13" x14ac:dyDescent="0.25">
      <c r="M2115" s="5"/>
    </row>
    <row r="2116" spans="13:13" x14ac:dyDescent="0.25">
      <c r="M2116" s="5"/>
    </row>
    <row r="2117" spans="13:13" x14ac:dyDescent="0.25">
      <c r="M2117" s="5"/>
    </row>
    <row r="2118" spans="13:13" x14ac:dyDescent="0.25">
      <c r="M2118" s="5"/>
    </row>
    <row r="2119" spans="13:13" x14ac:dyDescent="0.25">
      <c r="M2119" s="5"/>
    </row>
    <row r="2120" spans="13:13" x14ac:dyDescent="0.25">
      <c r="M2120" s="5"/>
    </row>
    <row r="2121" spans="13:13" x14ac:dyDescent="0.25">
      <c r="M2121" s="5"/>
    </row>
    <row r="2122" spans="13:13" x14ac:dyDescent="0.25">
      <c r="M2122" s="5"/>
    </row>
    <row r="2123" spans="13:13" x14ac:dyDescent="0.25">
      <c r="M2123" s="5"/>
    </row>
    <row r="2124" spans="13:13" x14ac:dyDescent="0.25">
      <c r="M2124" s="5"/>
    </row>
    <row r="2125" spans="13:13" x14ac:dyDescent="0.25">
      <c r="M2125" s="5"/>
    </row>
    <row r="2126" spans="13:13" x14ac:dyDescent="0.25">
      <c r="M2126" s="5"/>
    </row>
    <row r="2127" spans="13:13" x14ac:dyDescent="0.25">
      <c r="M2127" s="5"/>
    </row>
    <row r="2128" spans="13:13" x14ac:dyDescent="0.25">
      <c r="M2128" s="5"/>
    </row>
    <row r="2129" spans="13:13" x14ac:dyDescent="0.25">
      <c r="M2129" s="5"/>
    </row>
    <row r="2130" spans="13:13" x14ac:dyDescent="0.25">
      <c r="M2130" s="5"/>
    </row>
    <row r="2131" spans="13:13" x14ac:dyDescent="0.25">
      <c r="M2131" s="5"/>
    </row>
    <row r="2132" spans="13:13" x14ac:dyDescent="0.25">
      <c r="M2132" s="5"/>
    </row>
    <row r="2133" spans="13:13" x14ac:dyDescent="0.25">
      <c r="M2133" s="5"/>
    </row>
    <row r="2134" spans="13:13" x14ac:dyDescent="0.25">
      <c r="M2134" s="5"/>
    </row>
    <row r="2135" spans="13:13" x14ac:dyDescent="0.25">
      <c r="M2135" s="5"/>
    </row>
    <row r="2136" spans="13:13" x14ac:dyDescent="0.25">
      <c r="M2136" s="5"/>
    </row>
    <row r="2137" spans="13:13" x14ac:dyDescent="0.25">
      <c r="M2137" s="5"/>
    </row>
    <row r="2138" spans="13:13" x14ac:dyDescent="0.25">
      <c r="M2138" s="5"/>
    </row>
    <row r="2139" spans="13:13" x14ac:dyDescent="0.25">
      <c r="M2139" s="5"/>
    </row>
    <row r="2140" spans="13:13" x14ac:dyDescent="0.25">
      <c r="M2140" s="5"/>
    </row>
    <row r="2141" spans="13:13" x14ac:dyDescent="0.25">
      <c r="M2141" s="5"/>
    </row>
    <row r="2142" spans="13:13" x14ac:dyDescent="0.25">
      <c r="M2142" s="5"/>
    </row>
    <row r="2143" spans="13:13" x14ac:dyDescent="0.25">
      <c r="M2143" s="5"/>
    </row>
    <row r="2144" spans="13:13" x14ac:dyDescent="0.25">
      <c r="M2144" s="5"/>
    </row>
    <row r="2145" spans="13:13" x14ac:dyDescent="0.25">
      <c r="M2145" s="5"/>
    </row>
    <row r="2146" spans="13:13" x14ac:dyDescent="0.25">
      <c r="M2146" s="5"/>
    </row>
    <row r="2147" spans="13:13" x14ac:dyDescent="0.25">
      <c r="M2147" s="5"/>
    </row>
    <row r="2148" spans="13:13" x14ac:dyDescent="0.25">
      <c r="M2148" s="5"/>
    </row>
    <row r="2149" spans="13:13" x14ac:dyDescent="0.25">
      <c r="M2149" s="5"/>
    </row>
    <row r="2150" spans="13:13" x14ac:dyDescent="0.25">
      <c r="M2150" s="5"/>
    </row>
    <row r="2151" spans="13:13" x14ac:dyDescent="0.25">
      <c r="M2151" s="5"/>
    </row>
    <row r="2152" spans="13:13" x14ac:dyDescent="0.25">
      <c r="M2152" s="5"/>
    </row>
    <row r="2153" spans="13:13" x14ac:dyDescent="0.25">
      <c r="M2153" s="5"/>
    </row>
    <row r="2154" spans="13:13" x14ac:dyDescent="0.25">
      <c r="M2154" s="5"/>
    </row>
    <row r="2155" spans="13:13" x14ac:dyDescent="0.25">
      <c r="M2155" s="5"/>
    </row>
    <row r="2156" spans="13:13" x14ac:dyDescent="0.25">
      <c r="M2156" s="5"/>
    </row>
    <row r="2157" spans="13:13" x14ac:dyDescent="0.25">
      <c r="M2157" s="5"/>
    </row>
    <row r="2158" spans="13:13" x14ac:dyDescent="0.25">
      <c r="M2158" s="5"/>
    </row>
    <row r="2159" spans="13:13" x14ac:dyDescent="0.25">
      <c r="M2159" s="5"/>
    </row>
    <row r="2160" spans="13:13" x14ac:dyDescent="0.25">
      <c r="M2160" s="5"/>
    </row>
    <row r="2161" spans="13:13" x14ac:dyDescent="0.25">
      <c r="M2161" s="5"/>
    </row>
    <row r="2162" spans="13:13" x14ac:dyDescent="0.25">
      <c r="M2162" s="5"/>
    </row>
    <row r="2163" spans="13:13" x14ac:dyDescent="0.25">
      <c r="M2163" s="5"/>
    </row>
    <row r="2164" spans="13:13" x14ac:dyDescent="0.25">
      <c r="M2164" s="5"/>
    </row>
    <row r="2165" spans="13:13" x14ac:dyDescent="0.25">
      <c r="M2165" s="5"/>
    </row>
    <row r="2166" spans="13:13" x14ac:dyDescent="0.25">
      <c r="M2166" s="5"/>
    </row>
    <row r="2167" spans="13:13" x14ac:dyDescent="0.25">
      <c r="M2167" s="5"/>
    </row>
    <row r="2168" spans="13:13" x14ac:dyDescent="0.25">
      <c r="M2168" s="5"/>
    </row>
    <row r="2169" spans="13:13" x14ac:dyDescent="0.25">
      <c r="M2169" s="5"/>
    </row>
    <row r="2170" spans="13:13" x14ac:dyDescent="0.25">
      <c r="M2170" s="5"/>
    </row>
    <row r="2171" spans="13:13" x14ac:dyDescent="0.25">
      <c r="M2171" s="5"/>
    </row>
    <row r="2172" spans="13:13" x14ac:dyDescent="0.25">
      <c r="M2172" s="5"/>
    </row>
    <row r="2173" spans="13:13" x14ac:dyDescent="0.25">
      <c r="M2173" s="5"/>
    </row>
    <row r="2174" spans="13:13" x14ac:dyDescent="0.25">
      <c r="M2174" s="5"/>
    </row>
    <row r="2175" spans="13:13" x14ac:dyDescent="0.25">
      <c r="M2175" s="5"/>
    </row>
    <row r="2176" spans="13:13" x14ac:dyDescent="0.25">
      <c r="M2176" s="5"/>
    </row>
    <row r="2177" spans="13:13" x14ac:dyDescent="0.25">
      <c r="M2177" s="5"/>
    </row>
    <row r="2178" spans="13:13" x14ac:dyDescent="0.25">
      <c r="M2178" s="5"/>
    </row>
    <row r="2179" spans="13:13" x14ac:dyDescent="0.25">
      <c r="M2179" s="5"/>
    </row>
    <row r="2180" spans="13:13" x14ac:dyDescent="0.25">
      <c r="M2180" s="5"/>
    </row>
    <row r="2181" spans="13:13" x14ac:dyDescent="0.25">
      <c r="M2181" s="5"/>
    </row>
    <row r="2182" spans="13:13" x14ac:dyDescent="0.25">
      <c r="M2182" s="5"/>
    </row>
    <row r="2183" spans="13:13" x14ac:dyDescent="0.25">
      <c r="M2183" s="5"/>
    </row>
    <row r="2184" spans="13:13" x14ac:dyDescent="0.25">
      <c r="M2184" s="5"/>
    </row>
    <row r="2185" spans="13:13" x14ac:dyDescent="0.25">
      <c r="M2185" s="5"/>
    </row>
    <row r="2186" spans="13:13" x14ac:dyDescent="0.25">
      <c r="M2186" s="5"/>
    </row>
    <row r="2187" spans="13:13" x14ac:dyDescent="0.25">
      <c r="M2187" s="5"/>
    </row>
    <row r="2188" spans="13:13" x14ac:dyDescent="0.25">
      <c r="M2188" s="5"/>
    </row>
    <row r="2189" spans="13:13" x14ac:dyDescent="0.25">
      <c r="M2189" s="5"/>
    </row>
    <row r="2190" spans="13:13" x14ac:dyDescent="0.25">
      <c r="M2190" s="5"/>
    </row>
    <row r="2191" spans="13:13" x14ac:dyDescent="0.25">
      <c r="M2191" s="5"/>
    </row>
    <row r="2192" spans="13:13" x14ac:dyDescent="0.25">
      <c r="M2192" s="5"/>
    </row>
    <row r="2193" spans="13:13" x14ac:dyDescent="0.25">
      <c r="M2193" s="5"/>
    </row>
    <row r="2194" spans="13:13" x14ac:dyDescent="0.25">
      <c r="M2194" s="5"/>
    </row>
    <row r="2195" spans="13:13" x14ac:dyDescent="0.25">
      <c r="M2195" s="5"/>
    </row>
    <row r="2196" spans="13:13" x14ac:dyDescent="0.25">
      <c r="M2196" s="5"/>
    </row>
    <row r="2197" spans="13:13" x14ac:dyDescent="0.25">
      <c r="M2197" s="5"/>
    </row>
    <row r="2198" spans="13:13" x14ac:dyDescent="0.25">
      <c r="M2198" s="5"/>
    </row>
    <row r="2199" spans="13:13" x14ac:dyDescent="0.25">
      <c r="M2199" s="5"/>
    </row>
    <row r="2200" spans="13:13" x14ac:dyDescent="0.25">
      <c r="M2200" s="5"/>
    </row>
    <row r="2201" spans="13:13" x14ac:dyDescent="0.25">
      <c r="M2201" s="5"/>
    </row>
    <row r="2202" spans="13:13" x14ac:dyDescent="0.25">
      <c r="M2202" s="5"/>
    </row>
    <row r="2203" spans="13:13" x14ac:dyDescent="0.25">
      <c r="M2203" s="5"/>
    </row>
    <row r="2204" spans="13:13" x14ac:dyDescent="0.25">
      <c r="M2204" s="5"/>
    </row>
    <row r="2205" spans="13:13" x14ac:dyDescent="0.25">
      <c r="M2205" s="5"/>
    </row>
    <row r="2206" spans="13:13" x14ac:dyDescent="0.25">
      <c r="M2206" s="5"/>
    </row>
    <row r="2207" spans="13:13" x14ac:dyDescent="0.25">
      <c r="M2207" s="5"/>
    </row>
    <row r="2208" spans="13:13" x14ac:dyDescent="0.25">
      <c r="M2208" s="5"/>
    </row>
    <row r="2209" spans="13:13" x14ac:dyDescent="0.25">
      <c r="M2209" s="5"/>
    </row>
    <row r="2210" spans="13:13" x14ac:dyDescent="0.25">
      <c r="M2210" s="5"/>
    </row>
    <row r="2211" spans="13:13" x14ac:dyDescent="0.25">
      <c r="M2211" s="5"/>
    </row>
    <row r="2212" spans="13:13" x14ac:dyDescent="0.25">
      <c r="M2212" s="5"/>
    </row>
    <row r="2213" spans="13:13" x14ac:dyDescent="0.25">
      <c r="M2213" s="5"/>
    </row>
    <row r="2214" spans="13:13" x14ac:dyDescent="0.25">
      <c r="M2214" s="5"/>
    </row>
    <row r="2215" spans="13:13" x14ac:dyDescent="0.25">
      <c r="M2215" s="5"/>
    </row>
    <row r="2216" spans="13:13" x14ac:dyDescent="0.25">
      <c r="M2216" s="5"/>
    </row>
    <row r="2217" spans="13:13" x14ac:dyDescent="0.25">
      <c r="M2217" s="5"/>
    </row>
    <row r="2218" spans="13:13" x14ac:dyDescent="0.25">
      <c r="M2218" s="5"/>
    </row>
    <row r="2219" spans="13:13" x14ac:dyDescent="0.25">
      <c r="M2219" s="5"/>
    </row>
    <row r="2220" spans="13:13" x14ac:dyDescent="0.25">
      <c r="M2220" s="5"/>
    </row>
    <row r="2221" spans="13:13" x14ac:dyDescent="0.25">
      <c r="M2221" s="5"/>
    </row>
    <row r="2222" spans="13:13" x14ac:dyDescent="0.25">
      <c r="M2222" s="5"/>
    </row>
    <row r="2223" spans="13:13" x14ac:dyDescent="0.25">
      <c r="M2223" s="5"/>
    </row>
    <row r="2224" spans="13:13" x14ac:dyDescent="0.25">
      <c r="M2224" s="5"/>
    </row>
    <row r="2225" spans="13:13" x14ac:dyDescent="0.25">
      <c r="M2225" s="5"/>
    </row>
    <row r="2226" spans="13:13" x14ac:dyDescent="0.25">
      <c r="M2226" s="5"/>
    </row>
    <row r="2227" spans="13:13" x14ac:dyDescent="0.25">
      <c r="M2227" s="5"/>
    </row>
    <row r="2228" spans="13:13" x14ac:dyDescent="0.25">
      <c r="M2228" s="5"/>
    </row>
    <row r="2229" spans="13:13" x14ac:dyDescent="0.25">
      <c r="M2229" s="5"/>
    </row>
    <row r="2230" spans="13:13" x14ac:dyDescent="0.25">
      <c r="M2230" s="5"/>
    </row>
    <row r="2231" spans="13:13" x14ac:dyDescent="0.25">
      <c r="M2231" s="5"/>
    </row>
    <row r="2232" spans="13:13" x14ac:dyDescent="0.25">
      <c r="M2232" s="5"/>
    </row>
    <row r="2233" spans="13:13" x14ac:dyDescent="0.25">
      <c r="M2233" s="5"/>
    </row>
    <row r="2234" spans="13:13" x14ac:dyDescent="0.25">
      <c r="M2234" s="5"/>
    </row>
    <row r="2235" spans="13:13" x14ac:dyDescent="0.25">
      <c r="M2235" s="5"/>
    </row>
    <row r="2236" spans="13:13" x14ac:dyDescent="0.25">
      <c r="M2236" s="5"/>
    </row>
    <row r="2237" spans="13:13" x14ac:dyDescent="0.25">
      <c r="M2237" s="5"/>
    </row>
    <row r="2238" spans="13:13" x14ac:dyDescent="0.25">
      <c r="M2238" s="5"/>
    </row>
    <row r="2239" spans="13:13" x14ac:dyDescent="0.25">
      <c r="M2239" s="5"/>
    </row>
    <row r="2240" spans="13:13" x14ac:dyDescent="0.25">
      <c r="M2240" s="5"/>
    </row>
    <row r="2241" spans="13:13" x14ac:dyDescent="0.25">
      <c r="M2241" s="5"/>
    </row>
    <row r="2242" spans="13:13" x14ac:dyDescent="0.25">
      <c r="M2242" s="5"/>
    </row>
    <row r="2243" spans="13:13" x14ac:dyDescent="0.25">
      <c r="M2243" s="5"/>
    </row>
    <row r="2244" spans="13:13" x14ac:dyDescent="0.25">
      <c r="M2244" s="5"/>
    </row>
    <row r="2245" spans="13:13" x14ac:dyDescent="0.25">
      <c r="M2245" s="5"/>
    </row>
    <row r="2246" spans="13:13" x14ac:dyDescent="0.25">
      <c r="M2246" s="5"/>
    </row>
    <row r="2247" spans="13:13" x14ac:dyDescent="0.25">
      <c r="M2247" s="5"/>
    </row>
    <row r="2248" spans="13:13" x14ac:dyDescent="0.25">
      <c r="M2248" s="5"/>
    </row>
    <row r="2249" spans="13:13" x14ac:dyDescent="0.25">
      <c r="M2249" s="5"/>
    </row>
    <row r="2250" spans="13:13" x14ac:dyDescent="0.25">
      <c r="M2250" s="5"/>
    </row>
    <row r="2251" spans="13:13" x14ac:dyDescent="0.25">
      <c r="M2251" s="5"/>
    </row>
    <row r="2252" spans="13:13" x14ac:dyDescent="0.25">
      <c r="M2252" s="5"/>
    </row>
    <row r="2253" spans="13:13" x14ac:dyDescent="0.25">
      <c r="M2253" s="5"/>
    </row>
    <row r="2254" spans="13:13" x14ac:dyDescent="0.25">
      <c r="M2254" s="5"/>
    </row>
    <row r="2255" spans="13:13" x14ac:dyDescent="0.25">
      <c r="M2255" s="5"/>
    </row>
    <row r="2256" spans="13:13" x14ac:dyDescent="0.25">
      <c r="M2256" s="5"/>
    </row>
    <row r="2257" spans="13:13" x14ac:dyDescent="0.25">
      <c r="M2257" s="5"/>
    </row>
    <row r="2258" spans="13:13" x14ac:dyDescent="0.25">
      <c r="M2258" s="5"/>
    </row>
    <row r="2259" spans="13:13" x14ac:dyDescent="0.25">
      <c r="M2259" s="5"/>
    </row>
    <row r="2260" spans="13:13" x14ac:dyDescent="0.25">
      <c r="M2260" s="5"/>
    </row>
    <row r="2261" spans="13:13" x14ac:dyDescent="0.25">
      <c r="M2261" s="5"/>
    </row>
    <row r="2262" spans="13:13" x14ac:dyDescent="0.25">
      <c r="M2262" s="5"/>
    </row>
    <row r="2263" spans="13:13" x14ac:dyDescent="0.25">
      <c r="M2263" s="5"/>
    </row>
    <row r="2264" spans="13:13" x14ac:dyDescent="0.25">
      <c r="M2264" s="5"/>
    </row>
    <row r="2265" spans="13:13" x14ac:dyDescent="0.25">
      <c r="M2265" s="5"/>
    </row>
    <row r="2266" spans="13:13" x14ac:dyDescent="0.25">
      <c r="M2266" s="5"/>
    </row>
    <row r="2267" spans="13:13" x14ac:dyDescent="0.25">
      <c r="M2267" s="5"/>
    </row>
    <row r="2268" spans="13:13" x14ac:dyDescent="0.25">
      <c r="M2268" s="5"/>
    </row>
    <row r="2269" spans="13:13" x14ac:dyDescent="0.25">
      <c r="M2269" s="5"/>
    </row>
    <row r="2270" spans="13:13" x14ac:dyDescent="0.25">
      <c r="M2270" s="5"/>
    </row>
    <row r="2271" spans="13:13" x14ac:dyDescent="0.25">
      <c r="M2271" s="5"/>
    </row>
    <row r="2272" spans="13:13" x14ac:dyDescent="0.25">
      <c r="M2272" s="5"/>
    </row>
    <row r="2273" spans="13:13" x14ac:dyDescent="0.25">
      <c r="M2273" s="5"/>
    </row>
    <row r="2274" spans="13:13" x14ac:dyDescent="0.25">
      <c r="M2274" s="5"/>
    </row>
    <row r="2275" spans="13:13" x14ac:dyDescent="0.25">
      <c r="M2275" s="5"/>
    </row>
    <row r="2276" spans="13:13" x14ac:dyDescent="0.25">
      <c r="M2276" s="5"/>
    </row>
    <row r="2277" spans="13:13" x14ac:dyDescent="0.25">
      <c r="M2277" s="5"/>
    </row>
    <row r="2278" spans="13:13" x14ac:dyDescent="0.25">
      <c r="M2278" s="5"/>
    </row>
    <row r="2279" spans="13:13" x14ac:dyDescent="0.25">
      <c r="M2279" s="5"/>
    </row>
    <row r="2280" spans="13:13" x14ac:dyDescent="0.25">
      <c r="M2280" s="5"/>
    </row>
    <row r="2281" spans="13:13" x14ac:dyDescent="0.25">
      <c r="M2281" s="5"/>
    </row>
    <row r="2282" spans="13:13" x14ac:dyDescent="0.25">
      <c r="M2282" s="5"/>
    </row>
    <row r="2283" spans="13:13" x14ac:dyDescent="0.25">
      <c r="M2283" s="5"/>
    </row>
    <row r="2284" spans="13:13" x14ac:dyDescent="0.25">
      <c r="M2284" s="5"/>
    </row>
    <row r="2285" spans="13:13" x14ac:dyDescent="0.25">
      <c r="M2285" s="5"/>
    </row>
    <row r="2286" spans="13:13" x14ac:dyDescent="0.25">
      <c r="M2286" s="5"/>
    </row>
    <row r="2287" spans="13:13" x14ac:dyDescent="0.25">
      <c r="M2287" s="5"/>
    </row>
    <row r="2288" spans="13:13" x14ac:dyDescent="0.25">
      <c r="M2288" s="5"/>
    </row>
    <row r="2289" spans="13:13" x14ac:dyDescent="0.25">
      <c r="M2289" s="5"/>
    </row>
    <row r="2290" spans="13:13" x14ac:dyDescent="0.25">
      <c r="M2290" s="5"/>
    </row>
    <row r="2291" spans="13:13" x14ac:dyDescent="0.25">
      <c r="M2291" s="5"/>
    </row>
    <row r="2292" spans="13:13" x14ac:dyDescent="0.25">
      <c r="M2292" s="5"/>
    </row>
    <row r="2293" spans="13:13" x14ac:dyDescent="0.25">
      <c r="M2293" s="5"/>
    </row>
    <row r="2294" spans="13:13" x14ac:dyDescent="0.25">
      <c r="M2294" s="5"/>
    </row>
    <row r="2295" spans="13:13" x14ac:dyDescent="0.25">
      <c r="M2295" s="5"/>
    </row>
    <row r="2296" spans="13:13" x14ac:dyDescent="0.25">
      <c r="M2296" s="5"/>
    </row>
    <row r="2297" spans="13:13" x14ac:dyDescent="0.25">
      <c r="M2297" s="5"/>
    </row>
    <row r="2298" spans="13:13" x14ac:dyDescent="0.25">
      <c r="M2298" s="5"/>
    </row>
    <row r="2299" spans="13:13" x14ac:dyDescent="0.25">
      <c r="M2299" s="5"/>
    </row>
    <row r="2300" spans="13:13" x14ac:dyDescent="0.25">
      <c r="M2300" s="5"/>
    </row>
    <row r="2301" spans="13:13" x14ac:dyDescent="0.25">
      <c r="M2301" s="5"/>
    </row>
    <row r="2302" spans="13:13" x14ac:dyDescent="0.25">
      <c r="M2302" s="5"/>
    </row>
    <row r="2303" spans="13:13" x14ac:dyDescent="0.25">
      <c r="M2303" s="5"/>
    </row>
    <row r="2304" spans="13:13" x14ac:dyDescent="0.25">
      <c r="M2304" s="5"/>
    </row>
    <row r="2305" spans="13:13" x14ac:dyDescent="0.25">
      <c r="M2305" s="5"/>
    </row>
    <row r="2306" spans="13:13" x14ac:dyDescent="0.25">
      <c r="M2306" s="5"/>
    </row>
    <row r="2307" spans="13:13" x14ac:dyDescent="0.25">
      <c r="M2307" s="5"/>
    </row>
    <row r="2308" spans="13:13" x14ac:dyDescent="0.25">
      <c r="M2308" s="5"/>
    </row>
    <row r="2309" spans="13:13" x14ac:dyDescent="0.25">
      <c r="M2309" s="5"/>
    </row>
    <row r="2310" spans="13:13" x14ac:dyDescent="0.25">
      <c r="M2310" s="5"/>
    </row>
    <row r="2311" spans="13:13" x14ac:dyDescent="0.25">
      <c r="M2311" s="5"/>
    </row>
    <row r="2312" spans="13:13" x14ac:dyDescent="0.25">
      <c r="M2312" s="5"/>
    </row>
    <row r="2313" spans="13:13" x14ac:dyDescent="0.25">
      <c r="M2313" s="5"/>
    </row>
    <row r="2314" spans="13:13" x14ac:dyDescent="0.25">
      <c r="M2314" s="5"/>
    </row>
    <row r="2315" spans="13:13" x14ac:dyDescent="0.25">
      <c r="M2315" s="5"/>
    </row>
    <row r="2316" spans="13:13" x14ac:dyDescent="0.25">
      <c r="M2316" s="5"/>
    </row>
    <row r="2317" spans="13:13" x14ac:dyDescent="0.25">
      <c r="M2317" s="5"/>
    </row>
    <row r="2318" spans="13:13" x14ac:dyDescent="0.25">
      <c r="M2318" s="5"/>
    </row>
    <row r="2319" spans="13:13" x14ac:dyDescent="0.25">
      <c r="M2319" s="5"/>
    </row>
    <row r="2320" spans="13:13" x14ac:dyDescent="0.25">
      <c r="M2320" s="5"/>
    </row>
    <row r="2321" spans="13:13" x14ac:dyDescent="0.25">
      <c r="M2321" s="5"/>
    </row>
    <row r="2322" spans="13:13" x14ac:dyDescent="0.25">
      <c r="M2322" s="5"/>
    </row>
    <row r="2323" spans="13:13" x14ac:dyDescent="0.25">
      <c r="M2323" s="5"/>
    </row>
    <row r="2324" spans="13:13" x14ac:dyDescent="0.25">
      <c r="M2324" s="5"/>
    </row>
    <row r="2325" spans="13:13" x14ac:dyDescent="0.25">
      <c r="M2325" s="5"/>
    </row>
    <row r="2326" spans="13:13" x14ac:dyDescent="0.25">
      <c r="M2326" s="5"/>
    </row>
    <row r="2327" spans="13:13" x14ac:dyDescent="0.25">
      <c r="M2327" s="5"/>
    </row>
    <row r="2328" spans="13:13" x14ac:dyDescent="0.25">
      <c r="M2328" s="5"/>
    </row>
    <row r="2329" spans="13:13" x14ac:dyDescent="0.25">
      <c r="M2329" s="5"/>
    </row>
    <row r="2330" spans="13:13" x14ac:dyDescent="0.25">
      <c r="M2330" s="5"/>
    </row>
    <row r="2331" spans="13:13" x14ac:dyDescent="0.25">
      <c r="M2331" s="5"/>
    </row>
    <row r="2332" spans="13:13" x14ac:dyDescent="0.25">
      <c r="M2332" s="5"/>
    </row>
    <row r="2333" spans="13:13" x14ac:dyDescent="0.25">
      <c r="M2333" s="5"/>
    </row>
    <row r="2334" spans="13:13" x14ac:dyDescent="0.25">
      <c r="M2334" s="5"/>
    </row>
    <row r="2335" spans="13:13" x14ac:dyDescent="0.25">
      <c r="M2335" s="5"/>
    </row>
    <row r="2336" spans="13:13" x14ac:dyDescent="0.25">
      <c r="M2336" s="5"/>
    </row>
    <row r="2337" spans="13:13" x14ac:dyDescent="0.25">
      <c r="M2337" s="5"/>
    </row>
    <row r="2338" spans="13:13" x14ac:dyDescent="0.25">
      <c r="M2338" s="5"/>
    </row>
    <row r="2339" spans="13:13" x14ac:dyDescent="0.25">
      <c r="M2339" s="5"/>
    </row>
    <row r="2340" spans="13:13" x14ac:dyDescent="0.25">
      <c r="M2340" s="5"/>
    </row>
    <row r="2341" spans="13:13" x14ac:dyDescent="0.25">
      <c r="M2341" s="5"/>
    </row>
    <row r="2342" spans="13:13" x14ac:dyDescent="0.25">
      <c r="M2342" s="5"/>
    </row>
    <row r="2343" spans="13:13" x14ac:dyDescent="0.25">
      <c r="M2343" s="5"/>
    </row>
    <row r="2344" spans="13:13" x14ac:dyDescent="0.25">
      <c r="M2344" s="5"/>
    </row>
    <row r="2345" spans="13:13" x14ac:dyDescent="0.25">
      <c r="M2345" s="5"/>
    </row>
    <row r="2346" spans="13:13" x14ac:dyDescent="0.25">
      <c r="M2346" s="5"/>
    </row>
    <row r="2347" spans="13:13" x14ac:dyDescent="0.25">
      <c r="M2347" s="5"/>
    </row>
    <row r="2348" spans="13:13" x14ac:dyDescent="0.25">
      <c r="M2348" s="5"/>
    </row>
    <row r="2349" spans="13:13" x14ac:dyDescent="0.25">
      <c r="M2349" s="5"/>
    </row>
    <row r="2350" spans="13:13" x14ac:dyDescent="0.25">
      <c r="M2350" s="5"/>
    </row>
    <row r="2351" spans="13:13" x14ac:dyDescent="0.25">
      <c r="M2351" s="5"/>
    </row>
    <row r="2352" spans="13:13" x14ac:dyDescent="0.25">
      <c r="M2352" s="5"/>
    </row>
    <row r="2353" spans="13:13" x14ac:dyDescent="0.25">
      <c r="M2353" s="5"/>
    </row>
    <row r="2354" spans="13:13" x14ac:dyDescent="0.25">
      <c r="M2354" s="5"/>
    </row>
    <row r="2355" spans="13:13" x14ac:dyDescent="0.25">
      <c r="M2355" s="5"/>
    </row>
    <row r="2356" spans="13:13" x14ac:dyDescent="0.25">
      <c r="M2356" s="5"/>
    </row>
    <row r="2357" spans="13:13" x14ac:dyDescent="0.25">
      <c r="M2357" s="5"/>
    </row>
    <row r="2358" spans="13:13" x14ac:dyDescent="0.25">
      <c r="M2358" s="5"/>
    </row>
    <row r="2359" spans="13:13" x14ac:dyDescent="0.25">
      <c r="M2359" s="5"/>
    </row>
    <row r="2360" spans="13:13" x14ac:dyDescent="0.25">
      <c r="M2360" s="5"/>
    </row>
    <row r="2361" spans="13:13" x14ac:dyDescent="0.25">
      <c r="M2361" s="5"/>
    </row>
    <row r="2362" spans="13:13" x14ac:dyDescent="0.25">
      <c r="M2362" s="5"/>
    </row>
    <row r="2363" spans="13:13" x14ac:dyDescent="0.25">
      <c r="M2363" s="5"/>
    </row>
    <row r="2364" spans="13:13" x14ac:dyDescent="0.25">
      <c r="M2364" s="5"/>
    </row>
    <row r="2365" spans="13:13" x14ac:dyDescent="0.25">
      <c r="M2365" s="5"/>
    </row>
    <row r="2366" spans="13:13" x14ac:dyDescent="0.25">
      <c r="M2366" s="5"/>
    </row>
    <row r="2367" spans="13:13" x14ac:dyDescent="0.25">
      <c r="M2367" s="5"/>
    </row>
    <row r="2368" spans="13:13" x14ac:dyDescent="0.25">
      <c r="M2368" s="5"/>
    </row>
    <row r="2369" spans="13:13" x14ac:dyDescent="0.25">
      <c r="M2369" s="5"/>
    </row>
    <row r="2370" spans="13:13" x14ac:dyDescent="0.25">
      <c r="M2370" s="5"/>
    </row>
    <row r="2371" spans="13:13" x14ac:dyDescent="0.25">
      <c r="M2371" s="5"/>
    </row>
    <row r="2372" spans="13:13" x14ac:dyDescent="0.25">
      <c r="M2372" s="5"/>
    </row>
    <row r="2373" spans="13:13" x14ac:dyDescent="0.25">
      <c r="M2373" s="5"/>
    </row>
    <row r="2374" spans="13:13" x14ac:dyDescent="0.25">
      <c r="M2374" s="5"/>
    </row>
    <row r="2375" spans="13:13" x14ac:dyDescent="0.25">
      <c r="M2375" s="5"/>
    </row>
    <row r="2376" spans="13:13" x14ac:dyDescent="0.25">
      <c r="M2376" s="5"/>
    </row>
    <row r="2377" spans="13:13" x14ac:dyDescent="0.25">
      <c r="M2377" s="5"/>
    </row>
    <row r="2378" spans="13:13" x14ac:dyDescent="0.25">
      <c r="M2378" s="5"/>
    </row>
    <row r="2379" spans="13:13" x14ac:dyDescent="0.25">
      <c r="M2379" s="5"/>
    </row>
    <row r="2380" spans="13:13" x14ac:dyDescent="0.25">
      <c r="M2380" s="5"/>
    </row>
    <row r="2381" spans="13:13" x14ac:dyDescent="0.25">
      <c r="M2381" s="5"/>
    </row>
    <row r="2382" spans="13:13" x14ac:dyDescent="0.25">
      <c r="M2382" s="5"/>
    </row>
    <row r="2383" spans="13:13" x14ac:dyDescent="0.25">
      <c r="M2383" s="5"/>
    </row>
    <row r="2384" spans="13:13" x14ac:dyDescent="0.25">
      <c r="M2384" s="5"/>
    </row>
    <row r="2385" spans="13:13" x14ac:dyDescent="0.25">
      <c r="M2385" s="5"/>
    </row>
    <row r="2386" spans="13:13" x14ac:dyDescent="0.25">
      <c r="M2386" s="5"/>
    </row>
    <row r="2387" spans="13:13" x14ac:dyDescent="0.25">
      <c r="M2387" s="5"/>
    </row>
    <row r="2388" spans="13:13" x14ac:dyDescent="0.25">
      <c r="M2388" s="5"/>
    </row>
    <row r="2389" spans="13:13" x14ac:dyDescent="0.25">
      <c r="M2389" s="5"/>
    </row>
    <row r="2390" spans="13:13" x14ac:dyDescent="0.25">
      <c r="M2390" s="5"/>
    </row>
    <row r="2391" spans="13:13" x14ac:dyDescent="0.25">
      <c r="M2391" s="5"/>
    </row>
    <row r="2392" spans="13:13" x14ac:dyDescent="0.25">
      <c r="M2392" s="5"/>
    </row>
    <row r="2393" spans="13:13" x14ac:dyDescent="0.25">
      <c r="M2393" s="5"/>
    </row>
    <row r="2394" spans="13:13" x14ac:dyDescent="0.25">
      <c r="M2394" s="5"/>
    </row>
    <row r="2395" spans="13:13" x14ac:dyDescent="0.25">
      <c r="M2395" s="5"/>
    </row>
    <row r="2396" spans="13:13" x14ac:dyDescent="0.25">
      <c r="M2396" s="5"/>
    </row>
    <row r="2397" spans="13:13" x14ac:dyDescent="0.25">
      <c r="M2397" s="5"/>
    </row>
    <row r="2398" spans="13:13" x14ac:dyDescent="0.25">
      <c r="M2398" s="5"/>
    </row>
    <row r="2399" spans="13:13" x14ac:dyDescent="0.25">
      <c r="M2399" s="5"/>
    </row>
    <row r="2400" spans="13:13" x14ac:dyDescent="0.25">
      <c r="M2400" s="5"/>
    </row>
    <row r="2401" spans="13:13" x14ac:dyDescent="0.25">
      <c r="M2401" s="5"/>
    </row>
    <row r="2402" spans="13:13" x14ac:dyDescent="0.25">
      <c r="M2402" s="5"/>
    </row>
    <row r="2403" spans="13:13" x14ac:dyDescent="0.25">
      <c r="M2403" s="5"/>
    </row>
    <row r="2404" spans="13:13" x14ac:dyDescent="0.25">
      <c r="M2404" s="5"/>
    </row>
    <row r="2405" spans="13:13" x14ac:dyDescent="0.25">
      <c r="M2405" s="5"/>
    </row>
    <row r="2406" spans="13:13" x14ac:dyDescent="0.25">
      <c r="M2406" s="5"/>
    </row>
    <row r="2407" spans="13:13" x14ac:dyDescent="0.25">
      <c r="M2407" s="5"/>
    </row>
    <row r="2408" spans="13:13" x14ac:dyDescent="0.25">
      <c r="M2408" s="5"/>
    </row>
    <row r="2409" spans="13:13" x14ac:dyDescent="0.25">
      <c r="M2409" s="5"/>
    </row>
    <row r="2410" spans="13:13" x14ac:dyDescent="0.25">
      <c r="M2410" s="5"/>
    </row>
    <row r="2411" spans="13:13" x14ac:dyDescent="0.25">
      <c r="M2411" s="5"/>
    </row>
    <row r="2412" spans="13:13" x14ac:dyDescent="0.25">
      <c r="M2412" s="5"/>
    </row>
    <row r="2413" spans="13:13" x14ac:dyDescent="0.25">
      <c r="M2413" s="5"/>
    </row>
    <row r="2414" spans="13:13" x14ac:dyDescent="0.25">
      <c r="M2414" s="5"/>
    </row>
    <row r="2415" spans="13:13" x14ac:dyDescent="0.25">
      <c r="M2415" s="5"/>
    </row>
    <row r="2416" spans="13:13" x14ac:dyDescent="0.25">
      <c r="M2416" s="5"/>
    </row>
    <row r="2417" spans="13:13" x14ac:dyDescent="0.25">
      <c r="M2417" s="5"/>
    </row>
    <row r="2418" spans="13:13" x14ac:dyDescent="0.25">
      <c r="M2418" s="5"/>
    </row>
    <row r="2419" spans="13:13" x14ac:dyDescent="0.25">
      <c r="M2419" s="5"/>
    </row>
    <row r="2420" spans="13:13" x14ac:dyDescent="0.25">
      <c r="M2420" s="5"/>
    </row>
    <row r="2421" spans="13:13" x14ac:dyDescent="0.25">
      <c r="M2421" s="5"/>
    </row>
    <row r="2422" spans="13:13" x14ac:dyDescent="0.25">
      <c r="M2422" s="5"/>
    </row>
    <row r="2423" spans="13:13" x14ac:dyDescent="0.25">
      <c r="M2423" s="5"/>
    </row>
    <row r="2424" spans="13:13" x14ac:dyDescent="0.25">
      <c r="M2424" s="5"/>
    </row>
    <row r="2425" spans="13:13" x14ac:dyDescent="0.25">
      <c r="M2425" s="5"/>
    </row>
    <row r="2426" spans="13:13" x14ac:dyDescent="0.25">
      <c r="M2426" s="5"/>
    </row>
    <row r="2427" spans="13:13" x14ac:dyDescent="0.25">
      <c r="M2427" s="5"/>
    </row>
    <row r="2428" spans="13:13" x14ac:dyDescent="0.25">
      <c r="M2428" s="5"/>
    </row>
    <row r="2429" spans="13:13" x14ac:dyDescent="0.25">
      <c r="M2429" s="5"/>
    </row>
    <row r="2430" spans="13:13" x14ac:dyDescent="0.25">
      <c r="M2430" s="5"/>
    </row>
    <row r="2431" spans="13:13" x14ac:dyDescent="0.25">
      <c r="M2431" s="5"/>
    </row>
    <row r="2432" spans="13:13" x14ac:dyDescent="0.25">
      <c r="M2432" s="5"/>
    </row>
    <row r="2433" spans="13:13" x14ac:dyDescent="0.25">
      <c r="M2433" s="5"/>
    </row>
    <row r="2434" spans="13:13" x14ac:dyDescent="0.25">
      <c r="M2434" s="5"/>
    </row>
    <row r="2435" spans="13:13" x14ac:dyDescent="0.25">
      <c r="M2435" s="5"/>
    </row>
    <row r="2436" spans="13:13" x14ac:dyDescent="0.25">
      <c r="M2436" s="5"/>
    </row>
    <row r="2437" spans="13:13" x14ac:dyDescent="0.25">
      <c r="M2437" s="5"/>
    </row>
    <row r="2438" spans="13:13" x14ac:dyDescent="0.25">
      <c r="M2438" s="5"/>
    </row>
    <row r="2439" spans="13:13" x14ac:dyDescent="0.25">
      <c r="M2439" s="5"/>
    </row>
    <row r="2440" spans="13:13" x14ac:dyDescent="0.25">
      <c r="M2440" s="5"/>
    </row>
    <row r="2441" spans="13:13" x14ac:dyDescent="0.25">
      <c r="M2441" s="5"/>
    </row>
    <row r="2442" spans="13:13" x14ac:dyDescent="0.25">
      <c r="M2442" s="5"/>
    </row>
    <row r="2443" spans="13:13" x14ac:dyDescent="0.25">
      <c r="M2443" s="5"/>
    </row>
    <row r="2444" spans="13:13" x14ac:dyDescent="0.25">
      <c r="M2444" s="5"/>
    </row>
    <row r="2445" spans="13:13" x14ac:dyDescent="0.25">
      <c r="M2445" s="5"/>
    </row>
    <row r="2446" spans="13:13" x14ac:dyDescent="0.25">
      <c r="M2446" s="5"/>
    </row>
    <row r="2447" spans="13:13" x14ac:dyDescent="0.25">
      <c r="M2447" s="5"/>
    </row>
    <row r="2448" spans="13:13" x14ac:dyDescent="0.25">
      <c r="M2448" s="5"/>
    </row>
    <row r="2449" spans="13:13" x14ac:dyDescent="0.25">
      <c r="M2449" s="5"/>
    </row>
    <row r="2450" spans="13:13" x14ac:dyDescent="0.25">
      <c r="M2450" s="5"/>
    </row>
    <row r="2451" spans="13:13" x14ac:dyDescent="0.25">
      <c r="M2451" s="5"/>
    </row>
    <row r="2452" spans="13:13" x14ac:dyDescent="0.25">
      <c r="M2452" s="5"/>
    </row>
    <row r="2453" spans="13:13" x14ac:dyDescent="0.25">
      <c r="M2453" s="5"/>
    </row>
    <row r="2454" spans="13:13" x14ac:dyDescent="0.25">
      <c r="M2454" s="5"/>
    </row>
    <row r="2455" spans="13:13" x14ac:dyDescent="0.25">
      <c r="M2455" s="5"/>
    </row>
    <row r="2456" spans="13:13" x14ac:dyDescent="0.25">
      <c r="M2456" s="5"/>
    </row>
    <row r="2457" spans="13:13" x14ac:dyDescent="0.25">
      <c r="M2457" s="5"/>
    </row>
    <row r="2458" spans="13:13" x14ac:dyDescent="0.25">
      <c r="M2458" s="5"/>
    </row>
    <row r="2459" spans="13:13" x14ac:dyDescent="0.25">
      <c r="M2459" s="5"/>
    </row>
    <row r="2460" spans="13:13" x14ac:dyDescent="0.25">
      <c r="M2460" s="5"/>
    </row>
    <row r="2461" spans="13:13" x14ac:dyDescent="0.25">
      <c r="M2461" s="5"/>
    </row>
    <row r="2462" spans="13:13" x14ac:dyDescent="0.25">
      <c r="M2462" s="5"/>
    </row>
    <row r="2463" spans="13:13" x14ac:dyDescent="0.25">
      <c r="M2463" s="5"/>
    </row>
    <row r="2464" spans="13:13" x14ac:dyDescent="0.25">
      <c r="M2464" s="5"/>
    </row>
    <row r="2465" spans="13:13" x14ac:dyDescent="0.25">
      <c r="M2465" s="5"/>
    </row>
    <row r="2466" spans="13:13" x14ac:dyDescent="0.25">
      <c r="M2466" s="5"/>
    </row>
    <row r="2467" spans="13:13" x14ac:dyDescent="0.25">
      <c r="M2467" s="5"/>
    </row>
    <row r="2468" spans="13:13" x14ac:dyDescent="0.25">
      <c r="M2468" s="5"/>
    </row>
    <row r="2469" spans="13:13" x14ac:dyDescent="0.25">
      <c r="M2469" s="5"/>
    </row>
    <row r="2470" spans="13:13" x14ac:dyDescent="0.25">
      <c r="M2470" s="5"/>
    </row>
    <row r="2471" spans="13:13" x14ac:dyDescent="0.25">
      <c r="M2471" s="5"/>
    </row>
    <row r="2472" spans="13:13" x14ac:dyDescent="0.25">
      <c r="M2472" s="5"/>
    </row>
    <row r="2473" spans="13:13" x14ac:dyDescent="0.25">
      <c r="M2473" s="5"/>
    </row>
    <row r="2474" spans="13:13" x14ac:dyDescent="0.25">
      <c r="M2474" s="5"/>
    </row>
    <row r="2475" spans="13:13" x14ac:dyDescent="0.25">
      <c r="M2475" s="5"/>
    </row>
    <row r="2476" spans="13:13" x14ac:dyDescent="0.25">
      <c r="M2476" s="5"/>
    </row>
    <row r="2477" spans="13:13" x14ac:dyDescent="0.25">
      <c r="M2477" s="5"/>
    </row>
    <row r="2478" spans="13:13" x14ac:dyDescent="0.25">
      <c r="M2478" s="5"/>
    </row>
    <row r="2479" spans="13:13" x14ac:dyDescent="0.25">
      <c r="M2479" s="5"/>
    </row>
    <row r="2480" spans="13:13" x14ac:dyDescent="0.25">
      <c r="M2480" s="5"/>
    </row>
    <row r="2481" spans="13:13" x14ac:dyDescent="0.25">
      <c r="M2481" s="5"/>
    </row>
    <row r="2482" spans="13:13" x14ac:dyDescent="0.25">
      <c r="M2482" s="5"/>
    </row>
    <row r="2483" spans="13:13" x14ac:dyDescent="0.25">
      <c r="M2483" s="5"/>
    </row>
    <row r="2484" spans="13:13" x14ac:dyDescent="0.25">
      <c r="M2484" s="5"/>
    </row>
    <row r="2485" spans="13:13" x14ac:dyDescent="0.25">
      <c r="M2485" s="5"/>
    </row>
    <row r="2486" spans="13:13" x14ac:dyDescent="0.25">
      <c r="M2486" s="5"/>
    </row>
    <row r="2487" spans="13:13" x14ac:dyDescent="0.25">
      <c r="M2487" s="5"/>
    </row>
    <row r="2488" spans="13:13" x14ac:dyDescent="0.25">
      <c r="M2488" s="5"/>
    </row>
    <row r="2489" spans="13:13" x14ac:dyDescent="0.25">
      <c r="M2489" s="5"/>
    </row>
    <row r="2490" spans="13:13" x14ac:dyDescent="0.25">
      <c r="M2490" s="5"/>
    </row>
    <row r="2491" spans="13:13" x14ac:dyDescent="0.25">
      <c r="M2491" s="5"/>
    </row>
    <row r="2492" spans="13:13" x14ac:dyDescent="0.25">
      <c r="M2492" s="5"/>
    </row>
    <row r="2493" spans="13:13" x14ac:dyDescent="0.25">
      <c r="M2493" s="5"/>
    </row>
    <row r="2494" spans="13:13" x14ac:dyDescent="0.25">
      <c r="M2494" s="5"/>
    </row>
    <row r="2495" spans="13:13" x14ac:dyDescent="0.25">
      <c r="M2495" s="5"/>
    </row>
    <row r="2496" spans="13:13" x14ac:dyDescent="0.25">
      <c r="M2496" s="5"/>
    </row>
    <row r="2497" spans="13:13" x14ac:dyDescent="0.25">
      <c r="M2497" s="5"/>
    </row>
    <row r="2498" spans="13:13" x14ac:dyDescent="0.25">
      <c r="M2498" s="5"/>
    </row>
    <row r="2499" spans="13:13" x14ac:dyDescent="0.25">
      <c r="M2499" s="5"/>
    </row>
    <row r="2500" spans="13:13" x14ac:dyDescent="0.25">
      <c r="M2500" s="5"/>
    </row>
    <row r="2501" spans="13:13" x14ac:dyDescent="0.25">
      <c r="M2501" s="5"/>
    </row>
    <row r="2502" spans="13:13" x14ac:dyDescent="0.25">
      <c r="M2502" s="5"/>
    </row>
    <row r="2503" spans="13:13" x14ac:dyDescent="0.25">
      <c r="M2503" s="5"/>
    </row>
    <row r="2504" spans="13:13" x14ac:dyDescent="0.25">
      <c r="M2504" s="5"/>
    </row>
    <row r="2505" spans="13:13" x14ac:dyDescent="0.25">
      <c r="M2505" s="5"/>
    </row>
    <row r="2506" spans="13:13" x14ac:dyDescent="0.25">
      <c r="M2506" s="5"/>
    </row>
    <row r="2507" spans="13:13" x14ac:dyDescent="0.25">
      <c r="M2507" s="5"/>
    </row>
    <row r="2508" spans="13:13" x14ac:dyDescent="0.25">
      <c r="M2508" s="5"/>
    </row>
    <row r="2509" spans="13:13" x14ac:dyDescent="0.25">
      <c r="M2509" s="5"/>
    </row>
    <row r="2510" spans="13:13" x14ac:dyDescent="0.25">
      <c r="M2510" s="5"/>
    </row>
    <row r="2511" spans="13:13" x14ac:dyDescent="0.25">
      <c r="M2511" s="5"/>
    </row>
    <row r="2512" spans="13:13" x14ac:dyDescent="0.25">
      <c r="M2512" s="5"/>
    </row>
    <row r="2513" spans="13:13" x14ac:dyDescent="0.25">
      <c r="M2513" s="5"/>
    </row>
    <row r="2514" spans="13:13" x14ac:dyDescent="0.25">
      <c r="M2514" s="5"/>
    </row>
    <row r="2515" spans="13:13" x14ac:dyDescent="0.25">
      <c r="M2515" s="5"/>
    </row>
    <row r="2516" spans="13:13" x14ac:dyDescent="0.25">
      <c r="M2516" s="5"/>
    </row>
    <row r="2517" spans="13:13" x14ac:dyDescent="0.25">
      <c r="M2517" s="5"/>
    </row>
    <row r="2518" spans="13:13" x14ac:dyDescent="0.25">
      <c r="M2518" s="5"/>
    </row>
    <row r="2519" spans="13:13" x14ac:dyDescent="0.25">
      <c r="M2519" s="5"/>
    </row>
    <row r="2520" spans="13:13" x14ac:dyDescent="0.25">
      <c r="M2520" s="5"/>
    </row>
    <row r="2521" spans="13:13" x14ac:dyDescent="0.25">
      <c r="M2521" s="5"/>
    </row>
    <row r="2522" spans="13:13" x14ac:dyDescent="0.25">
      <c r="M2522" s="5"/>
    </row>
    <row r="2523" spans="13:13" x14ac:dyDescent="0.25">
      <c r="M2523" s="5"/>
    </row>
    <row r="2524" spans="13:13" x14ac:dyDescent="0.25">
      <c r="M2524" s="5"/>
    </row>
    <row r="2525" spans="13:13" x14ac:dyDescent="0.25">
      <c r="M2525" s="5"/>
    </row>
    <row r="2526" spans="13:13" x14ac:dyDescent="0.25">
      <c r="M2526" s="5"/>
    </row>
    <row r="2527" spans="13:13" x14ac:dyDescent="0.25">
      <c r="M2527" s="5"/>
    </row>
    <row r="2528" spans="13:13" x14ac:dyDescent="0.25">
      <c r="M2528" s="5"/>
    </row>
    <row r="2529" spans="13:13" x14ac:dyDescent="0.25">
      <c r="M2529" s="5"/>
    </row>
    <row r="2530" spans="13:13" x14ac:dyDescent="0.25">
      <c r="M2530" s="5"/>
    </row>
    <row r="2531" spans="13:13" x14ac:dyDescent="0.25">
      <c r="M2531" s="5"/>
    </row>
    <row r="2532" spans="13:13" x14ac:dyDescent="0.25">
      <c r="M2532" s="5"/>
    </row>
    <row r="2533" spans="13:13" x14ac:dyDescent="0.25">
      <c r="M2533" s="5"/>
    </row>
    <row r="2534" spans="13:13" x14ac:dyDescent="0.25">
      <c r="M2534" s="5"/>
    </row>
    <row r="2535" spans="13:13" x14ac:dyDescent="0.25">
      <c r="M2535" s="5"/>
    </row>
    <row r="2536" spans="13:13" x14ac:dyDescent="0.25">
      <c r="M2536" s="5"/>
    </row>
    <row r="2537" spans="13:13" x14ac:dyDescent="0.25">
      <c r="M2537" s="5"/>
    </row>
    <row r="2538" spans="13:13" x14ac:dyDescent="0.25">
      <c r="M2538" s="5"/>
    </row>
    <row r="2539" spans="13:13" x14ac:dyDescent="0.25">
      <c r="M2539" s="5"/>
    </row>
    <row r="2540" spans="13:13" x14ac:dyDescent="0.25">
      <c r="M2540" s="5"/>
    </row>
    <row r="2541" spans="13:13" x14ac:dyDescent="0.25">
      <c r="M2541" s="5"/>
    </row>
    <row r="2542" spans="13:13" x14ac:dyDescent="0.25">
      <c r="M2542" s="5"/>
    </row>
    <row r="2543" spans="13:13" x14ac:dyDescent="0.25">
      <c r="M2543" s="5"/>
    </row>
    <row r="2544" spans="13:13" x14ac:dyDescent="0.25">
      <c r="M2544" s="5"/>
    </row>
    <row r="2545" spans="13:13" x14ac:dyDescent="0.25">
      <c r="M2545" s="5"/>
    </row>
    <row r="2546" spans="13:13" x14ac:dyDescent="0.25">
      <c r="M2546" s="5"/>
    </row>
    <row r="2547" spans="13:13" x14ac:dyDescent="0.25">
      <c r="M2547" s="5"/>
    </row>
    <row r="2548" spans="13:13" x14ac:dyDescent="0.25">
      <c r="M2548" s="5"/>
    </row>
    <row r="2549" spans="13:13" x14ac:dyDescent="0.25">
      <c r="M2549" s="5"/>
    </row>
    <row r="2550" spans="13:13" x14ac:dyDescent="0.25">
      <c r="M2550" s="5"/>
    </row>
    <row r="2551" spans="13:13" x14ac:dyDescent="0.25">
      <c r="M2551" s="5"/>
    </row>
    <row r="2552" spans="13:13" x14ac:dyDescent="0.25">
      <c r="M2552" s="5"/>
    </row>
    <row r="2553" spans="13:13" x14ac:dyDescent="0.25">
      <c r="M2553" s="5"/>
    </row>
    <row r="2554" spans="13:13" x14ac:dyDescent="0.25">
      <c r="M2554" s="5"/>
    </row>
    <row r="2555" spans="13:13" x14ac:dyDescent="0.25">
      <c r="M2555" s="5"/>
    </row>
    <row r="2556" spans="13:13" x14ac:dyDescent="0.25">
      <c r="M2556" s="5"/>
    </row>
    <row r="2557" spans="13:13" x14ac:dyDescent="0.25">
      <c r="M2557" s="5"/>
    </row>
    <row r="2558" spans="13:13" x14ac:dyDescent="0.25">
      <c r="M2558" s="5"/>
    </row>
    <row r="2559" spans="13:13" x14ac:dyDescent="0.25">
      <c r="M2559" s="5"/>
    </row>
    <row r="2560" spans="13:13" x14ac:dyDescent="0.25">
      <c r="M2560" s="5"/>
    </row>
    <row r="2561" spans="13:13" x14ac:dyDescent="0.25">
      <c r="M2561" s="5"/>
    </row>
    <row r="2562" spans="13:13" x14ac:dyDescent="0.25">
      <c r="M2562" s="5"/>
    </row>
    <row r="2563" spans="13:13" x14ac:dyDescent="0.25">
      <c r="M2563" s="5"/>
    </row>
    <row r="2564" spans="13:13" x14ac:dyDescent="0.25">
      <c r="M2564" s="5"/>
    </row>
    <row r="2565" spans="13:13" x14ac:dyDescent="0.25">
      <c r="M2565" s="5"/>
    </row>
    <row r="2566" spans="13:13" x14ac:dyDescent="0.25">
      <c r="M2566" s="5"/>
    </row>
    <row r="2567" spans="13:13" x14ac:dyDescent="0.25">
      <c r="M2567" s="5"/>
    </row>
    <row r="2568" spans="13:13" x14ac:dyDescent="0.25">
      <c r="M2568" s="5"/>
    </row>
    <row r="2569" spans="13:13" x14ac:dyDescent="0.25">
      <c r="M2569" s="5"/>
    </row>
    <row r="2570" spans="13:13" x14ac:dyDescent="0.25">
      <c r="M2570" s="5"/>
    </row>
    <row r="2571" spans="13:13" x14ac:dyDescent="0.25">
      <c r="M2571" s="5"/>
    </row>
    <row r="2572" spans="13:13" x14ac:dyDescent="0.25">
      <c r="M2572" s="5"/>
    </row>
    <row r="2573" spans="13:13" x14ac:dyDescent="0.25">
      <c r="M2573" s="5"/>
    </row>
    <row r="2574" spans="13:13" x14ac:dyDescent="0.25">
      <c r="M2574" s="5"/>
    </row>
    <row r="2575" spans="13:13" x14ac:dyDescent="0.25">
      <c r="M2575" s="5"/>
    </row>
    <row r="2576" spans="13:13" x14ac:dyDescent="0.25">
      <c r="M2576" s="5"/>
    </row>
    <row r="2577" spans="13:13" x14ac:dyDescent="0.25">
      <c r="M2577" s="5"/>
    </row>
    <row r="2578" spans="13:13" x14ac:dyDescent="0.25">
      <c r="M2578" s="5"/>
    </row>
    <row r="2579" spans="13:13" x14ac:dyDescent="0.25">
      <c r="M2579" s="5"/>
    </row>
    <row r="2580" spans="13:13" x14ac:dyDescent="0.25">
      <c r="M2580" s="5"/>
    </row>
    <row r="2581" spans="13:13" x14ac:dyDescent="0.25">
      <c r="M2581" s="5"/>
    </row>
    <row r="2582" spans="13:13" x14ac:dyDescent="0.25">
      <c r="M2582" s="5"/>
    </row>
    <row r="2583" spans="13:13" x14ac:dyDescent="0.25">
      <c r="M2583" s="5"/>
    </row>
    <row r="2584" spans="13:13" x14ac:dyDescent="0.25">
      <c r="M2584" s="5"/>
    </row>
    <row r="2585" spans="13:13" x14ac:dyDescent="0.25">
      <c r="M2585" s="5"/>
    </row>
    <row r="2586" spans="13:13" x14ac:dyDescent="0.25">
      <c r="M2586" s="5"/>
    </row>
    <row r="2587" spans="13:13" x14ac:dyDescent="0.25">
      <c r="M2587" s="5"/>
    </row>
    <row r="2588" spans="13:13" x14ac:dyDescent="0.25">
      <c r="M2588" s="5"/>
    </row>
    <row r="2589" spans="13:13" x14ac:dyDescent="0.25">
      <c r="M2589" s="5"/>
    </row>
    <row r="2590" spans="13:13" x14ac:dyDescent="0.25">
      <c r="M2590" s="5"/>
    </row>
    <row r="2591" spans="13:13" x14ac:dyDescent="0.25">
      <c r="M2591" s="5"/>
    </row>
    <row r="2592" spans="13:13" x14ac:dyDescent="0.25">
      <c r="M2592" s="5"/>
    </row>
    <row r="2593" spans="13:13" x14ac:dyDescent="0.25">
      <c r="M2593" s="5"/>
    </row>
    <row r="2594" spans="13:13" x14ac:dyDescent="0.25">
      <c r="M2594" s="5"/>
    </row>
    <row r="2595" spans="13:13" x14ac:dyDescent="0.25">
      <c r="M2595" s="5"/>
    </row>
    <row r="2596" spans="13:13" x14ac:dyDescent="0.25">
      <c r="M2596" s="5"/>
    </row>
    <row r="2597" spans="13:13" x14ac:dyDescent="0.25">
      <c r="M2597" s="5"/>
    </row>
    <row r="2598" spans="13:13" x14ac:dyDescent="0.25">
      <c r="M2598" s="5"/>
    </row>
    <row r="2599" spans="13:13" x14ac:dyDescent="0.25">
      <c r="M2599" s="5"/>
    </row>
    <row r="2600" spans="13:13" x14ac:dyDescent="0.25">
      <c r="M2600" s="5"/>
    </row>
    <row r="2601" spans="13:13" x14ac:dyDescent="0.25">
      <c r="M2601" s="5"/>
    </row>
    <row r="2602" spans="13:13" x14ac:dyDescent="0.25">
      <c r="M2602" s="5"/>
    </row>
    <row r="2603" spans="13:13" x14ac:dyDescent="0.25">
      <c r="M2603" s="5"/>
    </row>
    <row r="2604" spans="13:13" x14ac:dyDescent="0.25">
      <c r="M2604" s="5"/>
    </row>
    <row r="2605" spans="13:13" x14ac:dyDescent="0.25">
      <c r="M2605" s="5"/>
    </row>
    <row r="2606" spans="13:13" x14ac:dyDescent="0.25">
      <c r="M2606" s="5"/>
    </row>
    <row r="2607" spans="13:13" x14ac:dyDescent="0.25">
      <c r="M2607" s="5"/>
    </row>
    <row r="2608" spans="13:13" x14ac:dyDescent="0.25">
      <c r="M2608" s="5"/>
    </row>
    <row r="2609" spans="13:13" x14ac:dyDescent="0.25">
      <c r="M2609" s="5"/>
    </row>
    <row r="2610" spans="13:13" x14ac:dyDescent="0.25">
      <c r="M2610" s="5"/>
    </row>
    <row r="2611" spans="13:13" x14ac:dyDescent="0.25">
      <c r="M2611" s="5"/>
    </row>
    <row r="2612" spans="13:13" x14ac:dyDescent="0.25">
      <c r="M2612" s="5"/>
    </row>
    <row r="2613" spans="13:13" x14ac:dyDescent="0.25">
      <c r="M2613" s="5"/>
    </row>
    <row r="2614" spans="13:13" x14ac:dyDescent="0.25">
      <c r="M2614" s="5"/>
    </row>
    <row r="2615" spans="13:13" x14ac:dyDescent="0.25">
      <c r="M2615" s="5"/>
    </row>
    <row r="2616" spans="13:13" x14ac:dyDescent="0.25">
      <c r="M2616" s="5"/>
    </row>
    <row r="2617" spans="13:13" x14ac:dyDescent="0.25">
      <c r="M2617" s="5"/>
    </row>
    <row r="2618" spans="13:13" x14ac:dyDescent="0.25">
      <c r="M2618" s="5"/>
    </row>
    <row r="2619" spans="13:13" x14ac:dyDescent="0.25">
      <c r="M2619" s="5"/>
    </row>
    <row r="2620" spans="13:13" x14ac:dyDescent="0.25">
      <c r="M2620" s="5"/>
    </row>
    <row r="2621" spans="13:13" x14ac:dyDescent="0.25">
      <c r="M2621" s="5"/>
    </row>
    <row r="2622" spans="13:13" x14ac:dyDescent="0.25">
      <c r="M2622" s="5"/>
    </row>
    <row r="2623" spans="13:13" x14ac:dyDescent="0.25">
      <c r="M2623" s="5"/>
    </row>
    <row r="2624" spans="13:13" x14ac:dyDescent="0.25">
      <c r="M2624" s="5"/>
    </row>
    <row r="2625" spans="13:13" x14ac:dyDescent="0.25">
      <c r="M2625" s="5"/>
    </row>
    <row r="2626" spans="13:13" x14ac:dyDescent="0.25">
      <c r="M2626" s="5"/>
    </row>
    <row r="2627" spans="13:13" x14ac:dyDescent="0.25">
      <c r="M2627" s="5"/>
    </row>
    <row r="2628" spans="13:13" x14ac:dyDescent="0.25">
      <c r="M2628" s="5"/>
    </row>
    <row r="2629" spans="13:13" x14ac:dyDescent="0.25">
      <c r="M2629" s="5"/>
    </row>
    <row r="2630" spans="13:13" x14ac:dyDescent="0.25">
      <c r="M2630" s="5"/>
    </row>
    <row r="2631" spans="13:13" x14ac:dyDescent="0.25">
      <c r="M2631" s="5"/>
    </row>
    <row r="2632" spans="13:13" x14ac:dyDescent="0.25">
      <c r="M2632" s="5"/>
    </row>
    <row r="2633" spans="13:13" x14ac:dyDescent="0.25">
      <c r="M2633" s="5"/>
    </row>
    <row r="2634" spans="13:13" x14ac:dyDescent="0.25">
      <c r="M2634" s="5"/>
    </row>
    <row r="2635" spans="13:13" x14ac:dyDescent="0.25">
      <c r="M2635" s="5"/>
    </row>
    <row r="2636" spans="13:13" x14ac:dyDescent="0.25">
      <c r="M2636" s="5"/>
    </row>
    <row r="2637" spans="13:13" x14ac:dyDescent="0.25">
      <c r="M2637" s="5"/>
    </row>
    <row r="2638" spans="13:13" x14ac:dyDescent="0.25">
      <c r="M2638" s="5"/>
    </row>
    <row r="2639" spans="13:13" x14ac:dyDescent="0.25">
      <c r="M2639" s="5"/>
    </row>
    <row r="2640" spans="13:13" x14ac:dyDescent="0.25">
      <c r="M2640" s="5"/>
    </row>
    <row r="2641" spans="13:13" x14ac:dyDescent="0.25">
      <c r="M2641" s="5"/>
    </row>
    <row r="2642" spans="13:13" x14ac:dyDescent="0.25">
      <c r="M2642" s="5"/>
    </row>
    <row r="2643" spans="13:13" x14ac:dyDescent="0.25">
      <c r="M2643" s="5"/>
    </row>
    <row r="2644" spans="13:13" x14ac:dyDescent="0.25">
      <c r="M2644" s="5"/>
    </row>
    <row r="2645" spans="13:13" x14ac:dyDescent="0.25">
      <c r="M2645" s="5"/>
    </row>
    <row r="2646" spans="13:13" x14ac:dyDescent="0.25">
      <c r="M2646" s="5"/>
    </row>
    <row r="2647" spans="13:13" x14ac:dyDescent="0.25">
      <c r="M2647" s="5"/>
    </row>
    <row r="2648" spans="13:13" x14ac:dyDescent="0.25">
      <c r="M2648" s="5"/>
    </row>
    <row r="2649" spans="13:13" x14ac:dyDescent="0.25">
      <c r="M2649" s="5"/>
    </row>
    <row r="2650" spans="13:13" x14ac:dyDescent="0.25">
      <c r="M2650" s="5"/>
    </row>
    <row r="2651" spans="13:13" x14ac:dyDescent="0.25">
      <c r="M2651" s="5"/>
    </row>
    <row r="2652" spans="13:13" x14ac:dyDescent="0.25">
      <c r="M2652" s="5"/>
    </row>
    <row r="2653" spans="13:13" x14ac:dyDescent="0.25">
      <c r="M2653" s="5"/>
    </row>
    <row r="2654" spans="13:13" x14ac:dyDescent="0.25">
      <c r="M2654" s="5"/>
    </row>
    <row r="2655" spans="13:13" x14ac:dyDescent="0.25">
      <c r="M2655" s="5"/>
    </row>
    <row r="2656" spans="13:13" x14ac:dyDescent="0.25">
      <c r="M2656" s="5"/>
    </row>
    <row r="2657" spans="13:13" x14ac:dyDescent="0.25">
      <c r="M2657" s="5"/>
    </row>
    <row r="2658" spans="13:13" x14ac:dyDescent="0.25">
      <c r="M2658" s="5"/>
    </row>
    <row r="2659" spans="13:13" x14ac:dyDescent="0.25">
      <c r="M2659" s="5"/>
    </row>
    <row r="2660" spans="13:13" x14ac:dyDescent="0.25">
      <c r="M2660" s="5"/>
    </row>
    <row r="2661" spans="13:13" x14ac:dyDescent="0.25">
      <c r="M2661" s="5"/>
    </row>
    <row r="2662" spans="13:13" x14ac:dyDescent="0.25">
      <c r="M2662" s="5"/>
    </row>
    <row r="2663" spans="13:13" x14ac:dyDescent="0.25">
      <c r="M2663" s="5"/>
    </row>
    <row r="2664" spans="13:13" x14ac:dyDescent="0.25">
      <c r="M2664" s="5"/>
    </row>
    <row r="2665" spans="13:13" x14ac:dyDescent="0.25">
      <c r="M2665" s="5"/>
    </row>
    <row r="2666" spans="13:13" x14ac:dyDescent="0.25">
      <c r="M2666" s="5"/>
    </row>
    <row r="2667" spans="13:13" x14ac:dyDescent="0.25">
      <c r="M2667" s="5"/>
    </row>
    <row r="2668" spans="13:13" x14ac:dyDescent="0.25">
      <c r="M2668" s="5"/>
    </row>
    <row r="2669" spans="13:13" x14ac:dyDescent="0.25">
      <c r="M2669" s="5"/>
    </row>
    <row r="2670" spans="13:13" x14ac:dyDescent="0.25">
      <c r="M2670" s="5"/>
    </row>
    <row r="2671" spans="13:13" x14ac:dyDescent="0.25">
      <c r="M2671" s="5"/>
    </row>
    <row r="2672" spans="13:13" x14ac:dyDescent="0.25">
      <c r="M2672" s="5"/>
    </row>
    <row r="2673" spans="13:13" x14ac:dyDescent="0.25">
      <c r="M2673" s="5"/>
    </row>
    <row r="2674" spans="13:13" x14ac:dyDescent="0.25">
      <c r="M2674" s="5"/>
    </row>
    <row r="2675" spans="13:13" x14ac:dyDescent="0.25">
      <c r="M2675" s="5"/>
    </row>
    <row r="2676" spans="13:13" x14ac:dyDescent="0.25">
      <c r="M2676" s="5"/>
    </row>
    <row r="2677" spans="13:13" x14ac:dyDescent="0.25">
      <c r="M2677" s="5"/>
    </row>
    <row r="2678" spans="13:13" x14ac:dyDescent="0.25">
      <c r="M2678" s="5"/>
    </row>
    <row r="2679" spans="13:13" x14ac:dyDescent="0.25">
      <c r="M2679" s="5"/>
    </row>
    <row r="2680" spans="13:13" x14ac:dyDescent="0.25">
      <c r="M2680" s="5"/>
    </row>
    <row r="2681" spans="13:13" x14ac:dyDescent="0.25">
      <c r="M2681" s="5"/>
    </row>
    <row r="2682" spans="13:13" x14ac:dyDescent="0.25">
      <c r="M2682" s="5"/>
    </row>
    <row r="2683" spans="13:13" x14ac:dyDescent="0.25">
      <c r="M2683" s="5"/>
    </row>
    <row r="2684" spans="13:13" x14ac:dyDescent="0.25">
      <c r="M2684" s="5"/>
    </row>
    <row r="2685" spans="13:13" x14ac:dyDescent="0.25">
      <c r="M2685" s="5"/>
    </row>
    <row r="2686" spans="13:13" x14ac:dyDescent="0.25">
      <c r="M2686" s="5"/>
    </row>
    <row r="2687" spans="13:13" x14ac:dyDescent="0.25">
      <c r="M2687" s="5"/>
    </row>
    <row r="2688" spans="13:13" x14ac:dyDescent="0.25">
      <c r="M2688" s="5"/>
    </row>
    <row r="2689" spans="13:13" x14ac:dyDescent="0.25">
      <c r="M2689" s="5"/>
    </row>
    <row r="2690" spans="13:13" x14ac:dyDescent="0.25">
      <c r="M2690" s="5"/>
    </row>
    <row r="2691" spans="13:13" x14ac:dyDescent="0.25">
      <c r="M2691" s="5"/>
    </row>
    <row r="2692" spans="13:13" x14ac:dyDescent="0.25">
      <c r="M2692" s="5"/>
    </row>
    <row r="2693" spans="13:13" x14ac:dyDescent="0.25">
      <c r="M2693" s="5"/>
    </row>
    <row r="2694" spans="13:13" x14ac:dyDescent="0.25">
      <c r="M2694" s="5"/>
    </row>
    <row r="2695" spans="13:13" x14ac:dyDescent="0.25">
      <c r="M2695" s="5"/>
    </row>
    <row r="2696" spans="13:13" x14ac:dyDescent="0.25">
      <c r="M2696" s="5"/>
    </row>
    <row r="2697" spans="13:13" x14ac:dyDescent="0.25">
      <c r="M2697" s="5"/>
    </row>
    <row r="2698" spans="13:13" x14ac:dyDescent="0.25">
      <c r="M2698" s="5"/>
    </row>
    <row r="2699" spans="13:13" x14ac:dyDescent="0.25">
      <c r="M2699" s="5"/>
    </row>
    <row r="2700" spans="13:13" x14ac:dyDescent="0.25">
      <c r="M2700" s="5"/>
    </row>
    <row r="2701" spans="13:13" x14ac:dyDescent="0.25">
      <c r="M2701" s="5"/>
    </row>
    <row r="2702" spans="13:13" x14ac:dyDescent="0.25">
      <c r="M2702" s="5"/>
    </row>
    <row r="2703" spans="13:13" x14ac:dyDescent="0.25">
      <c r="M2703" s="5"/>
    </row>
    <row r="2704" spans="13:13" x14ac:dyDescent="0.25">
      <c r="M2704" s="5"/>
    </row>
    <row r="2705" spans="13:13" x14ac:dyDescent="0.25">
      <c r="M2705" s="5"/>
    </row>
    <row r="2706" spans="13:13" x14ac:dyDescent="0.25">
      <c r="M2706" s="5"/>
    </row>
    <row r="2707" spans="13:13" x14ac:dyDescent="0.25">
      <c r="M2707" s="5"/>
    </row>
    <row r="2708" spans="13:13" x14ac:dyDescent="0.25">
      <c r="M2708" s="5"/>
    </row>
    <row r="2709" spans="13:13" x14ac:dyDescent="0.25">
      <c r="M2709" s="5"/>
    </row>
    <row r="2710" spans="13:13" x14ac:dyDescent="0.25">
      <c r="M2710" s="5"/>
    </row>
    <row r="2711" spans="13:13" x14ac:dyDescent="0.25">
      <c r="M2711" s="5"/>
    </row>
    <row r="2712" spans="13:13" x14ac:dyDescent="0.25">
      <c r="M2712" s="5"/>
    </row>
    <row r="2713" spans="13:13" x14ac:dyDescent="0.25">
      <c r="M2713" s="5"/>
    </row>
    <row r="2714" spans="13:13" x14ac:dyDescent="0.25">
      <c r="M2714" s="5"/>
    </row>
    <row r="2715" spans="13:13" x14ac:dyDescent="0.25">
      <c r="M2715" s="5"/>
    </row>
    <row r="2716" spans="13:13" x14ac:dyDescent="0.25">
      <c r="M2716" s="5"/>
    </row>
    <row r="2717" spans="13:13" x14ac:dyDescent="0.25">
      <c r="M2717" s="5"/>
    </row>
    <row r="2718" spans="13:13" x14ac:dyDescent="0.25">
      <c r="M2718" s="5"/>
    </row>
    <row r="2719" spans="13:13" x14ac:dyDescent="0.25">
      <c r="M2719" s="5"/>
    </row>
    <row r="2720" spans="13:13" x14ac:dyDescent="0.25">
      <c r="M2720" s="5"/>
    </row>
    <row r="2721" spans="13:13" x14ac:dyDescent="0.25">
      <c r="M2721" s="5"/>
    </row>
    <row r="2722" spans="13:13" x14ac:dyDescent="0.25">
      <c r="M2722" s="5"/>
    </row>
    <row r="2723" spans="13:13" x14ac:dyDescent="0.25">
      <c r="M2723" s="5"/>
    </row>
    <row r="2724" spans="13:13" x14ac:dyDescent="0.25">
      <c r="M2724" s="5"/>
    </row>
    <row r="2725" spans="13:13" x14ac:dyDescent="0.25">
      <c r="M2725" s="5"/>
    </row>
    <row r="2726" spans="13:13" x14ac:dyDescent="0.25">
      <c r="M2726" s="5"/>
    </row>
    <row r="2727" spans="13:13" x14ac:dyDescent="0.25">
      <c r="M2727" s="5"/>
    </row>
    <row r="2728" spans="13:13" x14ac:dyDescent="0.25">
      <c r="M2728" s="5"/>
    </row>
    <row r="2729" spans="13:13" x14ac:dyDescent="0.25">
      <c r="M2729" s="5"/>
    </row>
    <row r="2730" spans="13:13" x14ac:dyDescent="0.25">
      <c r="M2730" s="5"/>
    </row>
    <row r="2731" spans="13:13" x14ac:dyDescent="0.25">
      <c r="M2731" s="5"/>
    </row>
    <row r="2732" spans="13:13" x14ac:dyDescent="0.25">
      <c r="M2732" s="5"/>
    </row>
    <row r="2733" spans="13:13" x14ac:dyDescent="0.25">
      <c r="M2733" s="5"/>
    </row>
    <row r="2734" spans="13:13" x14ac:dyDescent="0.25">
      <c r="M2734" s="5"/>
    </row>
    <row r="2735" spans="13:13" x14ac:dyDescent="0.25">
      <c r="M2735" s="5"/>
    </row>
    <row r="2736" spans="13:13" x14ac:dyDescent="0.25">
      <c r="M2736" s="5"/>
    </row>
    <row r="2737" spans="13:13" x14ac:dyDescent="0.25">
      <c r="M2737" s="5"/>
    </row>
    <row r="2738" spans="13:13" x14ac:dyDescent="0.25">
      <c r="M2738" s="5"/>
    </row>
    <row r="2739" spans="13:13" x14ac:dyDescent="0.25">
      <c r="M2739" s="5"/>
    </row>
    <row r="2740" spans="13:13" x14ac:dyDescent="0.25">
      <c r="M2740" s="5"/>
    </row>
    <row r="2741" spans="13:13" x14ac:dyDescent="0.25">
      <c r="M2741" s="5"/>
    </row>
    <row r="2742" spans="13:13" x14ac:dyDescent="0.25">
      <c r="M2742" s="5"/>
    </row>
    <row r="2743" spans="13:13" x14ac:dyDescent="0.25">
      <c r="M2743" s="5"/>
    </row>
    <row r="2744" spans="13:13" x14ac:dyDescent="0.25">
      <c r="M2744" s="5"/>
    </row>
    <row r="2745" spans="13:13" x14ac:dyDescent="0.25">
      <c r="M2745" s="5"/>
    </row>
    <row r="2746" spans="13:13" x14ac:dyDescent="0.25">
      <c r="M2746" s="5"/>
    </row>
    <row r="2747" spans="13:13" x14ac:dyDescent="0.25">
      <c r="M2747" s="5"/>
    </row>
    <row r="2748" spans="13:13" x14ac:dyDescent="0.25">
      <c r="M2748" s="5"/>
    </row>
    <row r="2749" spans="13:13" x14ac:dyDescent="0.25">
      <c r="M2749" s="5"/>
    </row>
    <row r="2750" spans="13:13" x14ac:dyDescent="0.25">
      <c r="M2750" s="5"/>
    </row>
    <row r="2751" spans="13:13" x14ac:dyDescent="0.25">
      <c r="M2751" s="5"/>
    </row>
    <row r="2752" spans="13:13" x14ac:dyDescent="0.25">
      <c r="M2752" s="5"/>
    </row>
    <row r="2753" spans="13:13" x14ac:dyDescent="0.25">
      <c r="M2753" s="5"/>
    </row>
    <row r="2754" spans="13:13" x14ac:dyDescent="0.25">
      <c r="M2754" s="5"/>
    </row>
    <row r="2755" spans="13:13" x14ac:dyDescent="0.25">
      <c r="M2755" s="5"/>
    </row>
    <row r="2756" spans="13:13" x14ac:dyDescent="0.25">
      <c r="M2756" s="5"/>
    </row>
    <row r="2757" spans="13:13" x14ac:dyDescent="0.25">
      <c r="M2757" s="5"/>
    </row>
    <row r="2758" spans="13:13" x14ac:dyDescent="0.25">
      <c r="M2758" s="5"/>
    </row>
    <row r="2759" spans="13:13" x14ac:dyDescent="0.25">
      <c r="M2759" s="5"/>
    </row>
    <row r="2760" spans="13:13" x14ac:dyDescent="0.25">
      <c r="M2760" s="5"/>
    </row>
    <row r="2761" spans="13:13" x14ac:dyDescent="0.25">
      <c r="M2761" s="5"/>
    </row>
    <row r="2762" spans="13:13" x14ac:dyDescent="0.25">
      <c r="M2762" s="5"/>
    </row>
    <row r="2763" spans="13:13" x14ac:dyDescent="0.25">
      <c r="M2763" s="5"/>
    </row>
    <row r="2764" spans="13:13" x14ac:dyDescent="0.25">
      <c r="M2764" s="5"/>
    </row>
    <row r="2765" spans="13:13" x14ac:dyDescent="0.25">
      <c r="M2765" s="5"/>
    </row>
    <row r="2766" spans="13:13" x14ac:dyDescent="0.25">
      <c r="M2766" s="5"/>
    </row>
    <row r="2767" spans="13:13" x14ac:dyDescent="0.25">
      <c r="M2767" s="5"/>
    </row>
    <row r="2768" spans="13:13" x14ac:dyDescent="0.25">
      <c r="M2768" s="5"/>
    </row>
    <row r="2769" spans="13:13" x14ac:dyDescent="0.25">
      <c r="M2769" s="5"/>
    </row>
    <row r="2770" spans="13:13" x14ac:dyDescent="0.25">
      <c r="M2770" s="5"/>
    </row>
    <row r="2771" spans="13:13" x14ac:dyDescent="0.25">
      <c r="M2771" s="5"/>
    </row>
    <row r="2772" spans="13:13" x14ac:dyDescent="0.25">
      <c r="M2772" s="5"/>
    </row>
    <row r="2773" spans="13:13" x14ac:dyDescent="0.25">
      <c r="M2773" s="5"/>
    </row>
    <row r="2774" spans="13:13" x14ac:dyDescent="0.25">
      <c r="M2774" s="5"/>
    </row>
    <row r="2775" spans="13:13" x14ac:dyDescent="0.25">
      <c r="M2775" s="5"/>
    </row>
    <row r="2776" spans="13:13" x14ac:dyDescent="0.25">
      <c r="M2776" s="5"/>
    </row>
    <row r="2777" spans="13:13" x14ac:dyDescent="0.25">
      <c r="M2777" s="5"/>
    </row>
    <row r="2778" spans="13:13" x14ac:dyDescent="0.25">
      <c r="M2778" s="5"/>
    </row>
    <row r="2779" spans="13:13" x14ac:dyDescent="0.25">
      <c r="M2779" s="5"/>
    </row>
    <row r="2780" spans="13:13" x14ac:dyDescent="0.25">
      <c r="M2780" s="5"/>
    </row>
    <row r="2781" spans="13:13" x14ac:dyDescent="0.25">
      <c r="M2781" s="5"/>
    </row>
    <row r="2782" spans="13:13" x14ac:dyDescent="0.25">
      <c r="M2782" s="5"/>
    </row>
    <row r="2783" spans="13:13" x14ac:dyDescent="0.25">
      <c r="M2783" s="5"/>
    </row>
    <row r="2784" spans="13:13" x14ac:dyDescent="0.25">
      <c r="M2784" s="5"/>
    </row>
    <row r="2785" spans="13:13" x14ac:dyDescent="0.25">
      <c r="M2785" s="5"/>
    </row>
    <row r="2786" spans="13:13" x14ac:dyDescent="0.25">
      <c r="M2786" s="5"/>
    </row>
    <row r="2787" spans="13:13" x14ac:dyDescent="0.25">
      <c r="M2787" s="5"/>
    </row>
    <row r="2788" spans="13:13" x14ac:dyDescent="0.25">
      <c r="M2788" s="5"/>
    </row>
    <row r="2789" spans="13:13" x14ac:dyDescent="0.25">
      <c r="M2789" s="5"/>
    </row>
    <row r="2790" spans="13:13" x14ac:dyDescent="0.25">
      <c r="M2790" s="5"/>
    </row>
    <row r="2791" spans="13:13" x14ac:dyDescent="0.25">
      <c r="M2791" s="5"/>
    </row>
    <row r="2792" spans="13:13" x14ac:dyDescent="0.25">
      <c r="M2792" s="5"/>
    </row>
    <row r="2793" spans="13:13" x14ac:dyDescent="0.25">
      <c r="M2793" s="5"/>
    </row>
    <row r="2794" spans="13:13" x14ac:dyDescent="0.25">
      <c r="M2794" s="5"/>
    </row>
    <row r="2795" spans="13:13" x14ac:dyDescent="0.25">
      <c r="M2795" s="5"/>
    </row>
    <row r="2796" spans="13:13" x14ac:dyDescent="0.25">
      <c r="M2796" s="5"/>
    </row>
    <row r="2797" spans="13:13" x14ac:dyDescent="0.25">
      <c r="M2797" s="5"/>
    </row>
    <row r="2798" spans="13:13" x14ac:dyDescent="0.25">
      <c r="M2798" s="5"/>
    </row>
    <row r="2799" spans="13:13" x14ac:dyDescent="0.25">
      <c r="M2799" s="5"/>
    </row>
    <row r="2800" spans="13:13" x14ac:dyDescent="0.25">
      <c r="M2800" s="5"/>
    </row>
    <row r="2801" spans="13:13" x14ac:dyDescent="0.25">
      <c r="M2801" s="5"/>
    </row>
    <row r="2802" spans="13:13" x14ac:dyDescent="0.25">
      <c r="M2802" s="5"/>
    </row>
    <row r="2803" spans="13:13" x14ac:dyDescent="0.25">
      <c r="M2803" s="5"/>
    </row>
    <row r="2804" spans="13:13" x14ac:dyDescent="0.25">
      <c r="M2804" s="5"/>
    </row>
    <row r="2805" spans="13:13" x14ac:dyDescent="0.25">
      <c r="M2805" s="5"/>
    </row>
    <row r="2806" spans="13:13" x14ac:dyDescent="0.25">
      <c r="M2806" s="5"/>
    </row>
    <row r="2807" spans="13:13" x14ac:dyDescent="0.25">
      <c r="M2807" s="5"/>
    </row>
    <row r="2808" spans="13:13" x14ac:dyDescent="0.25">
      <c r="M2808" s="5"/>
    </row>
    <row r="2809" spans="13:13" x14ac:dyDescent="0.25">
      <c r="M2809" s="5"/>
    </row>
    <row r="2810" spans="13:13" x14ac:dyDescent="0.25">
      <c r="M2810" s="5"/>
    </row>
    <row r="2811" spans="13:13" x14ac:dyDescent="0.25">
      <c r="M2811" s="5"/>
    </row>
    <row r="2812" spans="13:13" x14ac:dyDescent="0.25">
      <c r="M2812" s="5"/>
    </row>
    <row r="2813" spans="13:13" x14ac:dyDescent="0.25">
      <c r="M2813" s="5"/>
    </row>
    <row r="2814" spans="13:13" x14ac:dyDescent="0.25">
      <c r="M2814" s="5"/>
    </row>
    <row r="2815" spans="13:13" x14ac:dyDescent="0.25">
      <c r="M2815" s="5"/>
    </row>
    <row r="2816" spans="13:13" x14ac:dyDescent="0.25">
      <c r="M2816" s="5"/>
    </row>
    <row r="2817" spans="13:13" x14ac:dyDescent="0.25">
      <c r="M2817" s="5"/>
    </row>
    <row r="2818" spans="13:13" x14ac:dyDescent="0.25">
      <c r="M2818" s="5"/>
    </row>
    <row r="2819" spans="13:13" x14ac:dyDescent="0.25">
      <c r="M2819" s="5"/>
    </row>
    <row r="2820" spans="13:13" x14ac:dyDescent="0.25">
      <c r="M2820" s="5"/>
    </row>
    <row r="2821" spans="13:13" x14ac:dyDescent="0.25">
      <c r="M2821" s="5"/>
    </row>
    <row r="2822" spans="13:13" x14ac:dyDescent="0.25">
      <c r="M2822" s="5"/>
    </row>
    <row r="2823" spans="13:13" x14ac:dyDescent="0.25">
      <c r="M2823" s="5"/>
    </row>
    <row r="2824" spans="13:13" x14ac:dyDescent="0.25">
      <c r="M2824" s="5"/>
    </row>
    <row r="2825" spans="13:13" x14ac:dyDescent="0.25">
      <c r="M2825" s="5"/>
    </row>
    <row r="2826" spans="13:13" x14ac:dyDescent="0.25">
      <c r="M2826" s="5"/>
    </row>
    <row r="2827" spans="13:13" x14ac:dyDescent="0.25">
      <c r="M2827" s="5"/>
    </row>
    <row r="2828" spans="13:13" x14ac:dyDescent="0.25">
      <c r="M2828" s="5"/>
    </row>
    <row r="2829" spans="13:13" x14ac:dyDescent="0.25">
      <c r="M2829" s="5"/>
    </row>
    <row r="2830" spans="13:13" x14ac:dyDescent="0.25">
      <c r="M2830" s="5"/>
    </row>
    <row r="2831" spans="13:13" x14ac:dyDescent="0.25">
      <c r="M2831" s="5"/>
    </row>
    <row r="2832" spans="13:13" x14ac:dyDescent="0.25">
      <c r="M2832" s="5"/>
    </row>
    <row r="2833" spans="13:13" x14ac:dyDescent="0.25">
      <c r="M2833" s="5"/>
    </row>
    <row r="2834" spans="13:13" x14ac:dyDescent="0.25">
      <c r="M2834" s="5"/>
    </row>
    <row r="2835" spans="13:13" x14ac:dyDescent="0.25">
      <c r="M2835" s="5"/>
    </row>
    <row r="2836" spans="13:13" x14ac:dyDescent="0.25">
      <c r="M2836" s="5"/>
    </row>
    <row r="2837" spans="13:13" x14ac:dyDescent="0.25">
      <c r="M2837" s="5"/>
    </row>
    <row r="2838" spans="13:13" x14ac:dyDescent="0.25">
      <c r="M2838" s="5"/>
    </row>
    <row r="2839" spans="13:13" x14ac:dyDescent="0.25">
      <c r="M2839" s="5"/>
    </row>
    <row r="2840" spans="13:13" x14ac:dyDescent="0.25">
      <c r="M2840" s="5"/>
    </row>
    <row r="2841" spans="13:13" x14ac:dyDescent="0.25">
      <c r="M2841" s="5"/>
    </row>
    <row r="2842" spans="13:13" x14ac:dyDescent="0.25">
      <c r="M2842" s="5"/>
    </row>
    <row r="2843" spans="13:13" x14ac:dyDescent="0.25">
      <c r="M2843" s="5"/>
    </row>
    <row r="2844" spans="13:13" x14ac:dyDescent="0.25">
      <c r="M2844" s="5"/>
    </row>
    <row r="2845" spans="13:13" x14ac:dyDescent="0.25">
      <c r="M2845" s="5"/>
    </row>
    <row r="2846" spans="13:13" x14ac:dyDescent="0.25">
      <c r="M2846" s="5"/>
    </row>
    <row r="2847" spans="13:13" x14ac:dyDescent="0.25">
      <c r="M2847" s="5"/>
    </row>
    <row r="2848" spans="13:13" x14ac:dyDescent="0.25">
      <c r="M2848" s="5"/>
    </row>
    <row r="2849" spans="13:13" x14ac:dyDescent="0.25">
      <c r="M2849" s="5"/>
    </row>
    <row r="2850" spans="13:13" x14ac:dyDescent="0.25">
      <c r="M2850" s="5"/>
    </row>
    <row r="2851" spans="13:13" x14ac:dyDescent="0.25">
      <c r="M2851" s="5"/>
    </row>
    <row r="2852" spans="13:13" x14ac:dyDescent="0.25">
      <c r="M2852" s="5"/>
    </row>
    <row r="2853" spans="13:13" x14ac:dyDescent="0.25">
      <c r="M2853" s="5"/>
    </row>
    <row r="2854" spans="13:13" x14ac:dyDescent="0.25">
      <c r="M2854" s="5"/>
    </row>
    <row r="2855" spans="13:13" x14ac:dyDescent="0.25">
      <c r="M2855" s="5"/>
    </row>
    <row r="2856" spans="13:13" x14ac:dyDescent="0.25">
      <c r="M2856" s="5"/>
    </row>
    <row r="2857" spans="13:13" x14ac:dyDescent="0.25">
      <c r="M2857" s="5"/>
    </row>
    <row r="2858" spans="13:13" x14ac:dyDescent="0.25">
      <c r="M2858" s="5"/>
    </row>
    <row r="2859" spans="13:13" x14ac:dyDescent="0.25">
      <c r="M2859" s="5"/>
    </row>
    <row r="2860" spans="13:13" x14ac:dyDescent="0.25">
      <c r="M2860" s="5"/>
    </row>
    <row r="2861" spans="13:13" x14ac:dyDescent="0.25">
      <c r="M2861" s="5"/>
    </row>
    <row r="2862" spans="13:13" x14ac:dyDescent="0.25">
      <c r="M2862" s="5"/>
    </row>
    <row r="2863" spans="13:13" x14ac:dyDescent="0.25">
      <c r="M2863" s="5"/>
    </row>
    <row r="2864" spans="13:13" x14ac:dyDescent="0.25">
      <c r="M2864" s="5"/>
    </row>
    <row r="2865" spans="13:13" x14ac:dyDescent="0.25">
      <c r="M2865" s="5"/>
    </row>
    <row r="2866" spans="13:13" x14ac:dyDescent="0.25">
      <c r="M2866" s="5"/>
    </row>
    <row r="2867" spans="13:13" x14ac:dyDescent="0.25">
      <c r="M2867" s="5"/>
    </row>
    <row r="2868" spans="13:13" x14ac:dyDescent="0.25">
      <c r="M2868" s="5"/>
    </row>
    <row r="2869" spans="13:13" x14ac:dyDescent="0.25">
      <c r="M2869" s="5"/>
    </row>
    <row r="2870" spans="13:13" x14ac:dyDescent="0.25">
      <c r="M2870" s="5"/>
    </row>
    <row r="2871" spans="13:13" x14ac:dyDescent="0.25">
      <c r="M2871" s="5"/>
    </row>
    <row r="2872" spans="13:13" x14ac:dyDescent="0.25">
      <c r="M2872" s="5"/>
    </row>
    <row r="2873" spans="13:13" x14ac:dyDescent="0.25">
      <c r="M2873" s="5"/>
    </row>
    <row r="2874" spans="13:13" x14ac:dyDescent="0.25">
      <c r="M2874" s="5"/>
    </row>
    <row r="2875" spans="13:13" x14ac:dyDescent="0.25">
      <c r="M2875" s="5"/>
    </row>
    <row r="2876" spans="13:13" x14ac:dyDescent="0.25">
      <c r="M2876" s="5"/>
    </row>
    <row r="2877" spans="13:13" x14ac:dyDescent="0.25">
      <c r="M2877" s="5"/>
    </row>
    <row r="2878" spans="13:13" x14ac:dyDescent="0.25">
      <c r="M2878" s="5"/>
    </row>
    <row r="2879" spans="13:13" x14ac:dyDescent="0.25">
      <c r="M2879" s="5"/>
    </row>
    <row r="2880" spans="13:13" x14ac:dyDescent="0.25">
      <c r="M2880" s="5"/>
    </row>
    <row r="2881" spans="13:13" x14ac:dyDescent="0.25">
      <c r="M2881" s="5"/>
    </row>
    <row r="2882" spans="13:13" x14ac:dyDescent="0.25">
      <c r="M2882" s="5"/>
    </row>
    <row r="2883" spans="13:13" x14ac:dyDescent="0.25">
      <c r="M2883" s="5"/>
    </row>
    <row r="2884" spans="13:13" x14ac:dyDescent="0.25">
      <c r="M2884" s="5"/>
    </row>
    <row r="2885" spans="13:13" x14ac:dyDescent="0.25">
      <c r="M2885" s="5"/>
    </row>
    <row r="2886" spans="13:13" x14ac:dyDescent="0.25">
      <c r="M2886" s="5"/>
    </row>
    <row r="2887" spans="13:13" x14ac:dyDescent="0.25">
      <c r="M2887" s="5"/>
    </row>
    <row r="2888" spans="13:13" x14ac:dyDescent="0.25">
      <c r="M2888" s="5"/>
    </row>
    <row r="2889" spans="13:13" x14ac:dyDescent="0.25">
      <c r="M2889" s="5"/>
    </row>
    <row r="2890" spans="13:13" x14ac:dyDescent="0.25">
      <c r="M2890" s="5"/>
    </row>
    <row r="2891" spans="13:13" x14ac:dyDescent="0.25">
      <c r="M2891" s="5"/>
    </row>
    <row r="2892" spans="13:13" x14ac:dyDescent="0.25">
      <c r="M2892" s="5"/>
    </row>
    <row r="2893" spans="13:13" x14ac:dyDescent="0.25">
      <c r="M2893" s="5"/>
    </row>
    <row r="2894" spans="13:13" x14ac:dyDescent="0.25">
      <c r="M2894" s="5"/>
    </row>
    <row r="2895" spans="13:13" x14ac:dyDescent="0.25">
      <c r="M2895" s="5"/>
    </row>
    <row r="2896" spans="13:13" x14ac:dyDescent="0.25">
      <c r="M2896" s="5"/>
    </row>
    <row r="2897" spans="13:13" x14ac:dyDescent="0.25">
      <c r="M2897" s="5"/>
    </row>
    <row r="2898" spans="13:13" x14ac:dyDescent="0.25">
      <c r="M2898" s="5"/>
    </row>
    <row r="2899" spans="13:13" x14ac:dyDescent="0.25">
      <c r="M2899" s="5"/>
    </row>
    <row r="2900" spans="13:13" x14ac:dyDescent="0.25">
      <c r="M2900" s="5"/>
    </row>
    <row r="2901" spans="13:13" x14ac:dyDescent="0.25">
      <c r="M2901" s="5"/>
    </row>
    <row r="2902" spans="13:13" x14ac:dyDescent="0.25">
      <c r="M2902" s="5"/>
    </row>
    <row r="2903" spans="13:13" x14ac:dyDescent="0.25">
      <c r="M2903" s="5"/>
    </row>
    <row r="2904" spans="13:13" x14ac:dyDescent="0.25">
      <c r="M2904" s="5"/>
    </row>
    <row r="2905" spans="13:13" x14ac:dyDescent="0.25">
      <c r="M2905" s="5"/>
    </row>
    <row r="2906" spans="13:13" x14ac:dyDescent="0.25">
      <c r="M2906" s="5"/>
    </row>
    <row r="2907" spans="13:13" x14ac:dyDescent="0.25">
      <c r="M2907" s="5"/>
    </row>
    <row r="2908" spans="13:13" x14ac:dyDescent="0.25">
      <c r="M2908" s="5"/>
    </row>
    <row r="2909" spans="13:13" x14ac:dyDescent="0.25">
      <c r="M2909" s="5"/>
    </row>
    <row r="2910" spans="13:13" x14ac:dyDescent="0.25">
      <c r="M2910" s="5"/>
    </row>
    <row r="2911" spans="13:13" x14ac:dyDescent="0.25">
      <c r="M2911" s="5"/>
    </row>
    <row r="2912" spans="13:13" x14ac:dyDescent="0.25">
      <c r="M2912" s="5"/>
    </row>
    <row r="2913" spans="13:13" x14ac:dyDescent="0.25">
      <c r="M2913" s="5"/>
    </row>
    <row r="2914" spans="13:13" x14ac:dyDescent="0.25">
      <c r="M2914" s="5"/>
    </row>
    <row r="2915" spans="13:13" x14ac:dyDescent="0.25">
      <c r="M2915" s="5"/>
    </row>
    <row r="2916" spans="13:13" x14ac:dyDescent="0.25">
      <c r="M2916" s="5"/>
    </row>
    <row r="2917" spans="13:13" x14ac:dyDescent="0.25">
      <c r="M2917" s="5"/>
    </row>
    <row r="2918" spans="13:13" x14ac:dyDescent="0.25">
      <c r="M2918" s="5"/>
    </row>
    <row r="2919" spans="13:13" x14ac:dyDescent="0.25">
      <c r="M2919" s="5"/>
    </row>
    <row r="2920" spans="13:13" x14ac:dyDescent="0.25">
      <c r="M2920" s="5"/>
    </row>
    <row r="2921" spans="13:13" x14ac:dyDescent="0.25">
      <c r="M2921" s="5"/>
    </row>
    <row r="2922" spans="13:13" x14ac:dyDescent="0.25">
      <c r="M2922" s="5"/>
    </row>
    <row r="2923" spans="13:13" x14ac:dyDescent="0.25">
      <c r="M2923" s="5"/>
    </row>
    <row r="2924" spans="13:13" x14ac:dyDescent="0.25">
      <c r="M2924" s="5"/>
    </row>
    <row r="2925" spans="13:13" x14ac:dyDescent="0.25">
      <c r="M2925" s="5"/>
    </row>
    <row r="2926" spans="13:13" x14ac:dyDescent="0.25">
      <c r="M2926" s="5"/>
    </row>
    <row r="2927" spans="13:13" x14ac:dyDescent="0.25">
      <c r="M2927" s="5"/>
    </row>
    <row r="2928" spans="13:13" x14ac:dyDescent="0.25">
      <c r="M2928" s="5"/>
    </row>
    <row r="2929" spans="13:13" x14ac:dyDescent="0.25">
      <c r="M2929" s="5"/>
    </row>
    <row r="2930" spans="13:13" x14ac:dyDescent="0.25">
      <c r="M2930" s="5"/>
    </row>
    <row r="2931" spans="13:13" x14ac:dyDescent="0.25">
      <c r="M2931" s="5"/>
    </row>
    <row r="2932" spans="13:13" x14ac:dyDescent="0.25">
      <c r="M2932" s="5"/>
    </row>
    <row r="2933" spans="13:13" x14ac:dyDescent="0.25">
      <c r="M2933" s="5"/>
    </row>
    <row r="2934" spans="13:13" x14ac:dyDescent="0.25">
      <c r="M2934" s="5"/>
    </row>
    <row r="2935" spans="13:13" x14ac:dyDescent="0.25">
      <c r="M2935" s="5"/>
    </row>
    <row r="2936" spans="13:13" x14ac:dyDescent="0.25">
      <c r="M2936" s="5"/>
    </row>
    <row r="2937" spans="13:13" x14ac:dyDescent="0.25">
      <c r="M2937" s="5"/>
    </row>
    <row r="2938" spans="13:13" x14ac:dyDescent="0.25">
      <c r="M2938" s="5"/>
    </row>
    <row r="2939" spans="13:13" x14ac:dyDescent="0.25">
      <c r="M2939" s="5"/>
    </row>
    <row r="2940" spans="13:13" x14ac:dyDescent="0.25">
      <c r="M2940" s="5"/>
    </row>
    <row r="2941" spans="13:13" x14ac:dyDescent="0.25">
      <c r="M2941" s="5"/>
    </row>
    <row r="2942" spans="13:13" x14ac:dyDescent="0.25">
      <c r="M2942" s="5"/>
    </row>
    <row r="2943" spans="13:13" x14ac:dyDescent="0.25">
      <c r="M2943" s="5"/>
    </row>
    <row r="2944" spans="13:13" x14ac:dyDescent="0.25">
      <c r="M2944" s="5"/>
    </row>
    <row r="2945" spans="13:13" x14ac:dyDescent="0.25">
      <c r="M2945" s="5"/>
    </row>
    <row r="2946" spans="13:13" x14ac:dyDescent="0.25">
      <c r="M2946" s="5"/>
    </row>
    <row r="2947" spans="13:13" x14ac:dyDescent="0.25">
      <c r="M2947" s="5"/>
    </row>
    <row r="2948" spans="13:13" x14ac:dyDescent="0.25">
      <c r="M2948" s="5"/>
    </row>
    <row r="2949" spans="13:13" x14ac:dyDescent="0.25">
      <c r="M2949" s="5"/>
    </row>
    <row r="2950" spans="13:13" x14ac:dyDescent="0.25">
      <c r="M2950" s="5"/>
    </row>
    <row r="2951" spans="13:13" x14ac:dyDescent="0.25">
      <c r="M2951" s="5"/>
    </row>
    <row r="2952" spans="13:13" x14ac:dyDescent="0.25">
      <c r="M2952" s="5"/>
    </row>
    <row r="2953" spans="13:13" x14ac:dyDescent="0.25">
      <c r="M2953" s="5"/>
    </row>
    <row r="2954" spans="13:13" x14ac:dyDescent="0.25">
      <c r="M2954" s="5"/>
    </row>
    <row r="2955" spans="13:13" x14ac:dyDescent="0.25">
      <c r="M2955" s="5"/>
    </row>
    <row r="2956" spans="13:13" x14ac:dyDescent="0.25">
      <c r="M2956" s="5"/>
    </row>
    <row r="2957" spans="13:13" x14ac:dyDescent="0.25">
      <c r="M2957" s="5"/>
    </row>
    <row r="2958" spans="13:13" x14ac:dyDescent="0.25">
      <c r="M2958" s="5"/>
    </row>
    <row r="2959" spans="13:13" x14ac:dyDescent="0.25">
      <c r="M2959" s="5"/>
    </row>
    <row r="2960" spans="13:13" x14ac:dyDescent="0.25">
      <c r="M2960" s="5"/>
    </row>
    <row r="2961" spans="13:13" x14ac:dyDescent="0.25">
      <c r="M2961" s="5"/>
    </row>
    <row r="2962" spans="13:13" x14ac:dyDescent="0.25">
      <c r="M2962" s="5"/>
    </row>
    <row r="2963" spans="13:13" x14ac:dyDescent="0.25">
      <c r="M2963" s="5"/>
    </row>
    <row r="2964" spans="13:13" x14ac:dyDescent="0.25">
      <c r="M2964" s="5"/>
    </row>
    <row r="2965" spans="13:13" x14ac:dyDescent="0.25">
      <c r="M2965" s="5"/>
    </row>
    <row r="2966" spans="13:13" x14ac:dyDescent="0.25">
      <c r="M2966" s="5"/>
    </row>
    <row r="2967" spans="13:13" x14ac:dyDescent="0.25">
      <c r="M2967" s="5"/>
    </row>
    <row r="2968" spans="13:13" x14ac:dyDescent="0.25">
      <c r="M2968" s="5"/>
    </row>
    <row r="2969" spans="13:13" x14ac:dyDescent="0.25">
      <c r="M2969" s="5"/>
    </row>
    <row r="2970" spans="13:13" x14ac:dyDescent="0.25">
      <c r="M2970" s="5"/>
    </row>
    <row r="2971" spans="13:13" x14ac:dyDescent="0.25">
      <c r="M2971" s="5"/>
    </row>
    <row r="2972" spans="13:13" x14ac:dyDescent="0.25">
      <c r="M2972" s="5"/>
    </row>
    <row r="2973" spans="13:13" x14ac:dyDescent="0.25">
      <c r="M2973" s="5"/>
    </row>
    <row r="2974" spans="13:13" x14ac:dyDescent="0.25">
      <c r="M2974" s="5"/>
    </row>
    <row r="2975" spans="13:13" x14ac:dyDescent="0.25">
      <c r="M2975" s="5"/>
    </row>
    <row r="2976" spans="13:13" x14ac:dyDescent="0.25">
      <c r="M2976" s="5"/>
    </row>
    <row r="2977" spans="13:13" x14ac:dyDescent="0.25">
      <c r="M2977" s="5"/>
    </row>
    <row r="2978" spans="13:13" x14ac:dyDescent="0.25">
      <c r="M2978" s="5"/>
    </row>
    <row r="2979" spans="13:13" x14ac:dyDescent="0.25">
      <c r="M2979" s="5"/>
    </row>
    <row r="2980" spans="13:13" x14ac:dyDescent="0.25">
      <c r="M2980" s="5"/>
    </row>
    <row r="2981" spans="13:13" x14ac:dyDescent="0.25">
      <c r="M2981" s="5"/>
    </row>
    <row r="2982" spans="13:13" x14ac:dyDescent="0.25">
      <c r="M2982" s="5"/>
    </row>
    <row r="2983" spans="13:13" x14ac:dyDescent="0.25">
      <c r="M2983" s="5"/>
    </row>
    <row r="2984" spans="13:13" x14ac:dyDescent="0.25">
      <c r="M2984" s="5"/>
    </row>
    <row r="2985" spans="13:13" x14ac:dyDescent="0.25">
      <c r="M2985" s="5"/>
    </row>
    <row r="2986" spans="13:13" x14ac:dyDescent="0.25">
      <c r="M2986" s="5"/>
    </row>
    <row r="2987" spans="13:13" x14ac:dyDescent="0.25">
      <c r="M2987" s="5"/>
    </row>
    <row r="2988" spans="13:13" x14ac:dyDescent="0.25">
      <c r="M2988" s="5"/>
    </row>
    <row r="2989" spans="13:13" x14ac:dyDescent="0.25">
      <c r="M2989" s="5"/>
    </row>
    <row r="2990" spans="13:13" x14ac:dyDescent="0.25">
      <c r="M2990" s="5"/>
    </row>
    <row r="2991" spans="13:13" x14ac:dyDescent="0.25">
      <c r="M2991" s="5"/>
    </row>
    <row r="2992" spans="13:13" x14ac:dyDescent="0.25">
      <c r="M2992" s="5"/>
    </row>
    <row r="2993" spans="13:13" x14ac:dyDescent="0.25">
      <c r="M2993" s="5"/>
    </row>
    <row r="2994" spans="13:13" x14ac:dyDescent="0.25">
      <c r="M2994" s="5"/>
    </row>
    <row r="2995" spans="13:13" x14ac:dyDescent="0.25">
      <c r="M2995" s="5"/>
    </row>
    <row r="2996" spans="13:13" x14ac:dyDescent="0.25">
      <c r="M2996" s="5"/>
    </row>
    <row r="2997" spans="13:13" x14ac:dyDescent="0.25">
      <c r="M2997" s="5"/>
    </row>
    <row r="2998" spans="13:13" x14ac:dyDescent="0.25">
      <c r="M2998" s="5"/>
    </row>
    <row r="2999" spans="13:13" x14ac:dyDescent="0.25">
      <c r="M2999" s="5"/>
    </row>
    <row r="3000" spans="13:13" x14ac:dyDescent="0.25">
      <c r="M3000" s="5"/>
    </row>
    <row r="3001" spans="13:13" x14ac:dyDescent="0.25">
      <c r="M3001" s="5"/>
    </row>
    <row r="3002" spans="13:13" x14ac:dyDescent="0.25">
      <c r="M3002" s="5"/>
    </row>
    <row r="3003" spans="13:13" x14ac:dyDescent="0.25">
      <c r="M3003" s="5"/>
    </row>
    <row r="3004" spans="13:13" x14ac:dyDescent="0.25">
      <c r="M3004" s="5"/>
    </row>
    <row r="3005" spans="13:13" x14ac:dyDescent="0.25">
      <c r="M3005" s="5"/>
    </row>
    <row r="3006" spans="13:13" x14ac:dyDescent="0.25">
      <c r="M3006" s="5"/>
    </row>
    <row r="3007" spans="13:13" x14ac:dyDescent="0.25">
      <c r="M3007" s="5"/>
    </row>
    <row r="3008" spans="13:13" x14ac:dyDescent="0.25">
      <c r="M3008" s="5"/>
    </row>
    <row r="3009" spans="13:13" x14ac:dyDescent="0.25">
      <c r="M3009" s="5"/>
    </row>
    <row r="3010" spans="13:13" x14ac:dyDescent="0.25">
      <c r="M3010" s="5"/>
    </row>
    <row r="3011" spans="13:13" x14ac:dyDescent="0.25">
      <c r="M3011" s="5"/>
    </row>
    <row r="3012" spans="13:13" x14ac:dyDescent="0.25">
      <c r="M3012" s="5"/>
    </row>
    <row r="3013" spans="13:13" x14ac:dyDescent="0.25">
      <c r="M3013" s="5"/>
    </row>
    <row r="3014" spans="13:13" x14ac:dyDescent="0.25">
      <c r="M3014" s="5"/>
    </row>
    <row r="3015" spans="13:13" x14ac:dyDescent="0.25">
      <c r="M3015" s="5"/>
    </row>
    <row r="3016" spans="13:13" x14ac:dyDescent="0.25">
      <c r="M3016" s="5"/>
    </row>
    <row r="3017" spans="13:13" x14ac:dyDescent="0.25">
      <c r="M3017" s="5"/>
    </row>
    <row r="3018" spans="13:13" x14ac:dyDescent="0.25">
      <c r="M3018" s="5"/>
    </row>
    <row r="3019" spans="13:13" x14ac:dyDescent="0.25">
      <c r="M3019" s="5"/>
    </row>
    <row r="3020" spans="13:13" x14ac:dyDescent="0.25">
      <c r="M3020" s="5"/>
    </row>
    <row r="3021" spans="13:13" x14ac:dyDescent="0.25">
      <c r="M3021" s="5"/>
    </row>
    <row r="3022" spans="13:13" x14ac:dyDescent="0.25">
      <c r="M3022" s="5"/>
    </row>
    <row r="3023" spans="13:13" x14ac:dyDescent="0.25">
      <c r="M3023" s="5"/>
    </row>
    <row r="3024" spans="13:13" x14ac:dyDescent="0.25">
      <c r="M3024" s="5"/>
    </row>
    <row r="3025" spans="13:13" x14ac:dyDescent="0.25">
      <c r="M3025" s="5"/>
    </row>
    <row r="3026" spans="13:13" x14ac:dyDescent="0.25">
      <c r="M3026" s="5"/>
    </row>
    <row r="3027" spans="13:13" x14ac:dyDescent="0.25">
      <c r="M3027" s="5"/>
    </row>
    <row r="3028" spans="13:13" x14ac:dyDescent="0.25">
      <c r="M3028" s="5"/>
    </row>
    <row r="3029" spans="13:13" x14ac:dyDescent="0.25">
      <c r="M3029" s="5"/>
    </row>
    <row r="3030" spans="13:13" x14ac:dyDescent="0.25">
      <c r="M3030" s="5"/>
    </row>
    <row r="3031" spans="13:13" x14ac:dyDescent="0.25">
      <c r="M3031" s="5"/>
    </row>
    <row r="3032" spans="13:13" x14ac:dyDescent="0.25">
      <c r="M3032" s="5"/>
    </row>
    <row r="3033" spans="13:13" x14ac:dyDescent="0.25">
      <c r="M3033" s="5"/>
    </row>
    <row r="3034" spans="13:13" x14ac:dyDescent="0.25">
      <c r="M3034" s="5"/>
    </row>
    <row r="3035" spans="13:13" x14ac:dyDescent="0.25">
      <c r="M3035" s="5"/>
    </row>
    <row r="3036" spans="13:13" x14ac:dyDescent="0.25">
      <c r="M3036" s="5"/>
    </row>
    <row r="3037" spans="13:13" x14ac:dyDescent="0.25">
      <c r="M3037" s="5"/>
    </row>
    <row r="3038" spans="13:13" x14ac:dyDescent="0.25">
      <c r="M3038" s="5"/>
    </row>
    <row r="3039" spans="13:13" x14ac:dyDescent="0.25">
      <c r="M3039" s="5"/>
    </row>
    <row r="3040" spans="13:13" x14ac:dyDescent="0.25">
      <c r="M3040" s="5"/>
    </row>
    <row r="3041" spans="13:13" x14ac:dyDescent="0.25">
      <c r="M3041" s="5"/>
    </row>
    <row r="3042" spans="13:13" x14ac:dyDescent="0.25">
      <c r="M3042" s="5"/>
    </row>
    <row r="3043" spans="13:13" x14ac:dyDescent="0.25">
      <c r="M3043" s="5"/>
    </row>
    <row r="3044" spans="13:13" x14ac:dyDescent="0.25">
      <c r="M3044" s="5"/>
    </row>
    <row r="3045" spans="13:13" x14ac:dyDescent="0.25">
      <c r="M3045" s="5"/>
    </row>
    <row r="3046" spans="13:13" x14ac:dyDescent="0.25">
      <c r="M3046" s="5"/>
    </row>
    <row r="3047" spans="13:13" x14ac:dyDescent="0.25">
      <c r="M3047" s="5"/>
    </row>
    <row r="3048" spans="13:13" x14ac:dyDescent="0.25">
      <c r="M3048" s="5"/>
    </row>
    <row r="3049" spans="13:13" x14ac:dyDescent="0.25">
      <c r="M3049" s="5"/>
    </row>
    <row r="3050" spans="13:13" x14ac:dyDescent="0.25">
      <c r="M3050" s="5"/>
    </row>
    <row r="3051" spans="13:13" x14ac:dyDescent="0.25">
      <c r="M3051" s="5"/>
    </row>
    <row r="3052" spans="13:13" x14ac:dyDescent="0.25">
      <c r="M3052" s="5"/>
    </row>
    <row r="3053" spans="13:13" x14ac:dyDescent="0.25">
      <c r="M3053" s="5"/>
    </row>
    <row r="3054" spans="13:13" x14ac:dyDescent="0.25">
      <c r="M3054" s="5"/>
    </row>
    <row r="3055" spans="13:13" x14ac:dyDescent="0.25">
      <c r="M3055" s="5"/>
    </row>
    <row r="3056" spans="13:13" x14ac:dyDescent="0.25">
      <c r="M3056" s="5"/>
    </row>
    <row r="3057" spans="13:13" x14ac:dyDescent="0.25">
      <c r="M3057" s="5"/>
    </row>
    <row r="3058" spans="13:13" x14ac:dyDescent="0.25">
      <c r="M3058" s="5"/>
    </row>
    <row r="3059" spans="13:13" x14ac:dyDescent="0.25">
      <c r="M3059" s="5"/>
    </row>
    <row r="3060" spans="13:13" x14ac:dyDescent="0.25">
      <c r="M3060" s="5"/>
    </row>
    <row r="3061" spans="13:13" x14ac:dyDescent="0.25">
      <c r="M3061" s="5"/>
    </row>
    <row r="3062" spans="13:13" x14ac:dyDescent="0.25">
      <c r="M3062" s="5"/>
    </row>
    <row r="3063" spans="13:13" x14ac:dyDescent="0.25">
      <c r="M3063" s="5"/>
    </row>
    <row r="3064" spans="13:13" x14ac:dyDescent="0.25">
      <c r="M3064" s="5"/>
    </row>
    <row r="3065" spans="13:13" x14ac:dyDescent="0.25">
      <c r="M3065" s="5"/>
    </row>
    <row r="3066" spans="13:13" x14ac:dyDescent="0.25">
      <c r="M3066" s="5"/>
    </row>
    <row r="3067" spans="13:13" x14ac:dyDescent="0.25">
      <c r="M3067" s="5"/>
    </row>
    <row r="3068" spans="13:13" x14ac:dyDescent="0.25">
      <c r="M3068" s="5"/>
    </row>
    <row r="3069" spans="13:13" x14ac:dyDescent="0.25">
      <c r="M3069" s="5"/>
    </row>
    <row r="3070" spans="13:13" x14ac:dyDescent="0.25">
      <c r="M3070" s="5"/>
    </row>
    <row r="3071" spans="13:13" x14ac:dyDescent="0.25">
      <c r="M3071" s="5"/>
    </row>
    <row r="3072" spans="13:13" x14ac:dyDescent="0.25">
      <c r="M3072" s="5"/>
    </row>
    <row r="3073" spans="13:13" x14ac:dyDescent="0.25">
      <c r="M3073" s="5"/>
    </row>
    <row r="3074" spans="13:13" x14ac:dyDescent="0.25">
      <c r="M3074" s="5"/>
    </row>
    <row r="3075" spans="13:13" x14ac:dyDescent="0.25">
      <c r="M3075" s="5"/>
    </row>
    <row r="3076" spans="13:13" x14ac:dyDescent="0.25">
      <c r="M3076" s="5"/>
    </row>
    <row r="3077" spans="13:13" x14ac:dyDescent="0.25">
      <c r="M3077" s="5"/>
    </row>
    <row r="3078" spans="13:13" x14ac:dyDescent="0.25">
      <c r="M3078" s="5"/>
    </row>
    <row r="3079" spans="13:13" x14ac:dyDescent="0.25">
      <c r="M3079" s="5"/>
    </row>
    <row r="3080" spans="13:13" x14ac:dyDescent="0.25">
      <c r="M3080" s="5"/>
    </row>
    <row r="3081" spans="13:13" x14ac:dyDescent="0.25">
      <c r="M3081" s="5"/>
    </row>
    <row r="3082" spans="13:13" x14ac:dyDescent="0.25">
      <c r="M3082" s="5"/>
    </row>
    <row r="3083" spans="13:13" x14ac:dyDescent="0.25">
      <c r="M3083" s="5"/>
    </row>
    <row r="3084" spans="13:13" x14ac:dyDescent="0.25">
      <c r="M3084" s="5"/>
    </row>
    <row r="3085" spans="13:13" x14ac:dyDescent="0.25">
      <c r="M3085" s="5"/>
    </row>
    <row r="3086" spans="13:13" x14ac:dyDescent="0.25">
      <c r="M3086" s="5"/>
    </row>
    <row r="3087" spans="13:13" x14ac:dyDescent="0.25">
      <c r="M3087" s="5"/>
    </row>
    <row r="3088" spans="13:13" x14ac:dyDescent="0.25">
      <c r="M3088" s="5"/>
    </row>
    <row r="3089" spans="13:13" x14ac:dyDescent="0.25">
      <c r="M3089" s="5"/>
    </row>
    <row r="3090" spans="13:13" x14ac:dyDescent="0.25">
      <c r="M3090" s="5"/>
    </row>
    <row r="3091" spans="13:13" x14ac:dyDescent="0.25">
      <c r="M3091" s="5"/>
    </row>
    <row r="3092" spans="13:13" x14ac:dyDescent="0.25">
      <c r="M3092" s="5"/>
    </row>
    <row r="3093" spans="13:13" x14ac:dyDescent="0.25">
      <c r="M3093" s="5"/>
    </row>
    <row r="3094" spans="13:13" x14ac:dyDescent="0.25">
      <c r="M3094" s="5"/>
    </row>
    <row r="3095" spans="13:13" x14ac:dyDescent="0.25">
      <c r="M3095" s="5"/>
    </row>
    <row r="3096" spans="13:13" x14ac:dyDescent="0.25">
      <c r="M3096" s="5"/>
    </row>
    <row r="3097" spans="13:13" x14ac:dyDescent="0.25">
      <c r="M3097" s="5"/>
    </row>
    <row r="3098" spans="13:13" x14ac:dyDescent="0.25">
      <c r="M3098" s="5"/>
    </row>
    <row r="3099" spans="13:13" x14ac:dyDescent="0.25">
      <c r="M3099" s="5"/>
    </row>
    <row r="3100" spans="13:13" x14ac:dyDescent="0.25">
      <c r="M3100" s="5"/>
    </row>
    <row r="3101" spans="13:13" x14ac:dyDescent="0.25">
      <c r="M3101" s="5"/>
    </row>
    <row r="3102" spans="13:13" x14ac:dyDescent="0.25">
      <c r="M3102" s="5"/>
    </row>
    <row r="3103" spans="13:13" x14ac:dyDescent="0.25">
      <c r="M3103" s="5"/>
    </row>
    <row r="3104" spans="13:13" x14ac:dyDescent="0.25">
      <c r="M3104" s="5"/>
    </row>
    <row r="3105" spans="13:13" x14ac:dyDescent="0.25">
      <c r="M3105" s="5"/>
    </row>
    <row r="3106" spans="13:13" x14ac:dyDescent="0.25">
      <c r="M3106" s="5"/>
    </row>
    <row r="3107" spans="13:13" x14ac:dyDescent="0.25">
      <c r="M3107" s="5"/>
    </row>
    <row r="3108" spans="13:13" x14ac:dyDescent="0.25">
      <c r="M3108" s="5"/>
    </row>
    <row r="3109" spans="13:13" x14ac:dyDescent="0.25">
      <c r="M3109" s="5"/>
    </row>
    <row r="3110" spans="13:13" x14ac:dyDescent="0.25">
      <c r="M3110" s="5"/>
    </row>
    <row r="3111" spans="13:13" x14ac:dyDescent="0.25">
      <c r="M3111" s="5"/>
    </row>
    <row r="3112" spans="13:13" x14ac:dyDescent="0.25">
      <c r="M3112" s="5"/>
    </row>
    <row r="3113" spans="13:13" x14ac:dyDescent="0.25">
      <c r="M3113" s="5"/>
    </row>
    <row r="3114" spans="13:13" x14ac:dyDescent="0.25">
      <c r="M3114" s="5"/>
    </row>
    <row r="3115" spans="13:13" x14ac:dyDescent="0.25">
      <c r="M3115" s="5"/>
    </row>
    <row r="3116" spans="13:13" x14ac:dyDescent="0.25">
      <c r="M3116" s="5"/>
    </row>
    <row r="3117" spans="13:13" x14ac:dyDescent="0.25">
      <c r="M3117" s="5"/>
    </row>
    <row r="3118" spans="13:13" x14ac:dyDescent="0.25">
      <c r="M3118" s="5"/>
    </row>
    <row r="3119" spans="13:13" x14ac:dyDescent="0.25">
      <c r="M3119" s="5"/>
    </row>
    <row r="3120" spans="13:13" x14ac:dyDescent="0.25">
      <c r="M3120" s="5"/>
    </row>
    <row r="3121" spans="13:13" x14ac:dyDescent="0.25">
      <c r="M3121" s="5"/>
    </row>
    <row r="3122" spans="13:13" x14ac:dyDescent="0.25">
      <c r="M3122" s="5"/>
    </row>
    <row r="3123" spans="13:13" x14ac:dyDescent="0.25">
      <c r="M3123" s="5"/>
    </row>
    <row r="3124" spans="13:13" x14ac:dyDescent="0.25">
      <c r="M3124" s="5"/>
    </row>
    <row r="3125" spans="13:13" x14ac:dyDescent="0.25">
      <c r="M3125" s="5"/>
    </row>
    <row r="3126" spans="13:13" x14ac:dyDescent="0.25">
      <c r="M3126" s="5"/>
    </row>
    <row r="3127" spans="13:13" x14ac:dyDescent="0.25">
      <c r="M3127" s="5"/>
    </row>
    <row r="3128" spans="13:13" x14ac:dyDescent="0.25">
      <c r="M3128" s="5"/>
    </row>
    <row r="3129" spans="13:13" x14ac:dyDescent="0.25">
      <c r="M3129" s="5"/>
    </row>
    <row r="3130" spans="13:13" x14ac:dyDescent="0.25">
      <c r="M3130" s="5"/>
    </row>
    <row r="3131" spans="13:13" x14ac:dyDescent="0.25">
      <c r="M3131" s="5"/>
    </row>
    <row r="3132" spans="13:13" x14ac:dyDescent="0.25">
      <c r="M3132" s="5"/>
    </row>
    <row r="3133" spans="13:13" x14ac:dyDescent="0.25">
      <c r="M3133" s="5"/>
    </row>
    <row r="3134" spans="13:13" x14ac:dyDescent="0.25">
      <c r="M3134" s="5"/>
    </row>
    <row r="3135" spans="13:13" x14ac:dyDescent="0.25">
      <c r="M3135" s="5"/>
    </row>
    <row r="3136" spans="13:13" x14ac:dyDescent="0.25">
      <c r="M3136" s="5"/>
    </row>
    <row r="3137" spans="13:13" x14ac:dyDescent="0.25">
      <c r="M3137" s="5"/>
    </row>
    <row r="3138" spans="13:13" x14ac:dyDescent="0.25">
      <c r="M3138" s="5"/>
    </row>
    <row r="3139" spans="13:13" x14ac:dyDescent="0.25">
      <c r="M3139" s="5"/>
    </row>
    <row r="3140" spans="13:13" x14ac:dyDescent="0.25">
      <c r="M3140" s="5"/>
    </row>
    <row r="3141" spans="13:13" x14ac:dyDescent="0.25">
      <c r="M3141" s="5"/>
    </row>
    <row r="3142" spans="13:13" x14ac:dyDescent="0.25">
      <c r="M3142" s="5"/>
    </row>
    <row r="3143" spans="13:13" x14ac:dyDescent="0.25">
      <c r="M3143" s="5"/>
    </row>
    <row r="3144" spans="13:13" x14ac:dyDescent="0.25">
      <c r="M3144" s="5"/>
    </row>
    <row r="3145" spans="13:13" x14ac:dyDescent="0.25">
      <c r="M3145" s="5"/>
    </row>
    <row r="3146" spans="13:13" x14ac:dyDescent="0.25">
      <c r="M3146" s="5"/>
    </row>
    <row r="3147" spans="13:13" x14ac:dyDescent="0.25">
      <c r="M3147" s="5"/>
    </row>
    <row r="3148" spans="13:13" x14ac:dyDescent="0.25">
      <c r="M3148" s="5"/>
    </row>
    <row r="3149" spans="13:13" x14ac:dyDescent="0.25">
      <c r="M3149" s="5"/>
    </row>
    <row r="3150" spans="13:13" x14ac:dyDescent="0.25">
      <c r="M3150" s="5"/>
    </row>
    <row r="3151" spans="13:13" x14ac:dyDescent="0.25">
      <c r="M3151" s="5"/>
    </row>
    <row r="3152" spans="13:13" x14ac:dyDescent="0.25">
      <c r="M3152" s="5"/>
    </row>
    <row r="3153" spans="13:13" x14ac:dyDescent="0.25">
      <c r="M3153" s="5"/>
    </row>
    <row r="3154" spans="13:13" x14ac:dyDescent="0.25">
      <c r="M3154" s="5"/>
    </row>
    <row r="3155" spans="13:13" x14ac:dyDescent="0.25">
      <c r="M3155" s="5"/>
    </row>
    <row r="3156" spans="13:13" x14ac:dyDescent="0.25">
      <c r="M3156" s="5"/>
    </row>
    <row r="3157" spans="13:13" x14ac:dyDescent="0.25">
      <c r="M3157" s="5"/>
    </row>
    <row r="3158" spans="13:13" x14ac:dyDescent="0.25">
      <c r="M3158" s="5"/>
    </row>
    <row r="3159" spans="13:13" x14ac:dyDescent="0.25">
      <c r="M3159" s="5"/>
    </row>
  </sheetData>
  <sheetProtection algorithmName="SHA-512" hashValue="VJ5AlwZubhONJGmTCv/1Dk3Foc+vxlw6n8oiFjpyMQ9uLGmhLifykgDslB0yc0HPAJOfw4wumerPPVZ+IolI7Q==" saltValue="gjligxcb7I/mo2CRiXyBJg==" spinCount="100000" sheet="1" objects="1" scenarios="1"/>
  <mergeCells count="61">
    <mergeCell ref="B1:C1"/>
    <mergeCell ref="D1:E4"/>
    <mergeCell ref="F1:BB1"/>
    <mergeCell ref="BE1:BH1"/>
    <mergeCell ref="B2:C2"/>
    <mergeCell ref="F2:I2"/>
    <mergeCell ref="BE2:BH2"/>
    <mergeCell ref="L3:BH4"/>
    <mergeCell ref="AN5:AO5"/>
    <mergeCell ref="B5:C6"/>
    <mergeCell ref="D5:E5"/>
    <mergeCell ref="F5:K6"/>
    <mergeCell ref="L5:M5"/>
    <mergeCell ref="N5:R5"/>
    <mergeCell ref="S5:T5"/>
    <mergeCell ref="U5:Y5"/>
    <mergeCell ref="Z5:AA5"/>
    <mergeCell ref="AB5:AF5"/>
    <mergeCell ref="AG5:AH5"/>
    <mergeCell ref="AI5:AM5"/>
    <mergeCell ref="D6:E6"/>
    <mergeCell ref="L6:R6"/>
    <mergeCell ref="S6:Y6"/>
    <mergeCell ref="Z6:AF6"/>
    <mergeCell ref="AP5:AT5"/>
    <mergeCell ref="AU5:AV5"/>
    <mergeCell ref="AW5:BA5"/>
    <mergeCell ref="BB5:BC5"/>
    <mergeCell ref="BD5:BH5"/>
    <mergeCell ref="D208:E209"/>
    <mergeCell ref="L209:L211"/>
    <mergeCell ref="S209:S211"/>
    <mergeCell ref="Z209:Z211"/>
    <mergeCell ref="AG209:AG211"/>
    <mergeCell ref="F208:K208"/>
    <mergeCell ref="F209:K209"/>
    <mergeCell ref="AA210:AF210"/>
    <mergeCell ref="AV210:BA210"/>
    <mergeCell ref="AN6:AT6"/>
    <mergeCell ref="AU6:BA6"/>
    <mergeCell ref="F213:K213"/>
    <mergeCell ref="BB6:BH6"/>
    <mergeCell ref="AN209:AN211"/>
    <mergeCell ref="AH210:AM210"/>
    <mergeCell ref="AG6:AM6"/>
    <mergeCell ref="F216:I216"/>
    <mergeCell ref="J216:K216"/>
    <mergeCell ref="BC210:BH210"/>
    <mergeCell ref="M211:R211"/>
    <mergeCell ref="T211:Y211"/>
    <mergeCell ref="AA211:AF211"/>
    <mergeCell ref="AH211:AM211"/>
    <mergeCell ref="AO211:AT211"/>
    <mergeCell ref="AV211:BA211"/>
    <mergeCell ref="BC211:BH211"/>
    <mergeCell ref="AU209:AU211"/>
    <mergeCell ref="BB209:BB211"/>
    <mergeCell ref="F210:K210"/>
    <mergeCell ref="M210:R210"/>
    <mergeCell ref="T210:Y210"/>
    <mergeCell ref="AO210:AT210"/>
  </mergeCells>
  <conditionalFormatting sqref="L208:BH208">
    <cfRule type="cellIs" dxfId="1" priority="1" stopIfTrue="1" operator="equal">
      <formula>0</formula>
    </cfRule>
  </conditionalFormatting>
  <printOptions horizontalCentered="1"/>
  <pageMargins left="0" right="0" top="1" bottom="1" header="0.5" footer="0.19"/>
  <pageSetup paperSize="5" scale="70" fitToHeight="0" orientation="landscape" r:id="rId1"/>
  <headerFooter alignWithMargins="0">
    <oddFooter>&amp;L&amp;P&amp;CCodes:
B=Breakfast     AS=AM Snack
L=Lunch          PS=PM Snack
S=Supper        LS=Late Snack</oddFooter>
  </headerFooter>
  <ignoredErrors>
    <ignoredError sqref="C8:C17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D67A-2BE2-4FB0-90BC-76D1B0509022}">
  <sheetPr>
    <pageSetUpPr fitToPage="1"/>
  </sheetPr>
  <dimension ref="A1:BJ3159"/>
  <sheetViews>
    <sheetView showGridLines="0" zoomScaleNormal="100" workbookViewId="0">
      <pane ySplit="7" topLeftCell="A8" activePane="bottomLeft" state="frozen"/>
      <selection pane="bottomLeft" activeCell="N5" sqref="N5:R5"/>
    </sheetView>
  </sheetViews>
  <sheetFormatPr defaultColWidth="9.140625" defaultRowHeight="15.75" x14ac:dyDescent="0.25"/>
  <cols>
    <col min="1" max="1" width="4" style="3" customWidth="1"/>
    <col min="2" max="3" width="15.7109375" style="3" customWidth="1"/>
    <col min="4" max="4" width="14.5703125" style="3" hidden="1" customWidth="1"/>
    <col min="5" max="5" width="16.28515625" style="3" hidden="1" customWidth="1"/>
    <col min="6" max="6" width="6.85546875" style="3" bestFit="1" customWidth="1"/>
    <col min="7" max="10" width="4.85546875" style="3" customWidth="1"/>
    <col min="11" max="11" width="5.85546875" style="3" bestFit="1" customWidth="1"/>
    <col min="12" max="12" width="3.7109375" style="4" customWidth="1"/>
    <col min="13" max="13" width="3.7109375" style="6" customWidth="1"/>
    <col min="14" max="25" width="3.7109375" style="3" customWidth="1"/>
    <col min="26" max="26" width="3.5703125" style="4" customWidth="1"/>
    <col min="27" max="32" width="3.7109375" style="3" customWidth="1"/>
    <col min="33" max="33" width="3.5703125" style="4" customWidth="1"/>
    <col min="34" max="39" width="3.7109375" style="3" customWidth="1"/>
    <col min="40" max="40" width="3.5703125" style="4" customWidth="1"/>
    <col min="41" max="46" width="3.7109375" style="3" customWidth="1"/>
    <col min="47" max="47" width="3.5703125" style="4" customWidth="1"/>
    <col min="48" max="54" width="3.7109375" style="3" customWidth="1"/>
    <col min="55" max="55" width="3.7109375" style="5" customWidth="1"/>
    <col min="56" max="60" width="3.7109375" style="3" customWidth="1"/>
    <col min="61" max="63" width="4.85546875" style="3" customWidth="1"/>
    <col min="64" max="16384" width="9.140625" style="3"/>
  </cols>
  <sheetData>
    <row r="1" spans="1:62" s="43" customFormat="1" ht="15" customHeight="1" x14ac:dyDescent="0.25">
      <c r="A1" s="97"/>
      <c r="B1" s="176" t="s">
        <v>37</v>
      </c>
      <c r="C1" s="177"/>
      <c r="D1" s="213" t="s">
        <v>18</v>
      </c>
      <c r="E1" s="213"/>
      <c r="F1" s="188">
        <f>'Master Roster'!E1</f>
        <v>0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1"/>
      <c r="BC1" s="44"/>
      <c r="BE1" s="182" t="s">
        <v>19</v>
      </c>
      <c r="BF1" s="183"/>
      <c r="BG1" s="183"/>
      <c r="BH1" s="184"/>
    </row>
    <row r="2" spans="1:62" s="43" customFormat="1" ht="16.149999999999999" customHeight="1" thickBot="1" x14ac:dyDescent="0.3">
      <c r="A2" s="59"/>
      <c r="B2" s="174" t="s">
        <v>38</v>
      </c>
      <c r="C2" s="175"/>
      <c r="D2" s="214"/>
      <c r="E2" s="214"/>
      <c r="F2" s="250">
        <f>'Master Roster'!E3</f>
        <v>0</v>
      </c>
      <c r="G2" s="248"/>
      <c r="H2" s="248"/>
      <c r="I2" s="249"/>
      <c r="J2" s="82"/>
      <c r="K2" s="82"/>
      <c r="L2" s="82"/>
      <c r="M2" s="82"/>
      <c r="N2" s="82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1"/>
      <c r="BC2" s="44"/>
      <c r="BE2" s="185">
        <f>'Master Roster'!E5</f>
        <v>0</v>
      </c>
      <c r="BF2" s="186"/>
      <c r="BG2" s="186"/>
      <c r="BH2" s="187"/>
    </row>
    <row r="3" spans="1:62" s="43" customFormat="1" ht="15" customHeight="1" x14ac:dyDescent="0.25">
      <c r="A3" s="59"/>
      <c r="B3" s="102"/>
      <c r="C3" s="102"/>
      <c r="D3" s="214"/>
      <c r="E3" s="214"/>
      <c r="F3" s="96"/>
      <c r="G3" s="62"/>
      <c r="H3" s="62"/>
      <c r="I3" s="62"/>
      <c r="J3" s="62"/>
      <c r="K3" s="62"/>
      <c r="L3" s="168" t="s">
        <v>27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70"/>
    </row>
    <row r="4" spans="1:62" s="43" customFormat="1" ht="15.75" customHeight="1" thickBot="1" x14ac:dyDescent="0.3">
      <c r="A4" s="59"/>
      <c r="B4" s="102"/>
      <c r="C4" s="102"/>
      <c r="D4" s="214"/>
      <c r="E4" s="214"/>
      <c r="F4" s="63"/>
      <c r="G4" s="63"/>
      <c r="H4" s="63"/>
      <c r="I4" s="63"/>
      <c r="J4" s="63"/>
      <c r="K4" s="63"/>
      <c r="L4" s="171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3"/>
    </row>
    <row r="5" spans="1:62" ht="16.5" thickBot="1" x14ac:dyDescent="0.3">
      <c r="A5" s="59"/>
      <c r="B5" s="178" t="s">
        <v>24</v>
      </c>
      <c r="C5" s="179"/>
      <c r="D5" s="251" t="s">
        <v>25</v>
      </c>
      <c r="E5" s="252"/>
      <c r="F5" s="226" t="s">
        <v>15</v>
      </c>
      <c r="G5" s="227"/>
      <c r="H5" s="227"/>
      <c r="I5" s="227"/>
      <c r="J5" s="227"/>
      <c r="K5" s="228"/>
      <c r="L5" s="192" t="s">
        <v>16</v>
      </c>
      <c r="M5" s="193"/>
      <c r="N5" s="208"/>
      <c r="O5" s="209"/>
      <c r="P5" s="195"/>
      <c r="Q5" s="195"/>
      <c r="R5" s="196"/>
      <c r="S5" s="192" t="s">
        <v>16</v>
      </c>
      <c r="T5" s="193"/>
      <c r="U5" s="194"/>
      <c r="V5" s="195"/>
      <c r="W5" s="195"/>
      <c r="X5" s="195"/>
      <c r="Y5" s="196"/>
      <c r="Z5" s="192" t="s">
        <v>16</v>
      </c>
      <c r="AA5" s="193"/>
      <c r="AB5" s="210"/>
      <c r="AC5" s="211"/>
      <c r="AD5" s="211"/>
      <c r="AE5" s="211"/>
      <c r="AF5" s="212"/>
      <c r="AG5" s="192" t="s">
        <v>16</v>
      </c>
      <c r="AH5" s="193"/>
      <c r="AI5" s="194"/>
      <c r="AJ5" s="195"/>
      <c r="AK5" s="195"/>
      <c r="AL5" s="195"/>
      <c r="AM5" s="196"/>
      <c r="AN5" s="192" t="s">
        <v>16</v>
      </c>
      <c r="AO5" s="193"/>
      <c r="AP5" s="194"/>
      <c r="AQ5" s="195"/>
      <c r="AR5" s="195"/>
      <c r="AS5" s="195"/>
      <c r="AT5" s="196"/>
      <c r="AU5" s="192" t="s">
        <v>16</v>
      </c>
      <c r="AV5" s="193"/>
      <c r="AW5" s="194"/>
      <c r="AX5" s="195"/>
      <c r="AY5" s="195"/>
      <c r="AZ5" s="195"/>
      <c r="BA5" s="196"/>
      <c r="BB5" s="192" t="s">
        <v>16</v>
      </c>
      <c r="BC5" s="193"/>
      <c r="BD5" s="194"/>
      <c r="BE5" s="195"/>
      <c r="BF5" s="195"/>
      <c r="BG5" s="195"/>
      <c r="BH5" s="196"/>
    </row>
    <row r="6" spans="1:62" ht="16.5" thickBot="1" x14ac:dyDescent="0.3">
      <c r="A6" s="47"/>
      <c r="B6" s="180"/>
      <c r="C6" s="181"/>
      <c r="D6" s="253" t="s">
        <v>24</v>
      </c>
      <c r="E6" s="254"/>
      <c r="F6" s="229"/>
      <c r="G6" s="230"/>
      <c r="H6" s="230"/>
      <c r="I6" s="230"/>
      <c r="J6" s="230"/>
      <c r="K6" s="231"/>
      <c r="L6" s="205" t="s">
        <v>41</v>
      </c>
      <c r="M6" s="206"/>
      <c r="N6" s="206"/>
      <c r="O6" s="206"/>
      <c r="P6" s="206"/>
      <c r="Q6" s="206"/>
      <c r="R6" s="207"/>
      <c r="S6" s="205" t="s">
        <v>10</v>
      </c>
      <c r="T6" s="206"/>
      <c r="U6" s="206"/>
      <c r="V6" s="206"/>
      <c r="W6" s="206"/>
      <c r="X6" s="206"/>
      <c r="Y6" s="207"/>
      <c r="Z6" s="205" t="s">
        <v>11</v>
      </c>
      <c r="AA6" s="206"/>
      <c r="AB6" s="206"/>
      <c r="AC6" s="206"/>
      <c r="AD6" s="206"/>
      <c r="AE6" s="206"/>
      <c r="AF6" s="207"/>
      <c r="AG6" s="205" t="s">
        <v>12</v>
      </c>
      <c r="AH6" s="206"/>
      <c r="AI6" s="206"/>
      <c r="AJ6" s="206"/>
      <c r="AK6" s="206"/>
      <c r="AL6" s="206"/>
      <c r="AM6" s="207"/>
      <c r="AN6" s="205" t="s">
        <v>13</v>
      </c>
      <c r="AO6" s="206"/>
      <c r="AP6" s="206"/>
      <c r="AQ6" s="206"/>
      <c r="AR6" s="206"/>
      <c r="AS6" s="206"/>
      <c r="AT6" s="207"/>
      <c r="AU6" s="205" t="s">
        <v>14</v>
      </c>
      <c r="AV6" s="206"/>
      <c r="AW6" s="206"/>
      <c r="AX6" s="206"/>
      <c r="AY6" s="206"/>
      <c r="AZ6" s="206"/>
      <c r="BA6" s="207"/>
      <c r="BB6" s="205" t="s">
        <v>40</v>
      </c>
      <c r="BC6" s="206"/>
      <c r="BD6" s="206"/>
      <c r="BE6" s="206"/>
      <c r="BF6" s="206"/>
      <c r="BG6" s="206"/>
      <c r="BH6" s="207"/>
    </row>
    <row r="7" spans="1:62" ht="44.25" customHeight="1" thickBot="1" x14ac:dyDescent="0.3">
      <c r="A7" s="64"/>
      <c r="B7" s="65" t="s">
        <v>22</v>
      </c>
      <c r="C7" s="66" t="s">
        <v>23</v>
      </c>
      <c r="D7" s="65" t="s">
        <v>22</v>
      </c>
      <c r="E7" s="66" t="s">
        <v>23</v>
      </c>
      <c r="F7" s="69" t="s">
        <v>39</v>
      </c>
      <c r="G7" s="70">
        <v>1</v>
      </c>
      <c r="H7" s="71">
        <v>2</v>
      </c>
      <c r="I7" s="72" t="s">
        <v>0</v>
      </c>
      <c r="J7" s="72" t="s">
        <v>1</v>
      </c>
      <c r="K7" s="73" t="s">
        <v>2</v>
      </c>
      <c r="L7" s="74" t="s">
        <v>3</v>
      </c>
      <c r="M7" s="75" t="s">
        <v>4</v>
      </c>
      <c r="N7" s="76" t="s">
        <v>5</v>
      </c>
      <c r="O7" s="76" t="s">
        <v>6</v>
      </c>
      <c r="P7" s="76" t="s">
        <v>7</v>
      </c>
      <c r="Q7" s="76" t="s">
        <v>8</v>
      </c>
      <c r="R7" s="76" t="s">
        <v>9</v>
      </c>
      <c r="S7" s="74" t="s">
        <v>3</v>
      </c>
      <c r="T7" s="75" t="s">
        <v>4</v>
      </c>
      <c r="U7" s="76" t="s">
        <v>5</v>
      </c>
      <c r="V7" s="76" t="s">
        <v>6</v>
      </c>
      <c r="W7" s="76" t="s">
        <v>7</v>
      </c>
      <c r="X7" s="76" t="s">
        <v>8</v>
      </c>
      <c r="Y7" s="76" t="s">
        <v>9</v>
      </c>
      <c r="Z7" s="74" t="s">
        <v>3</v>
      </c>
      <c r="AA7" s="76" t="s">
        <v>4</v>
      </c>
      <c r="AB7" s="76" t="s">
        <v>5</v>
      </c>
      <c r="AC7" s="76" t="s">
        <v>6</v>
      </c>
      <c r="AD7" s="76" t="s">
        <v>7</v>
      </c>
      <c r="AE7" s="76" t="s">
        <v>8</v>
      </c>
      <c r="AF7" s="76" t="s">
        <v>9</v>
      </c>
      <c r="AG7" s="74" t="s">
        <v>3</v>
      </c>
      <c r="AH7" s="76" t="s">
        <v>4</v>
      </c>
      <c r="AI7" s="76" t="s">
        <v>5</v>
      </c>
      <c r="AJ7" s="76" t="s">
        <v>6</v>
      </c>
      <c r="AK7" s="76" t="s">
        <v>7</v>
      </c>
      <c r="AL7" s="76" t="s">
        <v>8</v>
      </c>
      <c r="AM7" s="76" t="s">
        <v>9</v>
      </c>
      <c r="AN7" s="74" t="s">
        <v>3</v>
      </c>
      <c r="AO7" s="76" t="s">
        <v>4</v>
      </c>
      <c r="AP7" s="76" t="s">
        <v>5</v>
      </c>
      <c r="AQ7" s="76" t="s">
        <v>6</v>
      </c>
      <c r="AR7" s="76" t="s">
        <v>7</v>
      </c>
      <c r="AS7" s="76" t="s">
        <v>8</v>
      </c>
      <c r="AT7" s="76" t="s">
        <v>9</v>
      </c>
      <c r="AU7" s="74" t="s">
        <v>3</v>
      </c>
      <c r="AV7" s="76" t="s">
        <v>4</v>
      </c>
      <c r="AW7" s="76" t="s">
        <v>5</v>
      </c>
      <c r="AX7" s="76" t="s">
        <v>6</v>
      </c>
      <c r="AY7" s="76" t="s">
        <v>7</v>
      </c>
      <c r="AZ7" s="76" t="s">
        <v>8</v>
      </c>
      <c r="BA7" s="76" t="s">
        <v>9</v>
      </c>
      <c r="BB7" s="74" t="s">
        <v>3</v>
      </c>
      <c r="BC7" s="76" t="s">
        <v>4</v>
      </c>
      <c r="BD7" s="76" t="s">
        <v>5</v>
      </c>
      <c r="BE7" s="76" t="s">
        <v>6</v>
      </c>
      <c r="BF7" s="76" t="s">
        <v>7</v>
      </c>
      <c r="BG7" s="76" t="s">
        <v>8</v>
      </c>
      <c r="BH7" s="151" t="s">
        <v>9</v>
      </c>
      <c r="BJ7" s="5"/>
    </row>
    <row r="8" spans="1:62" x14ac:dyDescent="0.25">
      <c r="A8" s="77">
        <v>1</v>
      </c>
      <c r="B8" s="78" t="str">
        <f>IF('Master Roster'!$A2&gt;"",'Master Roster'!$A2,"")</f>
        <v/>
      </c>
      <c r="C8" s="79" t="str">
        <f>IF('Master Roster'!$B2&gt;"",'Master Roster'!$B2,"")</f>
        <v/>
      </c>
      <c r="D8" s="78" t="str">
        <f>IF('Master Roster'!$A2&gt;"",'Master Roster'!$A2,"")</f>
        <v/>
      </c>
      <c r="E8" s="79" t="str">
        <f>IF('Master Roster'!$B2&gt;"",'Master Roster'!$B2,"")</f>
        <v/>
      </c>
      <c r="F8" s="26"/>
      <c r="G8" s="26"/>
      <c r="H8" s="27"/>
      <c r="I8" s="27"/>
      <c r="J8" s="26"/>
      <c r="K8" s="26"/>
      <c r="L8" s="39"/>
      <c r="M8" s="7"/>
      <c r="N8" s="10"/>
      <c r="O8" s="13"/>
      <c r="P8" s="17"/>
      <c r="Q8" s="20"/>
      <c r="R8" s="24"/>
      <c r="S8" s="39"/>
      <c r="T8" s="7"/>
      <c r="U8" s="10"/>
      <c r="V8" s="13"/>
      <c r="W8" s="17"/>
      <c r="X8" s="20"/>
      <c r="Y8" s="24"/>
      <c r="Z8" s="39"/>
      <c r="AA8" s="7"/>
      <c r="AB8" s="10"/>
      <c r="AC8" s="13"/>
      <c r="AD8" s="17"/>
      <c r="AE8" s="20"/>
      <c r="AF8" s="24"/>
      <c r="AG8" s="39"/>
      <c r="AH8" s="7"/>
      <c r="AI8" s="10"/>
      <c r="AJ8" s="13"/>
      <c r="AK8" s="17"/>
      <c r="AL8" s="20"/>
      <c r="AM8" s="24"/>
      <c r="AN8" s="39"/>
      <c r="AO8" s="7"/>
      <c r="AP8" s="10"/>
      <c r="AQ8" s="13"/>
      <c r="AR8" s="17"/>
      <c r="AS8" s="20"/>
      <c r="AT8" s="24"/>
      <c r="AU8" s="40"/>
      <c r="AV8" s="7"/>
      <c r="AW8" s="10"/>
      <c r="AX8" s="13"/>
      <c r="AY8" s="17"/>
      <c r="AZ8" s="20"/>
      <c r="BA8" s="24"/>
      <c r="BB8" s="39"/>
      <c r="BC8" s="7"/>
      <c r="BD8" s="10"/>
      <c r="BE8" s="13"/>
      <c r="BF8" s="17"/>
      <c r="BG8" s="20"/>
      <c r="BH8" s="24"/>
      <c r="BJ8" s="5"/>
    </row>
    <row r="9" spans="1:62" x14ac:dyDescent="0.25">
      <c r="A9" s="80">
        <f>A8+1</f>
        <v>2</v>
      </c>
      <c r="B9" s="78" t="str">
        <f>IF('Master Roster'!$A3&gt;"",'Master Roster'!$A3,"")</f>
        <v/>
      </c>
      <c r="C9" s="79" t="str">
        <f>IF('Master Roster'!$B3&gt;"",'Master Roster'!$B3,"")</f>
        <v/>
      </c>
      <c r="D9" s="78" t="str">
        <f>IF('Master Roster'!$A3&gt;"",'Master Roster'!$A3,"")</f>
        <v/>
      </c>
      <c r="E9" s="79" t="str">
        <f>IF('Master Roster'!$B3&gt;"",'Master Roster'!$B3,"")</f>
        <v/>
      </c>
      <c r="F9" s="28"/>
      <c r="G9" s="29"/>
      <c r="H9" s="30"/>
      <c r="I9" s="30"/>
      <c r="J9" s="28"/>
      <c r="K9" s="28"/>
      <c r="L9" s="39"/>
      <c r="M9" s="8"/>
      <c r="N9" s="11"/>
      <c r="O9" s="14"/>
      <c r="P9" s="18"/>
      <c r="Q9" s="21"/>
      <c r="R9" s="23"/>
      <c r="S9" s="39"/>
      <c r="T9" s="8"/>
      <c r="U9" s="11"/>
      <c r="V9" s="14"/>
      <c r="W9" s="18"/>
      <c r="X9" s="21"/>
      <c r="Y9" s="23"/>
      <c r="Z9" s="39"/>
      <c r="AA9" s="8"/>
      <c r="AB9" s="11"/>
      <c r="AC9" s="14"/>
      <c r="AD9" s="18"/>
      <c r="AE9" s="21"/>
      <c r="AF9" s="23"/>
      <c r="AG9" s="39"/>
      <c r="AH9" s="8"/>
      <c r="AI9" s="11"/>
      <c r="AJ9" s="14"/>
      <c r="AK9" s="18"/>
      <c r="AL9" s="21"/>
      <c r="AM9" s="23"/>
      <c r="AN9" s="39"/>
      <c r="AO9" s="8"/>
      <c r="AP9" s="11"/>
      <c r="AQ9" s="14"/>
      <c r="AR9" s="18"/>
      <c r="AS9" s="21"/>
      <c r="AT9" s="23"/>
      <c r="AU9" s="40"/>
      <c r="AV9" s="8"/>
      <c r="AW9" s="11"/>
      <c r="AX9" s="14"/>
      <c r="AY9" s="18"/>
      <c r="AZ9" s="21"/>
      <c r="BA9" s="23"/>
      <c r="BB9" s="39"/>
      <c r="BC9" s="8"/>
      <c r="BD9" s="11"/>
      <c r="BE9" s="14"/>
      <c r="BF9" s="18"/>
      <c r="BG9" s="21"/>
      <c r="BH9" s="23"/>
      <c r="BJ9" s="5"/>
    </row>
    <row r="10" spans="1:62" x14ac:dyDescent="0.25">
      <c r="A10" s="80">
        <f t="shared" ref="A10:A73" si="0">A9+1</f>
        <v>3</v>
      </c>
      <c r="B10" s="78" t="str">
        <f>IF('Master Roster'!$A4&gt;"",'Master Roster'!$A4,"")</f>
        <v/>
      </c>
      <c r="C10" s="79" t="str">
        <f>IF('Master Roster'!$B4&gt;"",'Master Roster'!$B4,"")</f>
        <v/>
      </c>
      <c r="D10" s="78" t="str">
        <f>IF('Master Roster'!$A4&gt;"",'Master Roster'!$A4,"")</f>
        <v/>
      </c>
      <c r="E10" s="79" t="str">
        <f>IF('Master Roster'!$B4&gt;"",'Master Roster'!$B4,"")</f>
        <v/>
      </c>
      <c r="F10" s="28"/>
      <c r="G10" s="29"/>
      <c r="H10" s="30"/>
      <c r="I10" s="30"/>
      <c r="J10" s="28"/>
      <c r="K10" s="28"/>
      <c r="L10" s="39"/>
      <c r="M10" s="8"/>
      <c r="N10" s="11"/>
      <c r="O10" s="14"/>
      <c r="P10" s="18"/>
      <c r="Q10" s="21"/>
      <c r="R10" s="23"/>
      <c r="S10" s="39"/>
      <c r="T10" s="8"/>
      <c r="U10" s="11"/>
      <c r="V10" s="14"/>
      <c r="W10" s="18"/>
      <c r="X10" s="21"/>
      <c r="Y10" s="23"/>
      <c r="Z10" s="39"/>
      <c r="AA10" s="8"/>
      <c r="AB10" s="11"/>
      <c r="AC10" s="14"/>
      <c r="AD10" s="18"/>
      <c r="AE10" s="21"/>
      <c r="AF10" s="23"/>
      <c r="AG10" s="39"/>
      <c r="AH10" s="8"/>
      <c r="AI10" s="11"/>
      <c r="AJ10" s="14"/>
      <c r="AK10" s="18"/>
      <c r="AL10" s="21"/>
      <c r="AM10" s="23"/>
      <c r="AN10" s="39"/>
      <c r="AO10" s="8"/>
      <c r="AP10" s="11"/>
      <c r="AQ10" s="14"/>
      <c r="AR10" s="18"/>
      <c r="AS10" s="21"/>
      <c r="AT10" s="23"/>
      <c r="AU10" s="40"/>
      <c r="AV10" s="8"/>
      <c r="AW10" s="11"/>
      <c r="AX10" s="14"/>
      <c r="AY10" s="18"/>
      <c r="AZ10" s="21"/>
      <c r="BA10" s="23"/>
      <c r="BB10" s="39"/>
      <c r="BC10" s="8"/>
      <c r="BD10" s="11"/>
      <c r="BE10" s="14"/>
      <c r="BF10" s="18"/>
      <c r="BG10" s="21"/>
      <c r="BH10" s="23"/>
      <c r="BI10" s="5"/>
      <c r="BJ10" s="5"/>
    </row>
    <row r="11" spans="1:62" x14ac:dyDescent="0.25">
      <c r="A11" s="80">
        <f t="shared" si="0"/>
        <v>4</v>
      </c>
      <c r="B11" s="78" t="str">
        <f>IF('Master Roster'!$A5&gt;"",'Master Roster'!$A5,"")</f>
        <v/>
      </c>
      <c r="C11" s="79" t="str">
        <f>IF('Master Roster'!$B5&gt;"",'Master Roster'!$B5,"")</f>
        <v/>
      </c>
      <c r="D11" s="78" t="str">
        <f>IF('Master Roster'!$A5&gt;"",'Master Roster'!$A5,"")</f>
        <v/>
      </c>
      <c r="E11" s="79" t="str">
        <f>IF('Master Roster'!$B5&gt;"",'Master Roster'!$B5,"")</f>
        <v/>
      </c>
      <c r="F11" s="28"/>
      <c r="G11" s="29"/>
      <c r="H11" s="30"/>
      <c r="I11" s="30"/>
      <c r="J11" s="28"/>
      <c r="K11" s="28"/>
      <c r="L11" s="39"/>
      <c r="M11" s="8"/>
      <c r="N11" s="11"/>
      <c r="O11" s="14"/>
      <c r="P11" s="18"/>
      <c r="Q11" s="21"/>
      <c r="R11" s="23"/>
      <c r="S11" s="39"/>
      <c r="T11" s="8"/>
      <c r="U11" s="11"/>
      <c r="V11" s="14"/>
      <c r="W11" s="18"/>
      <c r="X11" s="21"/>
      <c r="Y11" s="23"/>
      <c r="Z11" s="39"/>
      <c r="AA11" s="8"/>
      <c r="AB11" s="11"/>
      <c r="AC11" s="14"/>
      <c r="AD11" s="18"/>
      <c r="AE11" s="21"/>
      <c r="AF11" s="23"/>
      <c r="AG11" s="39"/>
      <c r="AH11" s="8"/>
      <c r="AI11" s="11"/>
      <c r="AJ11" s="14"/>
      <c r="AK11" s="18"/>
      <c r="AL11" s="21"/>
      <c r="AM11" s="23"/>
      <c r="AN11" s="39"/>
      <c r="AO11" s="8"/>
      <c r="AP11" s="11"/>
      <c r="AQ11" s="14"/>
      <c r="AR11" s="18"/>
      <c r="AS11" s="21"/>
      <c r="AT11" s="23"/>
      <c r="AU11" s="40"/>
      <c r="AV11" s="8"/>
      <c r="AW11" s="11"/>
      <c r="AX11" s="14"/>
      <c r="AY11" s="18"/>
      <c r="AZ11" s="21"/>
      <c r="BA11" s="23"/>
      <c r="BB11" s="39"/>
      <c r="BC11" s="8"/>
      <c r="BD11" s="11"/>
      <c r="BE11" s="14"/>
      <c r="BF11" s="18"/>
      <c r="BG11" s="21"/>
      <c r="BH11" s="23"/>
      <c r="BJ11" s="5"/>
    </row>
    <row r="12" spans="1:62" x14ac:dyDescent="0.25">
      <c r="A12" s="80">
        <f t="shared" si="0"/>
        <v>5</v>
      </c>
      <c r="B12" s="78" t="str">
        <f>IF('Master Roster'!$A6&gt;"",'Master Roster'!$A6,"")</f>
        <v/>
      </c>
      <c r="C12" s="79" t="str">
        <f>IF('Master Roster'!$B6&gt;"",'Master Roster'!$B6,"")</f>
        <v/>
      </c>
      <c r="D12" s="78" t="str">
        <f>IF('Master Roster'!$A6&gt;"",'Master Roster'!$A6,"")</f>
        <v/>
      </c>
      <c r="E12" s="79" t="str">
        <f>IF('Master Roster'!$B6&gt;"",'Master Roster'!$B6,"")</f>
        <v/>
      </c>
      <c r="F12" s="28"/>
      <c r="G12" s="29"/>
      <c r="H12" s="30"/>
      <c r="I12" s="30"/>
      <c r="J12" s="28"/>
      <c r="K12" s="28"/>
      <c r="L12" s="39"/>
      <c r="M12" s="8"/>
      <c r="N12" s="11"/>
      <c r="O12" s="14"/>
      <c r="P12" s="18"/>
      <c r="Q12" s="21"/>
      <c r="R12" s="23"/>
      <c r="S12" s="39"/>
      <c r="T12" s="8"/>
      <c r="U12" s="11"/>
      <c r="V12" s="14"/>
      <c r="W12" s="18"/>
      <c r="X12" s="21"/>
      <c r="Y12" s="23"/>
      <c r="Z12" s="39"/>
      <c r="AA12" s="8"/>
      <c r="AB12" s="11"/>
      <c r="AC12" s="14"/>
      <c r="AD12" s="18"/>
      <c r="AE12" s="21"/>
      <c r="AF12" s="23"/>
      <c r="AG12" s="39"/>
      <c r="AH12" s="8"/>
      <c r="AI12" s="11"/>
      <c r="AJ12" s="14"/>
      <c r="AK12" s="18"/>
      <c r="AL12" s="21"/>
      <c r="AM12" s="23"/>
      <c r="AN12" s="39"/>
      <c r="AO12" s="8"/>
      <c r="AP12" s="11"/>
      <c r="AQ12" s="14"/>
      <c r="AR12" s="18"/>
      <c r="AS12" s="21"/>
      <c r="AT12" s="23"/>
      <c r="AU12" s="40"/>
      <c r="AV12" s="8"/>
      <c r="AW12" s="11"/>
      <c r="AX12" s="14"/>
      <c r="AY12" s="18"/>
      <c r="AZ12" s="21"/>
      <c r="BA12" s="23"/>
      <c r="BB12" s="39"/>
      <c r="BC12" s="8"/>
      <c r="BD12" s="11"/>
      <c r="BE12" s="14"/>
      <c r="BF12" s="18"/>
      <c r="BG12" s="21"/>
      <c r="BH12" s="23"/>
      <c r="BJ12" s="5"/>
    </row>
    <row r="13" spans="1:62" x14ac:dyDescent="0.25">
      <c r="A13" s="80">
        <f t="shared" si="0"/>
        <v>6</v>
      </c>
      <c r="B13" s="78" t="str">
        <f>IF('Master Roster'!$A7&gt;"",'Master Roster'!$A7,"")</f>
        <v/>
      </c>
      <c r="C13" s="79" t="str">
        <f>IF('Master Roster'!$B7&gt;"",'Master Roster'!$B7,"")</f>
        <v/>
      </c>
      <c r="D13" s="78" t="str">
        <f>IF('Master Roster'!$A7&gt;"",'Master Roster'!$A7,"")</f>
        <v/>
      </c>
      <c r="E13" s="79" t="str">
        <f>IF('Master Roster'!$B7&gt;"",'Master Roster'!$B7,"")</f>
        <v/>
      </c>
      <c r="F13" s="28"/>
      <c r="G13" s="29"/>
      <c r="H13" s="30"/>
      <c r="I13" s="30"/>
      <c r="J13" s="28"/>
      <c r="K13" s="28"/>
      <c r="L13" s="39"/>
      <c r="M13" s="8"/>
      <c r="N13" s="11"/>
      <c r="O13" s="14"/>
      <c r="P13" s="18"/>
      <c r="Q13" s="21"/>
      <c r="R13" s="23"/>
      <c r="S13" s="39"/>
      <c r="T13" s="8"/>
      <c r="U13" s="11"/>
      <c r="V13" s="14"/>
      <c r="W13" s="18"/>
      <c r="X13" s="21"/>
      <c r="Y13" s="23"/>
      <c r="Z13" s="39"/>
      <c r="AA13" s="8"/>
      <c r="AB13" s="11"/>
      <c r="AC13" s="14"/>
      <c r="AD13" s="18"/>
      <c r="AE13" s="21"/>
      <c r="AF13" s="23"/>
      <c r="AG13" s="39"/>
      <c r="AH13" s="8"/>
      <c r="AI13" s="11"/>
      <c r="AJ13" s="14"/>
      <c r="AK13" s="18"/>
      <c r="AL13" s="21"/>
      <c r="AM13" s="23"/>
      <c r="AN13" s="39"/>
      <c r="AO13" s="8"/>
      <c r="AP13" s="11"/>
      <c r="AQ13" s="14"/>
      <c r="AR13" s="18"/>
      <c r="AS13" s="21"/>
      <c r="AT13" s="23"/>
      <c r="AU13" s="40"/>
      <c r="AV13" s="8"/>
      <c r="AW13" s="11"/>
      <c r="AX13" s="14"/>
      <c r="AY13" s="18"/>
      <c r="AZ13" s="21"/>
      <c r="BA13" s="23"/>
      <c r="BB13" s="39"/>
      <c r="BC13" s="8"/>
      <c r="BD13" s="11"/>
      <c r="BE13" s="14"/>
      <c r="BF13" s="18"/>
      <c r="BG13" s="21"/>
      <c r="BH13" s="23"/>
      <c r="BJ13" s="5"/>
    </row>
    <row r="14" spans="1:62" x14ac:dyDescent="0.25">
      <c r="A14" s="80">
        <f t="shared" si="0"/>
        <v>7</v>
      </c>
      <c r="B14" s="78" t="str">
        <f>IF('Master Roster'!$A8&gt;"",'Master Roster'!$A8,"")</f>
        <v/>
      </c>
      <c r="C14" s="79" t="str">
        <f>IF('Master Roster'!$B8&gt;"",'Master Roster'!$B8,"")</f>
        <v/>
      </c>
      <c r="D14" s="78" t="str">
        <f>IF('Master Roster'!$A8&gt;"",'Master Roster'!$A8,"")</f>
        <v/>
      </c>
      <c r="E14" s="79" t="str">
        <f>IF('Master Roster'!$B8&gt;"",'Master Roster'!$B8,"")</f>
        <v/>
      </c>
      <c r="F14" s="28"/>
      <c r="G14" s="29"/>
      <c r="H14" s="30"/>
      <c r="I14" s="30"/>
      <c r="J14" s="28"/>
      <c r="K14" s="28"/>
      <c r="L14" s="39"/>
      <c r="M14" s="8"/>
      <c r="N14" s="11"/>
      <c r="O14" s="14"/>
      <c r="P14" s="18"/>
      <c r="Q14" s="21"/>
      <c r="R14" s="23"/>
      <c r="S14" s="39"/>
      <c r="T14" s="8"/>
      <c r="U14" s="11"/>
      <c r="V14" s="14"/>
      <c r="W14" s="18"/>
      <c r="X14" s="21"/>
      <c r="Y14" s="23"/>
      <c r="Z14" s="39"/>
      <c r="AA14" s="8"/>
      <c r="AB14" s="11"/>
      <c r="AC14" s="14"/>
      <c r="AD14" s="18"/>
      <c r="AE14" s="21"/>
      <c r="AF14" s="23"/>
      <c r="AG14" s="39"/>
      <c r="AH14" s="8"/>
      <c r="AI14" s="11"/>
      <c r="AJ14" s="14"/>
      <c r="AK14" s="18"/>
      <c r="AL14" s="21"/>
      <c r="AM14" s="23"/>
      <c r="AN14" s="39"/>
      <c r="AO14" s="8"/>
      <c r="AP14" s="11"/>
      <c r="AQ14" s="14"/>
      <c r="AR14" s="18"/>
      <c r="AS14" s="21"/>
      <c r="AT14" s="23"/>
      <c r="AU14" s="40"/>
      <c r="AV14" s="8"/>
      <c r="AW14" s="11"/>
      <c r="AX14" s="14"/>
      <c r="AY14" s="18"/>
      <c r="AZ14" s="21"/>
      <c r="BA14" s="23"/>
      <c r="BB14" s="39"/>
      <c r="BC14" s="8"/>
      <c r="BD14" s="11"/>
      <c r="BE14" s="14"/>
      <c r="BF14" s="18"/>
      <c r="BG14" s="21"/>
      <c r="BH14" s="23"/>
      <c r="BJ14" s="5"/>
    </row>
    <row r="15" spans="1:62" x14ac:dyDescent="0.25">
      <c r="A15" s="80">
        <f t="shared" si="0"/>
        <v>8</v>
      </c>
      <c r="B15" s="78" t="str">
        <f>IF('Master Roster'!$A9&gt;"",'Master Roster'!$A9,"")</f>
        <v/>
      </c>
      <c r="C15" s="79" t="str">
        <f>IF('Master Roster'!$B9&gt;"",'Master Roster'!$B9,"")</f>
        <v/>
      </c>
      <c r="D15" s="78" t="str">
        <f>IF('Master Roster'!$A9&gt;"",'Master Roster'!$A9,"")</f>
        <v/>
      </c>
      <c r="E15" s="79" t="str">
        <f>IF('Master Roster'!$B9&gt;"",'Master Roster'!$B9,"")</f>
        <v/>
      </c>
      <c r="F15" s="28"/>
      <c r="G15" s="29"/>
      <c r="H15" s="30"/>
      <c r="I15" s="30"/>
      <c r="J15" s="28"/>
      <c r="K15" s="28"/>
      <c r="L15" s="39"/>
      <c r="M15" s="8"/>
      <c r="N15" s="11"/>
      <c r="O15" s="14"/>
      <c r="P15" s="18"/>
      <c r="Q15" s="21"/>
      <c r="R15" s="23"/>
      <c r="S15" s="39"/>
      <c r="T15" s="8"/>
      <c r="U15" s="11"/>
      <c r="V15" s="14"/>
      <c r="W15" s="18"/>
      <c r="X15" s="21"/>
      <c r="Y15" s="23"/>
      <c r="Z15" s="39"/>
      <c r="AA15" s="8"/>
      <c r="AB15" s="11"/>
      <c r="AC15" s="14"/>
      <c r="AD15" s="18"/>
      <c r="AE15" s="21"/>
      <c r="AF15" s="23"/>
      <c r="AG15" s="39"/>
      <c r="AH15" s="8"/>
      <c r="AI15" s="11"/>
      <c r="AJ15" s="14"/>
      <c r="AK15" s="18"/>
      <c r="AL15" s="21"/>
      <c r="AM15" s="23"/>
      <c r="AN15" s="39"/>
      <c r="AO15" s="8"/>
      <c r="AP15" s="11"/>
      <c r="AQ15" s="14"/>
      <c r="AR15" s="18"/>
      <c r="AS15" s="21"/>
      <c r="AT15" s="23"/>
      <c r="AU15" s="40"/>
      <c r="AV15" s="8"/>
      <c r="AW15" s="11"/>
      <c r="AX15" s="14"/>
      <c r="AY15" s="18"/>
      <c r="AZ15" s="21"/>
      <c r="BA15" s="23"/>
      <c r="BB15" s="39"/>
      <c r="BC15" s="8"/>
      <c r="BD15" s="11"/>
      <c r="BE15" s="14"/>
      <c r="BF15" s="18"/>
      <c r="BG15" s="21"/>
      <c r="BH15" s="23"/>
      <c r="BJ15" s="5"/>
    </row>
    <row r="16" spans="1:62" x14ac:dyDescent="0.25">
      <c r="A16" s="80">
        <f t="shared" si="0"/>
        <v>9</v>
      </c>
      <c r="B16" s="78" t="str">
        <f>IF('Master Roster'!$A10&gt;"",'Master Roster'!$A10,"")</f>
        <v/>
      </c>
      <c r="C16" s="79" t="str">
        <f>IF('Master Roster'!$B10&gt;"",'Master Roster'!$B10,"")</f>
        <v/>
      </c>
      <c r="D16" s="78" t="str">
        <f>IF('Master Roster'!$A10&gt;"",'Master Roster'!$A10,"")</f>
        <v/>
      </c>
      <c r="E16" s="79" t="str">
        <f>IF('Master Roster'!$B10&gt;"",'Master Roster'!$B10,"")</f>
        <v/>
      </c>
      <c r="F16" s="28"/>
      <c r="G16" s="29"/>
      <c r="H16" s="30"/>
      <c r="I16" s="30"/>
      <c r="J16" s="28"/>
      <c r="K16" s="28"/>
      <c r="L16" s="39"/>
      <c r="M16" s="8"/>
      <c r="N16" s="11"/>
      <c r="O16" s="14"/>
      <c r="P16" s="18"/>
      <c r="Q16" s="21"/>
      <c r="R16" s="23"/>
      <c r="S16" s="39"/>
      <c r="T16" s="8"/>
      <c r="U16" s="11"/>
      <c r="V16" s="14"/>
      <c r="W16" s="18"/>
      <c r="X16" s="21"/>
      <c r="Y16" s="23"/>
      <c r="Z16" s="39"/>
      <c r="AA16" s="8"/>
      <c r="AB16" s="11"/>
      <c r="AC16" s="14"/>
      <c r="AD16" s="18"/>
      <c r="AE16" s="21"/>
      <c r="AF16" s="23"/>
      <c r="AG16" s="39"/>
      <c r="AH16" s="8"/>
      <c r="AI16" s="11"/>
      <c r="AJ16" s="14"/>
      <c r="AK16" s="18"/>
      <c r="AL16" s="21"/>
      <c r="AM16" s="23"/>
      <c r="AN16" s="39"/>
      <c r="AO16" s="8"/>
      <c r="AP16" s="11"/>
      <c r="AQ16" s="14"/>
      <c r="AR16" s="18"/>
      <c r="AS16" s="21"/>
      <c r="AT16" s="23"/>
      <c r="AU16" s="40"/>
      <c r="AV16" s="8"/>
      <c r="AW16" s="11"/>
      <c r="AX16" s="14"/>
      <c r="AY16" s="18"/>
      <c r="AZ16" s="21"/>
      <c r="BA16" s="23"/>
      <c r="BB16" s="39"/>
      <c r="BC16" s="8"/>
      <c r="BD16" s="11"/>
      <c r="BE16" s="14"/>
      <c r="BF16" s="18"/>
      <c r="BG16" s="21"/>
      <c r="BH16" s="23"/>
      <c r="BJ16" s="5"/>
    </row>
    <row r="17" spans="1:62" x14ac:dyDescent="0.25">
      <c r="A17" s="80">
        <f t="shared" si="0"/>
        <v>10</v>
      </c>
      <c r="B17" s="78" t="str">
        <f>IF('Master Roster'!$A11&gt;"",'Master Roster'!$A11,"")</f>
        <v/>
      </c>
      <c r="C17" s="79" t="str">
        <f>IF('Master Roster'!$B11&gt;"",'Master Roster'!$B11,"")</f>
        <v/>
      </c>
      <c r="D17" s="78" t="str">
        <f>IF('Master Roster'!$A11&gt;"",'Master Roster'!$A11,"")</f>
        <v/>
      </c>
      <c r="E17" s="79" t="str">
        <f>IF('Master Roster'!$B11&gt;"",'Master Roster'!$B11,"")</f>
        <v/>
      </c>
      <c r="F17" s="28"/>
      <c r="G17" s="29"/>
      <c r="H17" s="30"/>
      <c r="I17" s="30"/>
      <c r="J17" s="28"/>
      <c r="K17" s="28"/>
      <c r="L17" s="39"/>
      <c r="M17" s="8"/>
      <c r="N17" s="11"/>
      <c r="O17" s="14"/>
      <c r="P17" s="18"/>
      <c r="Q17" s="21"/>
      <c r="R17" s="23"/>
      <c r="S17" s="39"/>
      <c r="T17" s="8"/>
      <c r="U17" s="11"/>
      <c r="V17" s="14"/>
      <c r="W17" s="18"/>
      <c r="X17" s="21"/>
      <c r="Y17" s="23"/>
      <c r="Z17" s="39"/>
      <c r="AA17" s="8"/>
      <c r="AB17" s="11"/>
      <c r="AC17" s="14"/>
      <c r="AD17" s="18"/>
      <c r="AE17" s="21"/>
      <c r="AF17" s="23"/>
      <c r="AG17" s="39"/>
      <c r="AH17" s="8"/>
      <c r="AI17" s="11"/>
      <c r="AJ17" s="14"/>
      <c r="AK17" s="18"/>
      <c r="AL17" s="21"/>
      <c r="AM17" s="23"/>
      <c r="AN17" s="39"/>
      <c r="AO17" s="8"/>
      <c r="AP17" s="11"/>
      <c r="AQ17" s="14"/>
      <c r="AR17" s="18"/>
      <c r="AS17" s="21"/>
      <c r="AT17" s="23"/>
      <c r="AU17" s="40"/>
      <c r="AV17" s="8"/>
      <c r="AW17" s="11"/>
      <c r="AX17" s="14"/>
      <c r="AY17" s="18"/>
      <c r="AZ17" s="21"/>
      <c r="BA17" s="23"/>
      <c r="BB17" s="39"/>
      <c r="BC17" s="8"/>
      <c r="BD17" s="11"/>
      <c r="BE17" s="14"/>
      <c r="BF17" s="18"/>
      <c r="BG17" s="21"/>
      <c r="BH17" s="23"/>
      <c r="BJ17" s="5"/>
    </row>
    <row r="18" spans="1:62" x14ac:dyDescent="0.25">
      <c r="A18" s="80">
        <f t="shared" si="0"/>
        <v>11</v>
      </c>
      <c r="B18" s="78" t="str">
        <f>IF('Master Roster'!$A12&gt;"",'Master Roster'!$A12,"")</f>
        <v/>
      </c>
      <c r="C18" s="79" t="str">
        <f>IF('Master Roster'!$B12&gt;"",'Master Roster'!$B12,"")</f>
        <v/>
      </c>
      <c r="D18" s="78"/>
      <c r="E18" s="79"/>
      <c r="F18" s="29"/>
      <c r="G18" s="29"/>
      <c r="H18" s="279"/>
      <c r="I18" s="279"/>
      <c r="J18" s="29"/>
      <c r="K18" s="29"/>
      <c r="L18" s="39"/>
      <c r="M18" s="281"/>
      <c r="N18" s="282"/>
      <c r="O18" s="15"/>
      <c r="P18" s="283"/>
      <c r="Q18" s="284"/>
      <c r="R18" s="285"/>
      <c r="S18" s="39"/>
      <c r="T18" s="281"/>
      <c r="U18" s="282"/>
      <c r="V18" s="15"/>
      <c r="W18" s="283"/>
      <c r="X18" s="284"/>
      <c r="Y18" s="285"/>
      <c r="Z18" s="39"/>
      <c r="AA18" s="281"/>
      <c r="AB18" s="282"/>
      <c r="AC18" s="15"/>
      <c r="AD18" s="283"/>
      <c r="AE18" s="284"/>
      <c r="AF18" s="285"/>
      <c r="AG18" s="39"/>
      <c r="AH18" s="281"/>
      <c r="AI18" s="282"/>
      <c r="AJ18" s="15"/>
      <c r="AK18" s="283"/>
      <c r="AL18" s="284"/>
      <c r="AM18" s="285"/>
      <c r="AN18" s="39"/>
      <c r="AO18" s="281"/>
      <c r="AP18" s="282"/>
      <c r="AQ18" s="15"/>
      <c r="AR18" s="283"/>
      <c r="AS18" s="284"/>
      <c r="AT18" s="285"/>
      <c r="AU18" s="40"/>
      <c r="AV18" s="281"/>
      <c r="AW18" s="282"/>
      <c r="AX18" s="15"/>
      <c r="AY18" s="283"/>
      <c r="AZ18" s="284"/>
      <c r="BA18" s="285"/>
      <c r="BB18" s="39"/>
      <c r="BC18" s="281"/>
      <c r="BD18" s="282"/>
      <c r="BE18" s="15"/>
      <c r="BF18" s="283"/>
      <c r="BG18" s="284"/>
      <c r="BH18" s="285"/>
      <c r="BJ18" s="5"/>
    </row>
    <row r="19" spans="1:62" x14ac:dyDescent="0.25">
      <c r="A19" s="80">
        <f t="shared" si="0"/>
        <v>12</v>
      </c>
      <c r="B19" s="78" t="str">
        <f>IF('Master Roster'!$A13&gt;"",'Master Roster'!$A13,"")</f>
        <v/>
      </c>
      <c r="C19" s="79" t="str">
        <f>IF('Master Roster'!$B13&gt;"",'Master Roster'!$B13,"")</f>
        <v/>
      </c>
      <c r="D19" s="78"/>
      <c r="E19" s="79"/>
      <c r="F19" s="29"/>
      <c r="G19" s="29"/>
      <c r="H19" s="279"/>
      <c r="I19" s="279"/>
      <c r="J19" s="29"/>
      <c r="K19" s="29"/>
      <c r="L19" s="39"/>
      <c r="M19" s="281"/>
      <c r="N19" s="282"/>
      <c r="O19" s="15"/>
      <c r="P19" s="283"/>
      <c r="Q19" s="284"/>
      <c r="R19" s="285"/>
      <c r="S19" s="39"/>
      <c r="T19" s="281"/>
      <c r="U19" s="282"/>
      <c r="V19" s="15"/>
      <c r="W19" s="283"/>
      <c r="X19" s="284"/>
      <c r="Y19" s="285"/>
      <c r="Z19" s="39"/>
      <c r="AA19" s="281"/>
      <c r="AB19" s="282"/>
      <c r="AC19" s="15"/>
      <c r="AD19" s="283"/>
      <c r="AE19" s="284"/>
      <c r="AF19" s="285"/>
      <c r="AG19" s="39"/>
      <c r="AH19" s="281"/>
      <c r="AI19" s="282"/>
      <c r="AJ19" s="15"/>
      <c r="AK19" s="283"/>
      <c r="AL19" s="284"/>
      <c r="AM19" s="285"/>
      <c r="AN19" s="39"/>
      <c r="AO19" s="281"/>
      <c r="AP19" s="282"/>
      <c r="AQ19" s="15"/>
      <c r="AR19" s="283"/>
      <c r="AS19" s="284"/>
      <c r="AT19" s="285"/>
      <c r="AU19" s="40"/>
      <c r="AV19" s="281"/>
      <c r="AW19" s="282"/>
      <c r="AX19" s="15"/>
      <c r="AY19" s="283"/>
      <c r="AZ19" s="284"/>
      <c r="BA19" s="285"/>
      <c r="BB19" s="39"/>
      <c r="BC19" s="281"/>
      <c r="BD19" s="282"/>
      <c r="BE19" s="15"/>
      <c r="BF19" s="283"/>
      <c r="BG19" s="284"/>
      <c r="BH19" s="285"/>
      <c r="BJ19" s="5"/>
    </row>
    <row r="20" spans="1:62" x14ac:dyDescent="0.25">
      <c r="A20" s="80">
        <f t="shared" si="0"/>
        <v>13</v>
      </c>
      <c r="B20" s="78" t="str">
        <f>IF('Master Roster'!$A14&gt;"",'Master Roster'!$A14,"")</f>
        <v/>
      </c>
      <c r="C20" s="79" t="str">
        <f>IF('Master Roster'!$B14&gt;"",'Master Roster'!$B14,"")</f>
        <v/>
      </c>
      <c r="D20" s="78"/>
      <c r="E20" s="79"/>
      <c r="F20" s="29"/>
      <c r="G20" s="29"/>
      <c r="H20" s="279"/>
      <c r="I20" s="279"/>
      <c r="J20" s="29"/>
      <c r="K20" s="29"/>
      <c r="L20" s="39"/>
      <c r="M20" s="281"/>
      <c r="N20" s="282"/>
      <c r="O20" s="15"/>
      <c r="P20" s="283"/>
      <c r="Q20" s="284"/>
      <c r="R20" s="285"/>
      <c r="S20" s="39"/>
      <c r="T20" s="281"/>
      <c r="U20" s="282"/>
      <c r="V20" s="15"/>
      <c r="W20" s="283"/>
      <c r="X20" s="284"/>
      <c r="Y20" s="285"/>
      <c r="Z20" s="39"/>
      <c r="AA20" s="281"/>
      <c r="AB20" s="282"/>
      <c r="AC20" s="15"/>
      <c r="AD20" s="283"/>
      <c r="AE20" s="284"/>
      <c r="AF20" s="285"/>
      <c r="AG20" s="39"/>
      <c r="AH20" s="281"/>
      <c r="AI20" s="282"/>
      <c r="AJ20" s="15"/>
      <c r="AK20" s="283"/>
      <c r="AL20" s="284"/>
      <c r="AM20" s="285"/>
      <c r="AN20" s="39"/>
      <c r="AO20" s="281"/>
      <c r="AP20" s="282"/>
      <c r="AQ20" s="15"/>
      <c r="AR20" s="283"/>
      <c r="AS20" s="284"/>
      <c r="AT20" s="285"/>
      <c r="AU20" s="40"/>
      <c r="AV20" s="281"/>
      <c r="AW20" s="282"/>
      <c r="AX20" s="15"/>
      <c r="AY20" s="283"/>
      <c r="AZ20" s="284"/>
      <c r="BA20" s="285"/>
      <c r="BB20" s="39"/>
      <c r="BC20" s="281"/>
      <c r="BD20" s="282"/>
      <c r="BE20" s="15"/>
      <c r="BF20" s="283"/>
      <c r="BG20" s="284"/>
      <c r="BH20" s="285"/>
      <c r="BJ20" s="5"/>
    </row>
    <row r="21" spans="1:62" x14ac:dyDescent="0.25">
      <c r="A21" s="80">
        <f t="shared" si="0"/>
        <v>14</v>
      </c>
      <c r="B21" s="78" t="str">
        <f>IF('Master Roster'!$A15&gt;"",'Master Roster'!$A15,"")</f>
        <v/>
      </c>
      <c r="C21" s="79" t="str">
        <f>IF('Master Roster'!$B15&gt;"",'Master Roster'!$B15,"")</f>
        <v/>
      </c>
      <c r="D21" s="78"/>
      <c r="E21" s="79"/>
      <c r="F21" s="29"/>
      <c r="G21" s="29"/>
      <c r="H21" s="279"/>
      <c r="I21" s="279"/>
      <c r="J21" s="29"/>
      <c r="K21" s="29"/>
      <c r="L21" s="39"/>
      <c r="M21" s="281"/>
      <c r="N21" s="282"/>
      <c r="O21" s="15"/>
      <c r="P21" s="283"/>
      <c r="Q21" s="284"/>
      <c r="R21" s="285"/>
      <c r="S21" s="39"/>
      <c r="T21" s="281"/>
      <c r="U21" s="282"/>
      <c r="V21" s="15"/>
      <c r="W21" s="283"/>
      <c r="X21" s="284"/>
      <c r="Y21" s="285"/>
      <c r="Z21" s="39"/>
      <c r="AA21" s="281"/>
      <c r="AB21" s="282"/>
      <c r="AC21" s="15"/>
      <c r="AD21" s="283"/>
      <c r="AE21" s="284"/>
      <c r="AF21" s="285"/>
      <c r="AG21" s="39"/>
      <c r="AH21" s="281"/>
      <c r="AI21" s="282"/>
      <c r="AJ21" s="15"/>
      <c r="AK21" s="283"/>
      <c r="AL21" s="284"/>
      <c r="AM21" s="285"/>
      <c r="AN21" s="39"/>
      <c r="AO21" s="281"/>
      <c r="AP21" s="282"/>
      <c r="AQ21" s="15"/>
      <c r="AR21" s="283"/>
      <c r="AS21" s="284"/>
      <c r="AT21" s="285"/>
      <c r="AU21" s="40"/>
      <c r="AV21" s="281"/>
      <c r="AW21" s="282"/>
      <c r="AX21" s="15"/>
      <c r="AY21" s="283"/>
      <c r="AZ21" s="284"/>
      <c r="BA21" s="285"/>
      <c r="BB21" s="39"/>
      <c r="BC21" s="281"/>
      <c r="BD21" s="282"/>
      <c r="BE21" s="15"/>
      <c r="BF21" s="283"/>
      <c r="BG21" s="284"/>
      <c r="BH21" s="285"/>
      <c r="BJ21" s="5"/>
    </row>
    <row r="22" spans="1:62" x14ac:dyDescent="0.25">
      <c r="A22" s="80">
        <f t="shared" si="0"/>
        <v>15</v>
      </c>
      <c r="B22" s="78" t="str">
        <f>IF('Master Roster'!$A16&gt;"",'Master Roster'!$A16,"")</f>
        <v/>
      </c>
      <c r="C22" s="79" t="str">
        <f>IF('Master Roster'!$B16&gt;"",'Master Roster'!$B16,"")</f>
        <v/>
      </c>
      <c r="D22" s="78"/>
      <c r="E22" s="79"/>
      <c r="F22" s="29"/>
      <c r="G22" s="29"/>
      <c r="H22" s="279"/>
      <c r="I22" s="279"/>
      <c r="J22" s="29"/>
      <c r="K22" s="29"/>
      <c r="L22" s="39"/>
      <c r="M22" s="281"/>
      <c r="N22" s="282"/>
      <c r="O22" s="15"/>
      <c r="P22" s="283"/>
      <c r="Q22" s="284"/>
      <c r="R22" s="285"/>
      <c r="S22" s="39"/>
      <c r="T22" s="281"/>
      <c r="U22" s="282"/>
      <c r="V22" s="15"/>
      <c r="W22" s="283"/>
      <c r="X22" s="284"/>
      <c r="Y22" s="285"/>
      <c r="Z22" s="39"/>
      <c r="AA22" s="281"/>
      <c r="AB22" s="282"/>
      <c r="AC22" s="15"/>
      <c r="AD22" s="283"/>
      <c r="AE22" s="284"/>
      <c r="AF22" s="285"/>
      <c r="AG22" s="39"/>
      <c r="AH22" s="281"/>
      <c r="AI22" s="282"/>
      <c r="AJ22" s="15"/>
      <c r="AK22" s="283"/>
      <c r="AL22" s="284"/>
      <c r="AM22" s="285"/>
      <c r="AN22" s="39"/>
      <c r="AO22" s="281"/>
      <c r="AP22" s="282"/>
      <c r="AQ22" s="15"/>
      <c r="AR22" s="283"/>
      <c r="AS22" s="284"/>
      <c r="AT22" s="285"/>
      <c r="AU22" s="40"/>
      <c r="AV22" s="281"/>
      <c r="AW22" s="282"/>
      <c r="AX22" s="15"/>
      <c r="AY22" s="283"/>
      <c r="AZ22" s="284"/>
      <c r="BA22" s="285"/>
      <c r="BB22" s="39"/>
      <c r="BC22" s="281"/>
      <c r="BD22" s="282"/>
      <c r="BE22" s="15"/>
      <c r="BF22" s="283"/>
      <c r="BG22" s="284"/>
      <c r="BH22" s="285"/>
      <c r="BJ22" s="5"/>
    </row>
    <row r="23" spans="1:62" x14ac:dyDescent="0.25">
      <c r="A23" s="80">
        <f t="shared" si="0"/>
        <v>16</v>
      </c>
      <c r="B23" s="78" t="str">
        <f>IF('Master Roster'!$A17&gt;"",'Master Roster'!$A17,"")</f>
        <v/>
      </c>
      <c r="C23" s="79" t="str">
        <f>IF('Master Roster'!$B17&gt;"",'Master Roster'!$B17,"")</f>
        <v/>
      </c>
      <c r="D23" s="78"/>
      <c r="E23" s="79"/>
      <c r="F23" s="29"/>
      <c r="G23" s="29"/>
      <c r="H23" s="279"/>
      <c r="I23" s="279"/>
      <c r="J23" s="29"/>
      <c r="K23" s="29"/>
      <c r="L23" s="39"/>
      <c r="M23" s="281"/>
      <c r="N23" s="282"/>
      <c r="O23" s="15"/>
      <c r="P23" s="283"/>
      <c r="Q23" s="284"/>
      <c r="R23" s="285"/>
      <c r="S23" s="39"/>
      <c r="T23" s="281"/>
      <c r="U23" s="282"/>
      <c r="V23" s="15"/>
      <c r="W23" s="283"/>
      <c r="X23" s="284"/>
      <c r="Y23" s="285"/>
      <c r="Z23" s="39"/>
      <c r="AA23" s="281"/>
      <c r="AB23" s="282"/>
      <c r="AC23" s="15"/>
      <c r="AD23" s="283"/>
      <c r="AE23" s="284"/>
      <c r="AF23" s="285"/>
      <c r="AG23" s="39"/>
      <c r="AH23" s="281"/>
      <c r="AI23" s="282"/>
      <c r="AJ23" s="15"/>
      <c r="AK23" s="283"/>
      <c r="AL23" s="284"/>
      <c r="AM23" s="285"/>
      <c r="AN23" s="39"/>
      <c r="AO23" s="281"/>
      <c r="AP23" s="282"/>
      <c r="AQ23" s="15"/>
      <c r="AR23" s="283"/>
      <c r="AS23" s="284"/>
      <c r="AT23" s="285"/>
      <c r="AU23" s="40"/>
      <c r="AV23" s="281"/>
      <c r="AW23" s="282"/>
      <c r="AX23" s="15"/>
      <c r="AY23" s="283"/>
      <c r="AZ23" s="284"/>
      <c r="BA23" s="285"/>
      <c r="BB23" s="39"/>
      <c r="BC23" s="281"/>
      <c r="BD23" s="282"/>
      <c r="BE23" s="15"/>
      <c r="BF23" s="283"/>
      <c r="BG23" s="284"/>
      <c r="BH23" s="285"/>
      <c r="BJ23" s="5"/>
    </row>
    <row r="24" spans="1:62" x14ac:dyDescent="0.25">
      <c r="A24" s="80">
        <f t="shared" si="0"/>
        <v>17</v>
      </c>
      <c r="B24" s="78" t="str">
        <f>IF('Master Roster'!$A18&gt;"",'Master Roster'!$A18,"")</f>
        <v/>
      </c>
      <c r="C24" s="79" t="str">
        <f>IF('Master Roster'!$B18&gt;"",'Master Roster'!$B18,"")</f>
        <v/>
      </c>
      <c r="D24" s="78"/>
      <c r="E24" s="79"/>
      <c r="F24" s="29"/>
      <c r="G24" s="29"/>
      <c r="H24" s="279"/>
      <c r="I24" s="279"/>
      <c r="J24" s="29"/>
      <c r="K24" s="29"/>
      <c r="L24" s="39"/>
      <c r="M24" s="281"/>
      <c r="N24" s="282"/>
      <c r="O24" s="15"/>
      <c r="P24" s="283"/>
      <c r="Q24" s="284"/>
      <c r="R24" s="285"/>
      <c r="S24" s="39"/>
      <c r="T24" s="281"/>
      <c r="U24" s="282"/>
      <c r="V24" s="15"/>
      <c r="W24" s="283"/>
      <c r="X24" s="284"/>
      <c r="Y24" s="285"/>
      <c r="Z24" s="39"/>
      <c r="AA24" s="281"/>
      <c r="AB24" s="282"/>
      <c r="AC24" s="15"/>
      <c r="AD24" s="283"/>
      <c r="AE24" s="284"/>
      <c r="AF24" s="285"/>
      <c r="AG24" s="39"/>
      <c r="AH24" s="281"/>
      <c r="AI24" s="282"/>
      <c r="AJ24" s="15"/>
      <c r="AK24" s="283"/>
      <c r="AL24" s="284"/>
      <c r="AM24" s="285"/>
      <c r="AN24" s="39"/>
      <c r="AO24" s="281"/>
      <c r="AP24" s="282"/>
      <c r="AQ24" s="15"/>
      <c r="AR24" s="283"/>
      <c r="AS24" s="284"/>
      <c r="AT24" s="285"/>
      <c r="AU24" s="40"/>
      <c r="AV24" s="281"/>
      <c r="AW24" s="282"/>
      <c r="AX24" s="15"/>
      <c r="AY24" s="283"/>
      <c r="AZ24" s="284"/>
      <c r="BA24" s="285"/>
      <c r="BB24" s="39"/>
      <c r="BC24" s="281"/>
      <c r="BD24" s="282"/>
      <c r="BE24" s="15"/>
      <c r="BF24" s="283"/>
      <c r="BG24" s="284"/>
      <c r="BH24" s="285"/>
      <c r="BJ24" s="5"/>
    </row>
    <row r="25" spans="1:62" x14ac:dyDescent="0.25">
      <c r="A25" s="80">
        <f t="shared" si="0"/>
        <v>18</v>
      </c>
      <c r="B25" s="78" t="str">
        <f>IF('Master Roster'!$A19&gt;"",'Master Roster'!$A19,"")</f>
        <v/>
      </c>
      <c r="C25" s="79" t="str">
        <f>IF('Master Roster'!$B19&gt;"",'Master Roster'!$B19,"")</f>
        <v/>
      </c>
      <c r="D25" s="78"/>
      <c r="E25" s="79"/>
      <c r="F25" s="29"/>
      <c r="G25" s="29"/>
      <c r="H25" s="279"/>
      <c r="I25" s="279"/>
      <c r="J25" s="29"/>
      <c r="K25" s="29"/>
      <c r="L25" s="39"/>
      <c r="M25" s="281"/>
      <c r="N25" s="282"/>
      <c r="O25" s="15"/>
      <c r="P25" s="283"/>
      <c r="Q25" s="284"/>
      <c r="R25" s="285"/>
      <c r="S25" s="39"/>
      <c r="T25" s="281"/>
      <c r="U25" s="282"/>
      <c r="V25" s="15"/>
      <c r="W25" s="283"/>
      <c r="X25" s="284"/>
      <c r="Y25" s="285"/>
      <c r="Z25" s="39"/>
      <c r="AA25" s="281"/>
      <c r="AB25" s="282"/>
      <c r="AC25" s="15"/>
      <c r="AD25" s="283"/>
      <c r="AE25" s="284"/>
      <c r="AF25" s="285"/>
      <c r="AG25" s="39"/>
      <c r="AH25" s="281"/>
      <c r="AI25" s="282"/>
      <c r="AJ25" s="15"/>
      <c r="AK25" s="283"/>
      <c r="AL25" s="284"/>
      <c r="AM25" s="285"/>
      <c r="AN25" s="39"/>
      <c r="AO25" s="281"/>
      <c r="AP25" s="282"/>
      <c r="AQ25" s="15"/>
      <c r="AR25" s="283"/>
      <c r="AS25" s="284"/>
      <c r="AT25" s="285"/>
      <c r="AU25" s="40"/>
      <c r="AV25" s="281"/>
      <c r="AW25" s="282"/>
      <c r="AX25" s="15"/>
      <c r="AY25" s="283"/>
      <c r="AZ25" s="284"/>
      <c r="BA25" s="285"/>
      <c r="BB25" s="39"/>
      <c r="BC25" s="281"/>
      <c r="BD25" s="282"/>
      <c r="BE25" s="15"/>
      <c r="BF25" s="283"/>
      <c r="BG25" s="284"/>
      <c r="BH25" s="285"/>
      <c r="BJ25" s="5"/>
    </row>
    <row r="26" spans="1:62" x14ac:dyDescent="0.25">
      <c r="A26" s="80">
        <f t="shared" si="0"/>
        <v>19</v>
      </c>
      <c r="B26" s="78" t="str">
        <f>IF('Master Roster'!$A20&gt;"",'Master Roster'!$A20,"")</f>
        <v/>
      </c>
      <c r="C26" s="79" t="str">
        <f>IF('Master Roster'!$B20&gt;"",'Master Roster'!$B20,"")</f>
        <v/>
      </c>
      <c r="D26" s="78"/>
      <c r="E26" s="79"/>
      <c r="F26" s="29"/>
      <c r="G26" s="29"/>
      <c r="H26" s="279"/>
      <c r="I26" s="279"/>
      <c r="J26" s="29"/>
      <c r="K26" s="29"/>
      <c r="L26" s="39"/>
      <c r="M26" s="281"/>
      <c r="N26" s="282"/>
      <c r="O26" s="15"/>
      <c r="P26" s="283"/>
      <c r="Q26" s="284"/>
      <c r="R26" s="285"/>
      <c r="S26" s="39"/>
      <c r="T26" s="281"/>
      <c r="U26" s="282"/>
      <c r="V26" s="15"/>
      <c r="W26" s="283"/>
      <c r="X26" s="284"/>
      <c r="Y26" s="285"/>
      <c r="Z26" s="39"/>
      <c r="AA26" s="281"/>
      <c r="AB26" s="282"/>
      <c r="AC26" s="15"/>
      <c r="AD26" s="283"/>
      <c r="AE26" s="284"/>
      <c r="AF26" s="285"/>
      <c r="AG26" s="39"/>
      <c r="AH26" s="281"/>
      <c r="AI26" s="282"/>
      <c r="AJ26" s="15"/>
      <c r="AK26" s="283"/>
      <c r="AL26" s="284"/>
      <c r="AM26" s="285"/>
      <c r="AN26" s="39"/>
      <c r="AO26" s="281"/>
      <c r="AP26" s="282"/>
      <c r="AQ26" s="15"/>
      <c r="AR26" s="283"/>
      <c r="AS26" s="284"/>
      <c r="AT26" s="285"/>
      <c r="AU26" s="40"/>
      <c r="AV26" s="281"/>
      <c r="AW26" s="282"/>
      <c r="AX26" s="15"/>
      <c r="AY26" s="283"/>
      <c r="AZ26" s="284"/>
      <c r="BA26" s="285"/>
      <c r="BB26" s="39"/>
      <c r="BC26" s="281"/>
      <c r="BD26" s="282"/>
      <c r="BE26" s="15"/>
      <c r="BF26" s="283"/>
      <c r="BG26" s="284"/>
      <c r="BH26" s="285"/>
      <c r="BJ26" s="5"/>
    </row>
    <row r="27" spans="1:62" x14ac:dyDescent="0.25">
      <c r="A27" s="80">
        <f t="shared" si="0"/>
        <v>20</v>
      </c>
      <c r="B27" s="78" t="str">
        <f>IF('Master Roster'!$A21&gt;"",'Master Roster'!$A21,"")</f>
        <v/>
      </c>
      <c r="C27" s="79" t="str">
        <f>IF('Master Roster'!$B21&gt;"",'Master Roster'!$B21,"")</f>
        <v/>
      </c>
      <c r="D27" s="78"/>
      <c r="E27" s="79"/>
      <c r="F27" s="29"/>
      <c r="G27" s="29"/>
      <c r="H27" s="279"/>
      <c r="I27" s="279"/>
      <c r="J27" s="29"/>
      <c r="K27" s="29"/>
      <c r="L27" s="39"/>
      <c r="M27" s="281"/>
      <c r="N27" s="282"/>
      <c r="O27" s="15"/>
      <c r="P27" s="283"/>
      <c r="Q27" s="284"/>
      <c r="R27" s="285"/>
      <c r="S27" s="39"/>
      <c r="T27" s="281"/>
      <c r="U27" s="282"/>
      <c r="V27" s="15"/>
      <c r="W27" s="283"/>
      <c r="X27" s="284"/>
      <c r="Y27" s="285"/>
      <c r="Z27" s="39"/>
      <c r="AA27" s="281"/>
      <c r="AB27" s="282"/>
      <c r="AC27" s="15"/>
      <c r="AD27" s="283"/>
      <c r="AE27" s="284"/>
      <c r="AF27" s="285"/>
      <c r="AG27" s="39"/>
      <c r="AH27" s="281"/>
      <c r="AI27" s="282"/>
      <c r="AJ27" s="15"/>
      <c r="AK27" s="283"/>
      <c r="AL27" s="284"/>
      <c r="AM27" s="285"/>
      <c r="AN27" s="39"/>
      <c r="AO27" s="281"/>
      <c r="AP27" s="282"/>
      <c r="AQ27" s="15"/>
      <c r="AR27" s="283"/>
      <c r="AS27" s="284"/>
      <c r="AT27" s="285"/>
      <c r="AU27" s="40"/>
      <c r="AV27" s="281"/>
      <c r="AW27" s="282"/>
      <c r="AX27" s="15"/>
      <c r="AY27" s="283"/>
      <c r="AZ27" s="284"/>
      <c r="BA27" s="285"/>
      <c r="BB27" s="39"/>
      <c r="BC27" s="281"/>
      <c r="BD27" s="282"/>
      <c r="BE27" s="15"/>
      <c r="BF27" s="283"/>
      <c r="BG27" s="284"/>
      <c r="BH27" s="285"/>
      <c r="BJ27" s="5"/>
    </row>
    <row r="28" spans="1:62" x14ac:dyDescent="0.25">
      <c r="A28" s="80">
        <f t="shared" si="0"/>
        <v>21</v>
      </c>
      <c r="B28" s="78" t="str">
        <f>IF('Master Roster'!$A22&gt;"",'Master Roster'!$A22,"")</f>
        <v/>
      </c>
      <c r="C28" s="79" t="str">
        <f>IF('Master Roster'!$B22&gt;"",'Master Roster'!$B22,"")</f>
        <v/>
      </c>
      <c r="D28" s="78"/>
      <c r="E28" s="79"/>
      <c r="F28" s="29"/>
      <c r="G28" s="29"/>
      <c r="H28" s="279"/>
      <c r="I28" s="279"/>
      <c r="J28" s="29"/>
      <c r="K28" s="29"/>
      <c r="L28" s="39"/>
      <c r="M28" s="281"/>
      <c r="N28" s="282"/>
      <c r="O28" s="15"/>
      <c r="P28" s="283"/>
      <c r="Q28" s="284"/>
      <c r="R28" s="285"/>
      <c r="S28" s="39"/>
      <c r="T28" s="281"/>
      <c r="U28" s="282"/>
      <c r="V28" s="15"/>
      <c r="W28" s="283"/>
      <c r="X28" s="284"/>
      <c r="Y28" s="285"/>
      <c r="Z28" s="39"/>
      <c r="AA28" s="281"/>
      <c r="AB28" s="282"/>
      <c r="AC28" s="15"/>
      <c r="AD28" s="283"/>
      <c r="AE28" s="284"/>
      <c r="AF28" s="285"/>
      <c r="AG28" s="39"/>
      <c r="AH28" s="281"/>
      <c r="AI28" s="282"/>
      <c r="AJ28" s="15"/>
      <c r="AK28" s="283"/>
      <c r="AL28" s="284"/>
      <c r="AM28" s="285"/>
      <c r="AN28" s="39"/>
      <c r="AO28" s="281"/>
      <c r="AP28" s="282"/>
      <c r="AQ28" s="15"/>
      <c r="AR28" s="283"/>
      <c r="AS28" s="284"/>
      <c r="AT28" s="285"/>
      <c r="AU28" s="40"/>
      <c r="AV28" s="281"/>
      <c r="AW28" s="282"/>
      <c r="AX28" s="15"/>
      <c r="AY28" s="283"/>
      <c r="AZ28" s="284"/>
      <c r="BA28" s="285"/>
      <c r="BB28" s="39"/>
      <c r="BC28" s="281"/>
      <c r="BD28" s="282"/>
      <c r="BE28" s="15"/>
      <c r="BF28" s="283"/>
      <c r="BG28" s="284"/>
      <c r="BH28" s="285"/>
      <c r="BJ28" s="5"/>
    </row>
    <row r="29" spans="1:62" x14ac:dyDescent="0.25">
      <c r="A29" s="80">
        <f t="shared" si="0"/>
        <v>22</v>
      </c>
      <c r="B29" s="78" t="str">
        <f>IF('Master Roster'!$A23&gt;"",'Master Roster'!$A23,"")</f>
        <v/>
      </c>
      <c r="C29" s="79" t="str">
        <f>IF('Master Roster'!$B23&gt;"",'Master Roster'!$B23,"")</f>
        <v/>
      </c>
      <c r="D29" s="78"/>
      <c r="E29" s="79"/>
      <c r="F29" s="29"/>
      <c r="G29" s="29"/>
      <c r="H29" s="279"/>
      <c r="I29" s="279"/>
      <c r="J29" s="29"/>
      <c r="K29" s="29"/>
      <c r="L29" s="39"/>
      <c r="M29" s="281"/>
      <c r="N29" s="282"/>
      <c r="O29" s="15"/>
      <c r="P29" s="283"/>
      <c r="Q29" s="284"/>
      <c r="R29" s="285"/>
      <c r="S29" s="39"/>
      <c r="T29" s="281"/>
      <c r="U29" s="282"/>
      <c r="V29" s="15"/>
      <c r="W29" s="283"/>
      <c r="X29" s="284"/>
      <c r="Y29" s="285"/>
      <c r="Z29" s="39"/>
      <c r="AA29" s="281"/>
      <c r="AB29" s="282"/>
      <c r="AC29" s="15"/>
      <c r="AD29" s="283"/>
      <c r="AE29" s="284"/>
      <c r="AF29" s="285"/>
      <c r="AG29" s="39"/>
      <c r="AH29" s="281"/>
      <c r="AI29" s="282"/>
      <c r="AJ29" s="15"/>
      <c r="AK29" s="283"/>
      <c r="AL29" s="284"/>
      <c r="AM29" s="285"/>
      <c r="AN29" s="39"/>
      <c r="AO29" s="281"/>
      <c r="AP29" s="282"/>
      <c r="AQ29" s="15"/>
      <c r="AR29" s="283"/>
      <c r="AS29" s="284"/>
      <c r="AT29" s="285"/>
      <c r="AU29" s="40"/>
      <c r="AV29" s="281"/>
      <c r="AW29" s="282"/>
      <c r="AX29" s="15"/>
      <c r="AY29" s="283"/>
      <c r="AZ29" s="284"/>
      <c r="BA29" s="285"/>
      <c r="BB29" s="39"/>
      <c r="BC29" s="281"/>
      <c r="BD29" s="282"/>
      <c r="BE29" s="15"/>
      <c r="BF29" s="283"/>
      <c r="BG29" s="284"/>
      <c r="BH29" s="285"/>
      <c r="BJ29" s="5"/>
    </row>
    <row r="30" spans="1:62" x14ac:dyDescent="0.25">
      <c r="A30" s="80">
        <f t="shared" si="0"/>
        <v>23</v>
      </c>
      <c r="B30" s="78" t="str">
        <f>IF('Master Roster'!$A24&gt;"",'Master Roster'!$A24,"")</f>
        <v/>
      </c>
      <c r="C30" s="79" t="str">
        <f>IF('Master Roster'!$B24&gt;"",'Master Roster'!$B24,"")</f>
        <v/>
      </c>
      <c r="D30" s="78"/>
      <c r="E30" s="79"/>
      <c r="F30" s="29"/>
      <c r="G30" s="29"/>
      <c r="H30" s="279"/>
      <c r="I30" s="279"/>
      <c r="J30" s="29"/>
      <c r="K30" s="29"/>
      <c r="L30" s="39"/>
      <c r="M30" s="281"/>
      <c r="N30" s="282"/>
      <c r="O30" s="15"/>
      <c r="P30" s="283"/>
      <c r="Q30" s="284"/>
      <c r="R30" s="285"/>
      <c r="S30" s="39"/>
      <c r="T30" s="281"/>
      <c r="U30" s="282"/>
      <c r="V30" s="15"/>
      <c r="W30" s="283"/>
      <c r="X30" s="284"/>
      <c r="Y30" s="285"/>
      <c r="Z30" s="39"/>
      <c r="AA30" s="281"/>
      <c r="AB30" s="282"/>
      <c r="AC30" s="15"/>
      <c r="AD30" s="283"/>
      <c r="AE30" s="284"/>
      <c r="AF30" s="285"/>
      <c r="AG30" s="39"/>
      <c r="AH30" s="281"/>
      <c r="AI30" s="282"/>
      <c r="AJ30" s="15"/>
      <c r="AK30" s="283"/>
      <c r="AL30" s="284"/>
      <c r="AM30" s="285"/>
      <c r="AN30" s="39"/>
      <c r="AO30" s="281"/>
      <c r="AP30" s="282"/>
      <c r="AQ30" s="15"/>
      <c r="AR30" s="283"/>
      <c r="AS30" s="284"/>
      <c r="AT30" s="285"/>
      <c r="AU30" s="40"/>
      <c r="AV30" s="281"/>
      <c r="AW30" s="282"/>
      <c r="AX30" s="15"/>
      <c r="AY30" s="283"/>
      <c r="AZ30" s="284"/>
      <c r="BA30" s="285"/>
      <c r="BB30" s="39"/>
      <c r="BC30" s="281"/>
      <c r="BD30" s="282"/>
      <c r="BE30" s="15"/>
      <c r="BF30" s="283"/>
      <c r="BG30" s="284"/>
      <c r="BH30" s="285"/>
      <c r="BJ30" s="5"/>
    </row>
    <row r="31" spans="1:62" x14ac:dyDescent="0.25">
      <c r="A31" s="80">
        <f t="shared" si="0"/>
        <v>24</v>
      </c>
      <c r="B31" s="78" t="str">
        <f>IF('Master Roster'!$A25&gt;"",'Master Roster'!$A25,"")</f>
        <v/>
      </c>
      <c r="C31" s="79" t="str">
        <f>IF('Master Roster'!$B25&gt;"",'Master Roster'!$B25,"")</f>
        <v/>
      </c>
      <c r="D31" s="78"/>
      <c r="E31" s="79"/>
      <c r="F31" s="29"/>
      <c r="G31" s="29"/>
      <c r="H31" s="279"/>
      <c r="I31" s="279"/>
      <c r="J31" s="29"/>
      <c r="K31" s="29"/>
      <c r="L31" s="39"/>
      <c r="M31" s="281"/>
      <c r="N31" s="282"/>
      <c r="O31" s="15"/>
      <c r="P31" s="283"/>
      <c r="Q31" s="284"/>
      <c r="R31" s="285"/>
      <c r="S31" s="39"/>
      <c r="T31" s="281"/>
      <c r="U31" s="282"/>
      <c r="V31" s="15"/>
      <c r="W31" s="283"/>
      <c r="X31" s="284"/>
      <c r="Y31" s="285"/>
      <c r="Z31" s="39"/>
      <c r="AA31" s="281"/>
      <c r="AB31" s="282"/>
      <c r="AC31" s="15"/>
      <c r="AD31" s="283"/>
      <c r="AE31" s="284"/>
      <c r="AF31" s="285"/>
      <c r="AG31" s="39"/>
      <c r="AH31" s="281"/>
      <c r="AI31" s="282"/>
      <c r="AJ31" s="15"/>
      <c r="AK31" s="283"/>
      <c r="AL31" s="284"/>
      <c r="AM31" s="285"/>
      <c r="AN31" s="39"/>
      <c r="AO31" s="281"/>
      <c r="AP31" s="282"/>
      <c r="AQ31" s="15"/>
      <c r="AR31" s="283"/>
      <c r="AS31" s="284"/>
      <c r="AT31" s="285"/>
      <c r="AU31" s="40"/>
      <c r="AV31" s="281"/>
      <c r="AW31" s="282"/>
      <c r="AX31" s="15"/>
      <c r="AY31" s="283"/>
      <c r="AZ31" s="284"/>
      <c r="BA31" s="285"/>
      <c r="BB31" s="39"/>
      <c r="BC31" s="281"/>
      <c r="BD31" s="282"/>
      <c r="BE31" s="15"/>
      <c r="BF31" s="283"/>
      <c r="BG31" s="284"/>
      <c r="BH31" s="285"/>
      <c r="BJ31" s="5"/>
    </row>
    <row r="32" spans="1:62" x14ac:dyDescent="0.25">
      <c r="A32" s="80">
        <f t="shared" si="0"/>
        <v>25</v>
      </c>
      <c r="B32" s="78" t="str">
        <f>IF('Master Roster'!$A26&gt;"",'Master Roster'!$A26,"")</f>
        <v/>
      </c>
      <c r="C32" s="79" t="str">
        <f>IF('Master Roster'!$B26&gt;"",'Master Roster'!$B26,"")</f>
        <v/>
      </c>
      <c r="D32" s="78"/>
      <c r="E32" s="79"/>
      <c r="F32" s="29"/>
      <c r="G32" s="29"/>
      <c r="H32" s="279"/>
      <c r="I32" s="279"/>
      <c r="J32" s="29"/>
      <c r="K32" s="29"/>
      <c r="L32" s="39"/>
      <c r="M32" s="281"/>
      <c r="N32" s="282"/>
      <c r="O32" s="15"/>
      <c r="P32" s="283"/>
      <c r="Q32" s="284"/>
      <c r="R32" s="285"/>
      <c r="S32" s="39"/>
      <c r="T32" s="281"/>
      <c r="U32" s="282"/>
      <c r="V32" s="15"/>
      <c r="W32" s="283"/>
      <c r="X32" s="284"/>
      <c r="Y32" s="285"/>
      <c r="Z32" s="39"/>
      <c r="AA32" s="281"/>
      <c r="AB32" s="282"/>
      <c r="AC32" s="15"/>
      <c r="AD32" s="283"/>
      <c r="AE32" s="284"/>
      <c r="AF32" s="285"/>
      <c r="AG32" s="39"/>
      <c r="AH32" s="281"/>
      <c r="AI32" s="282"/>
      <c r="AJ32" s="15"/>
      <c r="AK32" s="283"/>
      <c r="AL32" s="284"/>
      <c r="AM32" s="285"/>
      <c r="AN32" s="39"/>
      <c r="AO32" s="281"/>
      <c r="AP32" s="282"/>
      <c r="AQ32" s="15"/>
      <c r="AR32" s="283"/>
      <c r="AS32" s="284"/>
      <c r="AT32" s="285"/>
      <c r="AU32" s="40"/>
      <c r="AV32" s="281"/>
      <c r="AW32" s="282"/>
      <c r="AX32" s="15"/>
      <c r="AY32" s="283"/>
      <c r="AZ32" s="284"/>
      <c r="BA32" s="285"/>
      <c r="BB32" s="39"/>
      <c r="BC32" s="281"/>
      <c r="BD32" s="282"/>
      <c r="BE32" s="15"/>
      <c r="BF32" s="283"/>
      <c r="BG32" s="284"/>
      <c r="BH32" s="285"/>
      <c r="BJ32" s="5"/>
    </row>
    <row r="33" spans="1:62" x14ac:dyDescent="0.25">
      <c r="A33" s="80">
        <f t="shared" si="0"/>
        <v>26</v>
      </c>
      <c r="B33" s="78" t="str">
        <f>IF('Master Roster'!$A27&gt;"",'Master Roster'!$A27,"")</f>
        <v/>
      </c>
      <c r="C33" s="79" t="str">
        <f>IF('Master Roster'!$B27&gt;"",'Master Roster'!$B27,"")</f>
        <v/>
      </c>
      <c r="D33" s="78"/>
      <c r="E33" s="79"/>
      <c r="F33" s="29"/>
      <c r="G33" s="29"/>
      <c r="H33" s="279"/>
      <c r="I33" s="279"/>
      <c r="J33" s="29"/>
      <c r="K33" s="29"/>
      <c r="L33" s="39"/>
      <c r="M33" s="281"/>
      <c r="N33" s="282"/>
      <c r="O33" s="15"/>
      <c r="P33" s="283"/>
      <c r="Q33" s="284"/>
      <c r="R33" s="285"/>
      <c r="S33" s="39"/>
      <c r="T33" s="281"/>
      <c r="U33" s="282"/>
      <c r="V33" s="15"/>
      <c r="W33" s="283"/>
      <c r="X33" s="284"/>
      <c r="Y33" s="285"/>
      <c r="Z33" s="39"/>
      <c r="AA33" s="281"/>
      <c r="AB33" s="282"/>
      <c r="AC33" s="15"/>
      <c r="AD33" s="283"/>
      <c r="AE33" s="284"/>
      <c r="AF33" s="285"/>
      <c r="AG33" s="39"/>
      <c r="AH33" s="281"/>
      <c r="AI33" s="282"/>
      <c r="AJ33" s="15"/>
      <c r="AK33" s="283"/>
      <c r="AL33" s="284"/>
      <c r="AM33" s="285"/>
      <c r="AN33" s="39"/>
      <c r="AO33" s="281"/>
      <c r="AP33" s="282"/>
      <c r="AQ33" s="15"/>
      <c r="AR33" s="283"/>
      <c r="AS33" s="284"/>
      <c r="AT33" s="285"/>
      <c r="AU33" s="40"/>
      <c r="AV33" s="281"/>
      <c r="AW33" s="282"/>
      <c r="AX33" s="15"/>
      <c r="AY33" s="283"/>
      <c r="AZ33" s="284"/>
      <c r="BA33" s="285"/>
      <c r="BB33" s="39"/>
      <c r="BC33" s="281"/>
      <c r="BD33" s="282"/>
      <c r="BE33" s="15"/>
      <c r="BF33" s="283"/>
      <c r="BG33" s="284"/>
      <c r="BH33" s="285"/>
      <c r="BJ33" s="5"/>
    </row>
    <row r="34" spans="1:62" x14ac:dyDescent="0.25">
      <c r="A34" s="80">
        <f t="shared" si="0"/>
        <v>27</v>
      </c>
      <c r="B34" s="78" t="str">
        <f>IF('Master Roster'!$A28&gt;"",'Master Roster'!$A28,"")</f>
        <v/>
      </c>
      <c r="C34" s="79" t="str">
        <f>IF('Master Roster'!$B28&gt;"",'Master Roster'!$B28,"")</f>
        <v/>
      </c>
      <c r="D34" s="78"/>
      <c r="E34" s="79"/>
      <c r="F34" s="29"/>
      <c r="G34" s="29"/>
      <c r="H34" s="279"/>
      <c r="I34" s="279"/>
      <c r="J34" s="29"/>
      <c r="K34" s="29"/>
      <c r="L34" s="39"/>
      <c r="M34" s="281"/>
      <c r="N34" s="282"/>
      <c r="O34" s="15"/>
      <c r="P34" s="283"/>
      <c r="Q34" s="284"/>
      <c r="R34" s="285"/>
      <c r="S34" s="39"/>
      <c r="T34" s="281"/>
      <c r="U34" s="282"/>
      <c r="V34" s="15"/>
      <c r="W34" s="283"/>
      <c r="X34" s="284"/>
      <c r="Y34" s="285"/>
      <c r="Z34" s="39"/>
      <c r="AA34" s="281"/>
      <c r="AB34" s="282"/>
      <c r="AC34" s="15"/>
      <c r="AD34" s="283"/>
      <c r="AE34" s="284"/>
      <c r="AF34" s="285"/>
      <c r="AG34" s="39"/>
      <c r="AH34" s="281"/>
      <c r="AI34" s="282"/>
      <c r="AJ34" s="15"/>
      <c r="AK34" s="283"/>
      <c r="AL34" s="284"/>
      <c r="AM34" s="285"/>
      <c r="AN34" s="39"/>
      <c r="AO34" s="281"/>
      <c r="AP34" s="282"/>
      <c r="AQ34" s="15"/>
      <c r="AR34" s="283"/>
      <c r="AS34" s="284"/>
      <c r="AT34" s="285"/>
      <c r="AU34" s="40"/>
      <c r="AV34" s="281"/>
      <c r="AW34" s="282"/>
      <c r="AX34" s="15"/>
      <c r="AY34" s="283"/>
      <c r="AZ34" s="284"/>
      <c r="BA34" s="285"/>
      <c r="BB34" s="39"/>
      <c r="BC34" s="281"/>
      <c r="BD34" s="282"/>
      <c r="BE34" s="15"/>
      <c r="BF34" s="283"/>
      <c r="BG34" s="284"/>
      <c r="BH34" s="285"/>
      <c r="BJ34" s="5"/>
    </row>
    <row r="35" spans="1:62" x14ac:dyDescent="0.25">
      <c r="A35" s="80">
        <f t="shared" si="0"/>
        <v>28</v>
      </c>
      <c r="B35" s="78" t="str">
        <f>IF('Master Roster'!$A29&gt;"",'Master Roster'!$A29,"")</f>
        <v/>
      </c>
      <c r="C35" s="79" t="str">
        <f>IF('Master Roster'!$B29&gt;"",'Master Roster'!$B29,"")</f>
        <v/>
      </c>
      <c r="D35" s="78"/>
      <c r="E35" s="79"/>
      <c r="F35" s="29"/>
      <c r="G35" s="29"/>
      <c r="H35" s="279"/>
      <c r="I35" s="279"/>
      <c r="J35" s="29"/>
      <c r="K35" s="29"/>
      <c r="L35" s="39"/>
      <c r="M35" s="281"/>
      <c r="N35" s="282"/>
      <c r="O35" s="15"/>
      <c r="P35" s="283"/>
      <c r="Q35" s="284"/>
      <c r="R35" s="285"/>
      <c r="S35" s="39"/>
      <c r="T35" s="281"/>
      <c r="U35" s="282"/>
      <c r="V35" s="15"/>
      <c r="W35" s="283"/>
      <c r="X35" s="284"/>
      <c r="Y35" s="285"/>
      <c r="Z35" s="39"/>
      <c r="AA35" s="281"/>
      <c r="AB35" s="282"/>
      <c r="AC35" s="15"/>
      <c r="AD35" s="283"/>
      <c r="AE35" s="284"/>
      <c r="AF35" s="285"/>
      <c r="AG35" s="39"/>
      <c r="AH35" s="281"/>
      <c r="AI35" s="282"/>
      <c r="AJ35" s="15"/>
      <c r="AK35" s="283"/>
      <c r="AL35" s="284"/>
      <c r="AM35" s="285"/>
      <c r="AN35" s="39"/>
      <c r="AO35" s="281"/>
      <c r="AP35" s="282"/>
      <c r="AQ35" s="15"/>
      <c r="AR35" s="283"/>
      <c r="AS35" s="284"/>
      <c r="AT35" s="285"/>
      <c r="AU35" s="40"/>
      <c r="AV35" s="281"/>
      <c r="AW35" s="282"/>
      <c r="AX35" s="15"/>
      <c r="AY35" s="283"/>
      <c r="AZ35" s="284"/>
      <c r="BA35" s="285"/>
      <c r="BB35" s="39"/>
      <c r="BC35" s="281"/>
      <c r="BD35" s="282"/>
      <c r="BE35" s="15"/>
      <c r="BF35" s="283"/>
      <c r="BG35" s="284"/>
      <c r="BH35" s="285"/>
      <c r="BJ35" s="5"/>
    </row>
    <row r="36" spans="1:62" x14ac:dyDescent="0.25">
      <c r="A36" s="80">
        <f t="shared" si="0"/>
        <v>29</v>
      </c>
      <c r="B36" s="78" t="str">
        <f>IF('Master Roster'!$A30&gt;"",'Master Roster'!$A30,"")</f>
        <v/>
      </c>
      <c r="C36" s="79" t="str">
        <f>IF('Master Roster'!$B30&gt;"",'Master Roster'!$B30,"")</f>
        <v/>
      </c>
      <c r="D36" s="78"/>
      <c r="E36" s="79"/>
      <c r="F36" s="29"/>
      <c r="G36" s="29"/>
      <c r="H36" s="279"/>
      <c r="I36" s="279"/>
      <c r="J36" s="29"/>
      <c r="K36" s="29"/>
      <c r="L36" s="39"/>
      <c r="M36" s="281"/>
      <c r="N36" s="282"/>
      <c r="O36" s="15"/>
      <c r="P36" s="283"/>
      <c r="Q36" s="284"/>
      <c r="R36" s="285"/>
      <c r="S36" s="39"/>
      <c r="T36" s="281"/>
      <c r="U36" s="282"/>
      <c r="V36" s="15"/>
      <c r="W36" s="283"/>
      <c r="X36" s="284"/>
      <c r="Y36" s="285"/>
      <c r="Z36" s="39"/>
      <c r="AA36" s="281"/>
      <c r="AB36" s="282"/>
      <c r="AC36" s="15"/>
      <c r="AD36" s="283"/>
      <c r="AE36" s="284"/>
      <c r="AF36" s="285"/>
      <c r="AG36" s="39"/>
      <c r="AH36" s="281"/>
      <c r="AI36" s="282"/>
      <c r="AJ36" s="15"/>
      <c r="AK36" s="283"/>
      <c r="AL36" s="284"/>
      <c r="AM36" s="285"/>
      <c r="AN36" s="39"/>
      <c r="AO36" s="281"/>
      <c r="AP36" s="282"/>
      <c r="AQ36" s="15"/>
      <c r="AR36" s="283"/>
      <c r="AS36" s="284"/>
      <c r="AT36" s="285"/>
      <c r="AU36" s="40"/>
      <c r="AV36" s="281"/>
      <c r="AW36" s="282"/>
      <c r="AX36" s="15"/>
      <c r="AY36" s="283"/>
      <c r="AZ36" s="284"/>
      <c r="BA36" s="285"/>
      <c r="BB36" s="39"/>
      <c r="BC36" s="281"/>
      <c r="BD36" s="282"/>
      <c r="BE36" s="15"/>
      <c r="BF36" s="283"/>
      <c r="BG36" s="284"/>
      <c r="BH36" s="285"/>
      <c r="BJ36" s="5"/>
    </row>
    <row r="37" spans="1:62" x14ac:dyDescent="0.25">
      <c r="A37" s="80">
        <f t="shared" si="0"/>
        <v>30</v>
      </c>
      <c r="B37" s="78" t="str">
        <f>IF('Master Roster'!$A31&gt;"",'Master Roster'!$A31,"")</f>
        <v/>
      </c>
      <c r="C37" s="79" t="str">
        <f>IF('Master Roster'!$B31&gt;"",'Master Roster'!$B31,"")</f>
        <v/>
      </c>
      <c r="D37" s="78"/>
      <c r="E37" s="79"/>
      <c r="F37" s="29"/>
      <c r="G37" s="29"/>
      <c r="H37" s="279"/>
      <c r="I37" s="279"/>
      <c r="J37" s="29"/>
      <c r="K37" s="29"/>
      <c r="L37" s="39"/>
      <c r="M37" s="281"/>
      <c r="N37" s="282"/>
      <c r="O37" s="15"/>
      <c r="P37" s="283"/>
      <c r="Q37" s="284"/>
      <c r="R37" s="285"/>
      <c r="S37" s="39"/>
      <c r="T37" s="281"/>
      <c r="U37" s="282"/>
      <c r="V37" s="15"/>
      <c r="W37" s="283"/>
      <c r="X37" s="284"/>
      <c r="Y37" s="285"/>
      <c r="Z37" s="39"/>
      <c r="AA37" s="281"/>
      <c r="AB37" s="282"/>
      <c r="AC37" s="15"/>
      <c r="AD37" s="283"/>
      <c r="AE37" s="284"/>
      <c r="AF37" s="285"/>
      <c r="AG37" s="39"/>
      <c r="AH37" s="281"/>
      <c r="AI37" s="282"/>
      <c r="AJ37" s="15"/>
      <c r="AK37" s="283"/>
      <c r="AL37" s="284"/>
      <c r="AM37" s="285"/>
      <c r="AN37" s="39"/>
      <c r="AO37" s="281"/>
      <c r="AP37" s="282"/>
      <c r="AQ37" s="15"/>
      <c r="AR37" s="283"/>
      <c r="AS37" s="284"/>
      <c r="AT37" s="285"/>
      <c r="AU37" s="40"/>
      <c r="AV37" s="281"/>
      <c r="AW37" s="282"/>
      <c r="AX37" s="15"/>
      <c r="AY37" s="283"/>
      <c r="AZ37" s="284"/>
      <c r="BA37" s="285"/>
      <c r="BB37" s="39"/>
      <c r="BC37" s="281"/>
      <c r="BD37" s="282"/>
      <c r="BE37" s="15"/>
      <c r="BF37" s="283"/>
      <c r="BG37" s="284"/>
      <c r="BH37" s="285"/>
      <c r="BJ37" s="5"/>
    </row>
    <row r="38" spans="1:62" x14ac:dyDescent="0.25">
      <c r="A38" s="80">
        <f t="shared" si="0"/>
        <v>31</v>
      </c>
      <c r="B38" s="78" t="str">
        <f>IF('Master Roster'!$A32&gt;"",'Master Roster'!$A32,"")</f>
        <v/>
      </c>
      <c r="C38" s="79" t="str">
        <f>IF('Master Roster'!$B32&gt;"",'Master Roster'!$B32,"")</f>
        <v/>
      </c>
      <c r="D38" s="78"/>
      <c r="E38" s="79"/>
      <c r="F38" s="29"/>
      <c r="G38" s="29"/>
      <c r="H38" s="279"/>
      <c r="I38" s="279"/>
      <c r="J38" s="29"/>
      <c r="K38" s="29"/>
      <c r="L38" s="39"/>
      <c r="M38" s="281"/>
      <c r="N38" s="282"/>
      <c r="O38" s="15"/>
      <c r="P38" s="283"/>
      <c r="Q38" s="284"/>
      <c r="R38" s="285"/>
      <c r="S38" s="39"/>
      <c r="T38" s="281"/>
      <c r="U38" s="282"/>
      <c r="V38" s="15"/>
      <c r="W38" s="283"/>
      <c r="X38" s="284"/>
      <c r="Y38" s="285"/>
      <c r="Z38" s="39"/>
      <c r="AA38" s="281"/>
      <c r="AB38" s="282"/>
      <c r="AC38" s="15"/>
      <c r="AD38" s="283"/>
      <c r="AE38" s="284"/>
      <c r="AF38" s="285"/>
      <c r="AG38" s="39"/>
      <c r="AH38" s="281"/>
      <c r="AI38" s="282"/>
      <c r="AJ38" s="15"/>
      <c r="AK38" s="283"/>
      <c r="AL38" s="284"/>
      <c r="AM38" s="285"/>
      <c r="AN38" s="39"/>
      <c r="AO38" s="281"/>
      <c r="AP38" s="282"/>
      <c r="AQ38" s="15"/>
      <c r="AR38" s="283"/>
      <c r="AS38" s="284"/>
      <c r="AT38" s="285"/>
      <c r="AU38" s="40"/>
      <c r="AV38" s="281"/>
      <c r="AW38" s="282"/>
      <c r="AX38" s="15"/>
      <c r="AY38" s="283"/>
      <c r="AZ38" s="284"/>
      <c r="BA38" s="285"/>
      <c r="BB38" s="39"/>
      <c r="BC38" s="281"/>
      <c r="BD38" s="282"/>
      <c r="BE38" s="15"/>
      <c r="BF38" s="283"/>
      <c r="BG38" s="284"/>
      <c r="BH38" s="285"/>
      <c r="BJ38" s="5"/>
    </row>
    <row r="39" spans="1:62" x14ac:dyDescent="0.25">
      <c r="A39" s="80">
        <f t="shared" si="0"/>
        <v>32</v>
      </c>
      <c r="B39" s="78" t="str">
        <f>IF('Master Roster'!$A33&gt;"",'Master Roster'!$A33,"")</f>
        <v/>
      </c>
      <c r="C39" s="79" t="str">
        <f>IF('Master Roster'!$B33&gt;"",'Master Roster'!$B33,"")</f>
        <v/>
      </c>
      <c r="D39" s="78"/>
      <c r="E39" s="79"/>
      <c r="F39" s="29"/>
      <c r="G39" s="29"/>
      <c r="H39" s="279"/>
      <c r="I39" s="279"/>
      <c r="J39" s="29"/>
      <c r="K39" s="29"/>
      <c r="L39" s="39"/>
      <c r="M39" s="281"/>
      <c r="N39" s="282"/>
      <c r="O39" s="15"/>
      <c r="P39" s="283"/>
      <c r="Q39" s="284"/>
      <c r="R39" s="285"/>
      <c r="S39" s="39"/>
      <c r="T39" s="281"/>
      <c r="U39" s="282"/>
      <c r="V39" s="15"/>
      <c r="W39" s="283"/>
      <c r="X39" s="284"/>
      <c r="Y39" s="285"/>
      <c r="Z39" s="39"/>
      <c r="AA39" s="281"/>
      <c r="AB39" s="282"/>
      <c r="AC39" s="15"/>
      <c r="AD39" s="283"/>
      <c r="AE39" s="284"/>
      <c r="AF39" s="285"/>
      <c r="AG39" s="39"/>
      <c r="AH39" s="281"/>
      <c r="AI39" s="282"/>
      <c r="AJ39" s="15"/>
      <c r="AK39" s="283"/>
      <c r="AL39" s="284"/>
      <c r="AM39" s="285"/>
      <c r="AN39" s="39"/>
      <c r="AO39" s="281"/>
      <c r="AP39" s="282"/>
      <c r="AQ39" s="15"/>
      <c r="AR39" s="283"/>
      <c r="AS39" s="284"/>
      <c r="AT39" s="285"/>
      <c r="AU39" s="40"/>
      <c r="AV39" s="281"/>
      <c r="AW39" s="282"/>
      <c r="AX39" s="15"/>
      <c r="AY39" s="283"/>
      <c r="AZ39" s="284"/>
      <c r="BA39" s="285"/>
      <c r="BB39" s="39"/>
      <c r="BC39" s="281"/>
      <c r="BD39" s="282"/>
      <c r="BE39" s="15"/>
      <c r="BF39" s="283"/>
      <c r="BG39" s="284"/>
      <c r="BH39" s="285"/>
      <c r="BJ39" s="5"/>
    </row>
    <row r="40" spans="1:62" x14ac:dyDescent="0.25">
      <c r="A40" s="80">
        <f t="shared" si="0"/>
        <v>33</v>
      </c>
      <c r="B40" s="78" t="str">
        <f>IF('Master Roster'!$A34&gt;"",'Master Roster'!$A34,"")</f>
        <v/>
      </c>
      <c r="C40" s="79" t="str">
        <f>IF('Master Roster'!$B34&gt;"",'Master Roster'!$B34,"")</f>
        <v/>
      </c>
      <c r="D40" s="78"/>
      <c r="E40" s="79"/>
      <c r="F40" s="29"/>
      <c r="G40" s="29"/>
      <c r="H40" s="279"/>
      <c r="I40" s="279"/>
      <c r="J40" s="29"/>
      <c r="K40" s="29"/>
      <c r="L40" s="39"/>
      <c r="M40" s="281"/>
      <c r="N40" s="282"/>
      <c r="O40" s="15"/>
      <c r="P40" s="283"/>
      <c r="Q40" s="284"/>
      <c r="R40" s="285"/>
      <c r="S40" s="39"/>
      <c r="T40" s="281"/>
      <c r="U40" s="282"/>
      <c r="V40" s="15"/>
      <c r="W40" s="283"/>
      <c r="X40" s="284"/>
      <c r="Y40" s="285"/>
      <c r="Z40" s="39"/>
      <c r="AA40" s="281"/>
      <c r="AB40" s="282"/>
      <c r="AC40" s="15"/>
      <c r="AD40" s="283"/>
      <c r="AE40" s="284"/>
      <c r="AF40" s="285"/>
      <c r="AG40" s="39"/>
      <c r="AH40" s="281"/>
      <c r="AI40" s="282"/>
      <c r="AJ40" s="15"/>
      <c r="AK40" s="283"/>
      <c r="AL40" s="284"/>
      <c r="AM40" s="285"/>
      <c r="AN40" s="39"/>
      <c r="AO40" s="281"/>
      <c r="AP40" s="282"/>
      <c r="AQ40" s="15"/>
      <c r="AR40" s="283"/>
      <c r="AS40" s="284"/>
      <c r="AT40" s="285"/>
      <c r="AU40" s="40"/>
      <c r="AV40" s="281"/>
      <c r="AW40" s="282"/>
      <c r="AX40" s="15"/>
      <c r="AY40" s="283"/>
      <c r="AZ40" s="284"/>
      <c r="BA40" s="285"/>
      <c r="BB40" s="39"/>
      <c r="BC40" s="281"/>
      <c r="BD40" s="282"/>
      <c r="BE40" s="15"/>
      <c r="BF40" s="283"/>
      <c r="BG40" s="284"/>
      <c r="BH40" s="285"/>
      <c r="BJ40" s="5"/>
    </row>
    <row r="41" spans="1:62" x14ac:dyDescent="0.25">
      <c r="A41" s="80">
        <f t="shared" si="0"/>
        <v>34</v>
      </c>
      <c r="B41" s="78" t="str">
        <f>IF('Master Roster'!$A35&gt;"",'Master Roster'!$A35,"")</f>
        <v/>
      </c>
      <c r="C41" s="79" t="str">
        <f>IF('Master Roster'!$B35&gt;"",'Master Roster'!$B35,"")</f>
        <v/>
      </c>
      <c r="D41" s="78"/>
      <c r="E41" s="79"/>
      <c r="F41" s="29"/>
      <c r="G41" s="29"/>
      <c r="H41" s="279"/>
      <c r="I41" s="279"/>
      <c r="J41" s="29"/>
      <c r="K41" s="29"/>
      <c r="L41" s="39"/>
      <c r="M41" s="281"/>
      <c r="N41" s="282"/>
      <c r="O41" s="15"/>
      <c r="P41" s="283"/>
      <c r="Q41" s="284"/>
      <c r="R41" s="285"/>
      <c r="S41" s="39"/>
      <c r="T41" s="281"/>
      <c r="U41" s="282"/>
      <c r="V41" s="15"/>
      <c r="W41" s="283"/>
      <c r="X41" s="284"/>
      <c r="Y41" s="285"/>
      <c r="Z41" s="39"/>
      <c r="AA41" s="281"/>
      <c r="AB41" s="282"/>
      <c r="AC41" s="15"/>
      <c r="AD41" s="283"/>
      <c r="AE41" s="284"/>
      <c r="AF41" s="285"/>
      <c r="AG41" s="39"/>
      <c r="AH41" s="281"/>
      <c r="AI41" s="282"/>
      <c r="AJ41" s="15"/>
      <c r="AK41" s="283"/>
      <c r="AL41" s="284"/>
      <c r="AM41" s="285"/>
      <c r="AN41" s="39"/>
      <c r="AO41" s="281"/>
      <c r="AP41" s="282"/>
      <c r="AQ41" s="15"/>
      <c r="AR41" s="283"/>
      <c r="AS41" s="284"/>
      <c r="AT41" s="285"/>
      <c r="AU41" s="40"/>
      <c r="AV41" s="281"/>
      <c r="AW41" s="282"/>
      <c r="AX41" s="15"/>
      <c r="AY41" s="283"/>
      <c r="AZ41" s="284"/>
      <c r="BA41" s="285"/>
      <c r="BB41" s="39"/>
      <c r="BC41" s="281"/>
      <c r="BD41" s="282"/>
      <c r="BE41" s="15"/>
      <c r="BF41" s="283"/>
      <c r="BG41" s="284"/>
      <c r="BH41" s="285"/>
      <c r="BJ41" s="5"/>
    </row>
    <row r="42" spans="1:62" x14ac:dyDescent="0.25">
      <c r="A42" s="80">
        <f t="shared" si="0"/>
        <v>35</v>
      </c>
      <c r="B42" s="78" t="str">
        <f>IF('Master Roster'!$A36&gt;"",'Master Roster'!$A36,"")</f>
        <v/>
      </c>
      <c r="C42" s="79" t="str">
        <f>IF('Master Roster'!$B36&gt;"",'Master Roster'!$B36,"")</f>
        <v/>
      </c>
      <c r="D42" s="78"/>
      <c r="E42" s="79"/>
      <c r="F42" s="29"/>
      <c r="G42" s="29"/>
      <c r="H42" s="279"/>
      <c r="I42" s="279"/>
      <c r="J42" s="29"/>
      <c r="K42" s="29"/>
      <c r="L42" s="39"/>
      <c r="M42" s="281"/>
      <c r="N42" s="282"/>
      <c r="O42" s="15"/>
      <c r="P42" s="283"/>
      <c r="Q42" s="284"/>
      <c r="R42" s="285"/>
      <c r="S42" s="39"/>
      <c r="T42" s="281"/>
      <c r="U42" s="282"/>
      <c r="V42" s="15"/>
      <c r="W42" s="283"/>
      <c r="X42" s="284"/>
      <c r="Y42" s="285"/>
      <c r="Z42" s="39"/>
      <c r="AA42" s="281"/>
      <c r="AB42" s="282"/>
      <c r="AC42" s="15"/>
      <c r="AD42" s="283"/>
      <c r="AE42" s="284"/>
      <c r="AF42" s="285"/>
      <c r="AG42" s="39"/>
      <c r="AH42" s="281"/>
      <c r="AI42" s="282"/>
      <c r="AJ42" s="15"/>
      <c r="AK42" s="283"/>
      <c r="AL42" s="284"/>
      <c r="AM42" s="285"/>
      <c r="AN42" s="39"/>
      <c r="AO42" s="281"/>
      <c r="AP42" s="282"/>
      <c r="AQ42" s="15"/>
      <c r="AR42" s="283"/>
      <c r="AS42" s="284"/>
      <c r="AT42" s="285"/>
      <c r="AU42" s="40"/>
      <c r="AV42" s="281"/>
      <c r="AW42" s="282"/>
      <c r="AX42" s="15"/>
      <c r="AY42" s="283"/>
      <c r="AZ42" s="284"/>
      <c r="BA42" s="285"/>
      <c r="BB42" s="39"/>
      <c r="BC42" s="281"/>
      <c r="BD42" s="282"/>
      <c r="BE42" s="15"/>
      <c r="BF42" s="283"/>
      <c r="BG42" s="284"/>
      <c r="BH42" s="285"/>
      <c r="BJ42" s="5"/>
    </row>
    <row r="43" spans="1:62" x14ac:dyDescent="0.25">
      <c r="A43" s="80">
        <f t="shared" si="0"/>
        <v>36</v>
      </c>
      <c r="B43" s="78" t="str">
        <f>IF('Master Roster'!$A37&gt;"",'Master Roster'!$A37,"")</f>
        <v/>
      </c>
      <c r="C43" s="79" t="str">
        <f>IF('Master Roster'!$B37&gt;"",'Master Roster'!$B37,"")</f>
        <v/>
      </c>
      <c r="D43" s="78"/>
      <c r="E43" s="79"/>
      <c r="F43" s="29"/>
      <c r="G43" s="29"/>
      <c r="H43" s="279"/>
      <c r="I43" s="279"/>
      <c r="J43" s="29"/>
      <c r="K43" s="29"/>
      <c r="L43" s="39"/>
      <c r="M43" s="281"/>
      <c r="N43" s="282"/>
      <c r="O43" s="15"/>
      <c r="P43" s="283"/>
      <c r="Q43" s="284"/>
      <c r="R43" s="285"/>
      <c r="S43" s="39"/>
      <c r="T43" s="281"/>
      <c r="U43" s="282"/>
      <c r="V43" s="15"/>
      <c r="W43" s="283"/>
      <c r="X43" s="284"/>
      <c r="Y43" s="285"/>
      <c r="Z43" s="39"/>
      <c r="AA43" s="281"/>
      <c r="AB43" s="282"/>
      <c r="AC43" s="15"/>
      <c r="AD43" s="283"/>
      <c r="AE43" s="284"/>
      <c r="AF43" s="285"/>
      <c r="AG43" s="39"/>
      <c r="AH43" s="281"/>
      <c r="AI43" s="282"/>
      <c r="AJ43" s="15"/>
      <c r="AK43" s="283"/>
      <c r="AL43" s="284"/>
      <c r="AM43" s="285"/>
      <c r="AN43" s="39"/>
      <c r="AO43" s="281"/>
      <c r="AP43" s="282"/>
      <c r="AQ43" s="15"/>
      <c r="AR43" s="283"/>
      <c r="AS43" s="284"/>
      <c r="AT43" s="285"/>
      <c r="AU43" s="40"/>
      <c r="AV43" s="281"/>
      <c r="AW43" s="282"/>
      <c r="AX43" s="15"/>
      <c r="AY43" s="283"/>
      <c r="AZ43" s="284"/>
      <c r="BA43" s="285"/>
      <c r="BB43" s="39"/>
      <c r="BC43" s="281"/>
      <c r="BD43" s="282"/>
      <c r="BE43" s="15"/>
      <c r="BF43" s="283"/>
      <c r="BG43" s="284"/>
      <c r="BH43" s="285"/>
      <c r="BJ43" s="5"/>
    </row>
    <row r="44" spans="1:62" x14ac:dyDescent="0.25">
      <c r="A44" s="80">
        <f t="shared" si="0"/>
        <v>37</v>
      </c>
      <c r="B44" s="78" t="str">
        <f>IF('Master Roster'!$A38&gt;"",'Master Roster'!$A38,"")</f>
        <v/>
      </c>
      <c r="C44" s="79" t="str">
        <f>IF('Master Roster'!$B38&gt;"",'Master Roster'!$B38,"")</f>
        <v/>
      </c>
      <c r="D44" s="78"/>
      <c r="E44" s="79"/>
      <c r="F44" s="29"/>
      <c r="G44" s="29"/>
      <c r="H44" s="279"/>
      <c r="I44" s="279"/>
      <c r="J44" s="29"/>
      <c r="K44" s="29"/>
      <c r="L44" s="39"/>
      <c r="M44" s="281"/>
      <c r="N44" s="282"/>
      <c r="O44" s="15"/>
      <c r="P44" s="283"/>
      <c r="Q44" s="284"/>
      <c r="R44" s="285"/>
      <c r="S44" s="39"/>
      <c r="T44" s="281"/>
      <c r="U44" s="282"/>
      <c r="V44" s="15"/>
      <c r="W44" s="283"/>
      <c r="X44" s="284"/>
      <c r="Y44" s="285"/>
      <c r="Z44" s="39"/>
      <c r="AA44" s="281"/>
      <c r="AB44" s="282"/>
      <c r="AC44" s="15"/>
      <c r="AD44" s="283"/>
      <c r="AE44" s="284"/>
      <c r="AF44" s="285"/>
      <c r="AG44" s="39"/>
      <c r="AH44" s="281"/>
      <c r="AI44" s="282"/>
      <c r="AJ44" s="15"/>
      <c r="AK44" s="283"/>
      <c r="AL44" s="284"/>
      <c r="AM44" s="285"/>
      <c r="AN44" s="39"/>
      <c r="AO44" s="281"/>
      <c r="AP44" s="282"/>
      <c r="AQ44" s="15"/>
      <c r="AR44" s="283"/>
      <c r="AS44" s="284"/>
      <c r="AT44" s="285"/>
      <c r="AU44" s="40"/>
      <c r="AV44" s="281"/>
      <c r="AW44" s="282"/>
      <c r="AX44" s="15"/>
      <c r="AY44" s="283"/>
      <c r="AZ44" s="284"/>
      <c r="BA44" s="285"/>
      <c r="BB44" s="39"/>
      <c r="BC44" s="281"/>
      <c r="BD44" s="282"/>
      <c r="BE44" s="15"/>
      <c r="BF44" s="283"/>
      <c r="BG44" s="284"/>
      <c r="BH44" s="285"/>
      <c r="BJ44" s="5"/>
    </row>
    <row r="45" spans="1:62" x14ac:dyDescent="0.25">
      <c r="A45" s="80">
        <f t="shared" si="0"/>
        <v>38</v>
      </c>
      <c r="B45" s="78" t="str">
        <f>IF('Master Roster'!$A39&gt;"",'Master Roster'!$A39,"")</f>
        <v/>
      </c>
      <c r="C45" s="79" t="str">
        <f>IF('Master Roster'!$B39&gt;"",'Master Roster'!$B39,"")</f>
        <v/>
      </c>
      <c r="D45" s="78"/>
      <c r="E45" s="79"/>
      <c r="F45" s="29"/>
      <c r="G45" s="29"/>
      <c r="H45" s="279"/>
      <c r="I45" s="279"/>
      <c r="J45" s="29"/>
      <c r="K45" s="29"/>
      <c r="L45" s="39"/>
      <c r="M45" s="281"/>
      <c r="N45" s="282"/>
      <c r="O45" s="15"/>
      <c r="P45" s="283"/>
      <c r="Q45" s="284"/>
      <c r="R45" s="285"/>
      <c r="S45" s="39"/>
      <c r="T45" s="281"/>
      <c r="U45" s="282"/>
      <c r="V45" s="15"/>
      <c r="W45" s="283"/>
      <c r="X45" s="284"/>
      <c r="Y45" s="285"/>
      <c r="Z45" s="39"/>
      <c r="AA45" s="281"/>
      <c r="AB45" s="282"/>
      <c r="AC45" s="15"/>
      <c r="AD45" s="283"/>
      <c r="AE45" s="284"/>
      <c r="AF45" s="285"/>
      <c r="AG45" s="39"/>
      <c r="AH45" s="281"/>
      <c r="AI45" s="282"/>
      <c r="AJ45" s="15"/>
      <c r="AK45" s="283"/>
      <c r="AL45" s="284"/>
      <c r="AM45" s="285"/>
      <c r="AN45" s="39"/>
      <c r="AO45" s="281"/>
      <c r="AP45" s="282"/>
      <c r="AQ45" s="15"/>
      <c r="AR45" s="283"/>
      <c r="AS45" s="284"/>
      <c r="AT45" s="285"/>
      <c r="AU45" s="40"/>
      <c r="AV45" s="281"/>
      <c r="AW45" s="282"/>
      <c r="AX45" s="15"/>
      <c r="AY45" s="283"/>
      <c r="AZ45" s="284"/>
      <c r="BA45" s="285"/>
      <c r="BB45" s="39"/>
      <c r="BC45" s="281"/>
      <c r="BD45" s="282"/>
      <c r="BE45" s="15"/>
      <c r="BF45" s="283"/>
      <c r="BG45" s="284"/>
      <c r="BH45" s="285"/>
      <c r="BJ45" s="5"/>
    </row>
    <row r="46" spans="1:62" x14ac:dyDescent="0.25">
      <c r="A46" s="80">
        <f t="shared" si="0"/>
        <v>39</v>
      </c>
      <c r="B46" s="78" t="str">
        <f>IF('Master Roster'!$A40&gt;"",'Master Roster'!$A40,"")</f>
        <v/>
      </c>
      <c r="C46" s="79" t="str">
        <f>IF('Master Roster'!$B40&gt;"",'Master Roster'!$B40,"")</f>
        <v/>
      </c>
      <c r="D46" s="78"/>
      <c r="E46" s="79"/>
      <c r="F46" s="29"/>
      <c r="G46" s="29"/>
      <c r="H46" s="279"/>
      <c r="I46" s="279"/>
      <c r="J46" s="29"/>
      <c r="K46" s="29"/>
      <c r="L46" s="39"/>
      <c r="M46" s="281"/>
      <c r="N46" s="282"/>
      <c r="O46" s="15"/>
      <c r="P46" s="283"/>
      <c r="Q46" s="284"/>
      <c r="R46" s="285"/>
      <c r="S46" s="39"/>
      <c r="T46" s="281"/>
      <c r="U46" s="282"/>
      <c r="V46" s="15"/>
      <c r="W46" s="283"/>
      <c r="X46" s="284"/>
      <c r="Y46" s="285"/>
      <c r="Z46" s="39"/>
      <c r="AA46" s="281"/>
      <c r="AB46" s="282"/>
      <c r="AC46" s="15"/>
      <c r="AD46" s="283"/>
      <c r="AE46" s="284"/>
      <c r="AF46" s="285"/>
      <c r="AG46" s="39"/>
      <c r="AH46" s="281"/>
      <c r="AI46" s="282"/>
      <c r="AJ46" s="15"/>
      <c r="AK46" s="283"/>
      <c r="AL46" s="284"/>
      <c r="AM46" s="285"/>
      <c r="AN46" s="39"/>
      <c r="AO46" s="281"/>
      <c r="AP46" s="282"/>
      <c r="AQ46" s="15"/>
      <c r="AR46" s="283"/>
      <c r="AS46" s="284"/>
      <c r="AT46" s="285"/>
      <c r="AU46" s="40"/>
      <c r="AV46" s="281"/>
      <c r="AW46" s="282"/>
      <c r="AX46" s="15"/>
      <c r="AY46" s="283"/>
      <c r="AZ46" s="284"/>
      <c r="BA46" s="285"/>
      <c r="BB46" s="39"/>
      <c r="BC46" s="281"/>
      <c r="BD46" s="282"/>
      <c r="BE46" s="15"/>
      <c r="BF46" s="283"/>
      <c r="BG46" s="284"/>
      <c r="BH46" s="285"/>
      <c r="BJ46" s="5"/>
    </row>
    <row r="47" spans="1:62" x14ac:dyDescent="0.25">
      <c r="A47" s="80">
        <f t="shared" si="0"/>
        <v>40</v>
      </c>
      <c r="B47" s="78" t="str">
        <f>IF('Master Roster'!$A41&gt;"",'Master Roster'!$A41,"")</f>
        <v/>
      </c>
      <c r="C47" s="79" t="str">
        <f>IF('Master Roster'!$B41&gt;"",'Master Roster'!$B41,"")</f>
        <v/>
      </c>
      <c r="D47" s="78"/>
      <c r="E47" s="79"/>
      <c r="F47" s="29"/>
      <c r="G47" s="29"/>
      <c r="H47" s="279"/>
      <c r="I47" s="279"/>
      <c r="J47" s="29"/>
      <c r="K47" s="29"/>
      <c r="L47" s="39"/>
      <c r="M47" s="281"/>
      <c r="N47" s="282"/>
      <c r="O47" s="15"/>
      <c r="P47" s="283"/>
      <c r="Q47" s="284"/>
      <c r="R47" s="285"/>
      <c r="S47" s="39"/>
      <c r="T47" s="281"/>
      <c r="U47" s="282"/>
      <c r="V47" s="15"/>
      <c r="W47" s="283"/>
      <c r="X47" s="284"/>
      <c r="Y47" s="285"/>
      <c r="Z47" s="39"/>
      <c r="AA47" s="281"/>
      <c r="AB47" s="282"/>
      <c r="AC47" s="15"/>
      <c r="AD47" s="283"/>
      <c r="AE47" s="284"/>
      <c r="AF47" s="285"/>
      <c r="AG47" s="39"/>
      <c r="AH47" s="281"/>
      <c r="AI47" s="282"/>
      <c r="AJ47" s="15"/>
      <c r="AK47" s="283"/>
      <c r="AL47" s="284"/>
      <c r="AM47" s="285"/>
      <c r="AN47" s="39"/>
      <c r="AO47" s="281"/>
      <c r="AP47" s="282"/>
      <c r="AQ47" s="15"/>
      <c r="AR47" s="283"/>
      <c r="AS47" s="284"/>
      <c r="AT47" s="285"/>
      <c r="AU47" s="40"/>
      <c r="AV47" s="281"/>
      <c r="AW47" s="282"/>
      <c r="AX47" s="15"/>
      <c r="AY47" s="283"/>
      <c r="AZ47" s="284"/>
      <c r="BA47" s="285"/>
      <c r="BB47" s="39"/>
      <c r="BC47" s="281"/>
      <c r="BD47" s="282"/>
      <c r="BE47" s="15"/>
      <c r="BF47" s="283"/>
      <c r="BG47" s="284"/>
      <c r="BH47" s="285"/>
      <c r="BJ47" s="5"/>
    </row>
    <row r="48" spans="1:62" x14ac:dyDescent="0.25">
      <c r="A48" s="80">
        <f t="shared" si="0"/>
        <v>41</v>
      </c>
      <c r="B48" s="78" t="str">
        <f>IF('Master Roster'!$A42&gt;"",'Master Roster'!$A42,"")</f>
        <v/>
      </c>
      <c r="C48" s="79" t="str">
        <f>IF('Master Roster'!$B42&gt;"",'Master Roster'!$B42,"")</f>
        <v/>
      </c>
      <c r="D48" s="78"/>
      <c r="E48" s="79"/>
      <c r="F48" s="29"/>
      <c r="G48" s="29"/>
      <c r="H48" s="279"/>
      <c r="I48" s="279"/>
      <c r="J48" s="29"/>
      <c r="K48" s="29"/>
      <c r="L48" s="39"/>
      <c r="M48" s="281"/>
      <c r="N48" s="282"/>
      <c r="O48" s="15"/>
      <c r="P48" s="283"/>
      <c r="Q48" s="284"/>
      <c r="R48" s="285"/>
      <c r="S48" s="39"/>
      <c r="T48" s="281"/>
      <c r="U48" s="282"/>
      <c r="V48" s="15"/>
      <c r="W48" s="283"/>
      <c r="X48" s="284"/>
      <c r="Y48" s="285"/>
      <c r="Z48" s="39"/>
      <c r="AA48" s="281"/>
      <c r="AB48" s="282"/>
      <c r="AC48" s="15"/>
      <c r="AD48" s="283"/>
      <c r="AE48" s="284"/>
      <c r="AF48" s="285"/>
      <c r="AG48" s="39"/>
      <c r="AH48" s="281"/>
      <c r="AI48" s="282"/>
      <c r="AJ48" s="15"/>
      <c r="AK48" s="283"/>
      <c r="AL48" s="284"/>
      <c r="AM48" s="285"/>
      <c r="AN48" s="39"/>
      <c r="AO48" s="281"/>
      <c r="AP48" s="282"/>
      <c r="AQ48" s="15"/>
      <c r="AR48" s="283"/>
      <c r="AS48" s="284"/>
      <c r="AT48" s="285"/>
      <c r="AU48" s="40"/>
      <c r="AV48" s="281"/>
      <c r="AW48" s="282"/>
      <c r="AX48" s="15"/>
      <c r="AY48" s="283"/>
      <c r="AZ48" s="284"/>
      <c r="BA48" s="285"/>
      <c r="BB48" s="39"/>
      <c r="BC48" s="281"/>
      <c r="BD48" s="282"/>
      <c r="BE48" s="15"/>
      <c r="BF48" s="283"/>
      <c r="BG48" s="284"/>
      <c r="BH48" s="285"/>
      <c r="BJ48" s="5"/>
    </row>
    <row r="49" spans="1:62" x14ac:dyDescent="0.25">
      <c r="A49" s="80">
        <f t="shared" si="0"/>
        <v>42</v>
      </c>
      <c r="B49" s="78" t="str">
        <f>IF('Master Roster'!$A43&gt;"",'Master Roster'!$A43,"")</f>
        <v/>
      </c>
      <c r="C49" s="79" t="str">
        <f>IF('Master Roster'!$B43&gt;"",'Master Roster'!$B43,"")</f>
        <v/>
      </c>
      <c r="D49" s="78"/>
      <c r="E49" s="79"/>
      <c r="F49" s="29"/>
      <c r="G49" s="29"/>
      <c r="H49" s="279"/>
      <c r="I49" s="279"/>
      <c r="J49" s="29"/>
      <c r="K49" s="29"/>
      <c r="L49" s="39"/>
      <c r="M49" s="281"/>
      <c r="N49" s="282"/>
      <c r="O49" s="15"/>
      <c r="P49" s="283"/>
      <c r="Q49" s="284"/>
      <c r="R49" s="285"/>
      <c r="S49" s="39"/>
      <c r="T49" s="281"/>
      <c r="U49" s="282"/>
      <c r="V49" s="15"/>
      <c r="W49" s="283"/>
      <c r="X49" s="284"/>
      <c r="Y49" s="285"/>
      <c r="Z49" s="39"/>
      <c r="AA49" s="281"/>
      <c r="AB49" s="282"/>
      <c r="AC49" s="15"/>
      <c r="AD49" s="283"/>
      <c r="AE49" s="284"/>
      <c r="AF49" s="285"/>
      <c r="AG49" s="39"/>
      <c r="AH49" s="281"/>
      <c r="AI49" s="282"/>
      <c r="AJ49" s="15"/>
      <c r="AK49" s="283"/>
      <c r="AL49" s="284"/>
      <c r="AM49" s="285"/>
      <c r="AN49" s="39"/>
      <c r="AO49" s="281"/>
      <c r="AP49" s="282"/>
      <c r="AQ49" s="15"/>
      <c r="AR49" s="283"/>
      <c r="AS49" s="284"/>
      <c r="AT49" s="285"/>
      <c r="AU49" s="40"/>
      <c r="AV49" s="281"/>
      <c r="AW49" s="282"/>
      <c r="AX49" s="15"/>
      <c r="AY49" s="283"/>
      <c r="AZ49" s="284"/>
      <c r="BA49" s="285"/>
      <c r="BB49" s="39"/>
      <c r="BC49" s="281"/>
      <c r="BD49" s="282"/>
      <c r="BE49" s="15"/>
      <c r="BF49" s="283"/>
      <c r="BG49" s="284"/>
      <c r="BH49" s="285"/>
      <c r="BJ49" s="5"/>
    </row>
    <row r="50" spans="1:62" x14ac:dyDescent="0.25">
      <c r="A50" s="80">
        <f t="shared" si="0"/>
        <v>43</v>
      </c>
      <c r="B50" s="78" t="str">
        <f>IF('Master Roster'!$A44&gt;"",'Master Roster'!$A44,"")</f>
        <v/>
      </c>
      <c r="C50" s="79" t="str">
        <f>IF('Master Roster'!$B44&gt;"",'Master Roster'!$B44,"")</f>
        <v/>
      </c>
      <c r="D50" s="78"/>
      <c r="E50" s="79"/>
      <c r="F50" s="29"/>
      <c r="G50" s="29"/>
      <c r="H50" s="279"/>
      <c r="I50" s="279"/>
      <c r="J50" s="29"/>
      <c r="K50" s="29"/>
      <c r="L50" s="39"/>
      <c r="M50" s="281"/>
      <c r="N50" s="282"/>
      <c r="O50" s="15"/>
      <c r="P50" s="283"/>
      <c r="Q50" s="284"/>
      <c r="R50" s="285"/>
      <c r="S50" s="39"/>
      <c r="T50" s="281"/>
      <c r="U50" s="282"/>
      <c r="V50" s="15"/>
      <c r="W50" s="283"/>
      <c r="X50" s="284"/>
      <c r="Y50" s="285"/>
      <c r="Z50" s="39"/>
      <c r="AA50" s="281"/>
      <c r="AB50" s="282"/>
      <c r="AC50" s="15"/>
      <c r="AD50" s="283"/>
      <c r="AE50" s="284"/>
      <c r="AF50" s="285"/>
      <c r="AG50" s="39"/>
      <c r="AH50" s="281"/>
      <c r="AI50" s="282"/>
      <c r="AJ50" s="15"/>
      <c r="AK50" s="283"/>
      <c r="AL50" s="284"/>
      <c r="AM50" s="285"/>
      <c r="AN50" s="39"/>
      <c r="AO50" s="281"/>
      <c r="AP50" s="282"/>
      <c r="AQ50" s="15"/>
      <c r="AR50" s="283"/>
      <c r="AS50" s="284"/>
      <c r="AT50" s="285"/>
      <c r="AU50" s="40"/>
      <c r="AV50" s="281"/>
      <c r="AW50" s="282"/>
      <c r="AX50" s="15"/>
      <c r="AY50" s="283"/>
      <c r="AZ50" s="284"/>
      <c r="BA50" s="285"/>
      <c r="BB50" s="39"/>
      <c r="BC50" s="281"/>
      <c r="BD50" s="282"/>
      <c r="BE50" s="15"/>
      <c r="BF50" s="283"/>
      <c r="BG50" s="284"/>
      <c r="BH50" s="285"/>
      <c r="BJ50" s="5"/>
    </row>
    <row r="51" spans="1:62" x14ac:dyDescent="0.25">
      <c r="A51" s="80">
        <f t="shared" si="0"/>
        <v>44</v>
      </c>
      <c r="B51" s="78" t="str">
        <f>IF('Master Roster'!$A45&gt;"",'Master Roster'!$A45,"")</f>
        <v/>
      </c>
      <c r="C51" s="79" t="str">
        <f>IF('Master Roster'!$B45&gt;"",'Master Roster'!$B45,"")</f>
        <v/>
      </c>
      <c r="D51" s="78"/>
      <c r="E51" s="79"/>
      <c r="F51" s="29"/>
      <c r="G51" s="29"/>
      <c r="H51" s="279"/>
      <c r="I51" s="279"/>
      <c r="J51" s="29"/>
      <c r="K51" s="29"/>
      <c r="L51" s="39"/>
      <c r="M51" s="281"/>
      <c r="N51" s="282"/>
      <c r="O51" s="15"/>
      <c r="P51" s="283"/>
      <c r="Q51" s="284"/>
      <c r="R51" s="285"/>
      <c r="S51" s="39"/>
      <c r="T51" s="281"/>
      <c r="U51" s="282"/>
      <c r="V51" s="15"/>
      <c r="W51" s="283"/>
      <c r="X51" s="284"/>
      <c r="Y51" s="285"/>
      <c r="Z51" s="39"/>
      <c r="AA51" s="281"/>
      <c r="AB51" s="282"/>
      <c r="AC51" s="15"/>
      <c r="AD51" s="283"/>
      <c r="AE51" s="284"/>
      <c r="AF51" s="285"/>
      <c r="AG51" s="39"/>
      <c r="AH51" s="281"/>
      <c r="AI51" s="282"/>
      <c r="AJ51" s="15"/>
      <c r="AK51" s="283"/>
      <c r="AL51" s="284"/>
      <c r="AM51" s="285"/>
      <c r="AN51" s="39"/>
      <c r="AO51" s="281"/>
      <c r="AP51" s="282"/>
      <c r="AQ51" s="15"/>
      <c r="AR51" s="283"/>
      <c r="AS51" s="284"/>
      <c r="AT51" s="285"/>
      <c r="AU51" s="40"/>
      <c r="AV51" s="281"/>
      <c r="AW51" s="282"/>
      <c r="AX51" s="15"/>
      <c r="AY51" s="283"/>
      <c r="AZ51" s="284"/>
      <c r="BA51" s="285"/>
      <c r="BB51" s="39"/>
      <c r="BC51" s="281"/>
      <c r="BD51" s="282"/>
      <c r="BE51" s="15"/>
      <c r="BF51" s="283"/>
      <c r="BG51" s="284"/>
      <c r="BH51" s="285"/>
      <c r="BJ51" s="5"/>
    </row>
    <row r="52" spans="1:62" x14ac:dyDescent="0.25">
      <c r="A52" s="80">
        <f t="shared" si="0"/>
        <v>45</v>
      </c>
      <c r="B52" s="78" t="str">
        <f>IF('Master Roster'!$A46&gt;"",'Master Roster'!$A46,"")</f>
        <v/>
      </c>
      <c r="C52" s="79" t="str">
        <f>IF('Master Roster'!$B46&gt;"",'Master Roster'!$B46,"")</f>
        <v/>
      </c>
      <c r="D52" s="78"/>
      <c r="E52" s="79"/>
      <c r="F52" s="29"/>
      <c r="G52" s="29"/>
      <c r="H52" s="279"/>
      <c r="I52" s="279"/>
      <c r="J52" s="29"/>
      <c r="K52" s="29"/>
      <c r="L52" s="39"/>
      <c r="M52" s="281"/>
      <c r="N52" s="282"/>
      <c r="O52" s="15"/>
      <c r="P52" s="283"/>
      <c r="Q52" s="284"/>
      <c r="R52" s="285"/>
      <c r="S52" s="39"/>
      <c r="T52" s="281"/>
      <c r="U52" s="282"/>
      <c r="V52" s="15"/>
      <c r="W52" s="283"/>
      <c r="X52" s="284"/>
      <c r="Y52" s="285"/>
      <c r="Z52" s="39"/>
      <c r="AA52" s="281"/>
      <c r="AB52" s="282"/>
      <c r="AC52" s="15"/>
      <c r="AD52" s="283"/>
      <c r="AE52" s="284"/>
      <c r="AF52" s="285"/>
      <c r="AG52" s="39"/>
      <c r="AH52" s="281"/>
      <c r="AI52" s="282"/>
      <c r="AJ52" s="15"/>
      <c r="AK52" s="283"/>
      <c r="AL52" s="284"/>
      <c r="AM52" s="285"/>
      <c r="AN52" s="39"/>
      <c r="AO52" s="281"/>
      <c r="AP52" s="282"/>
      <c r="AQ52" s="15"/>
      <c r="AR52" s="283"/>
      <c r="AS52" s="284"/>
      <c r="AT52" s="285"/>
      <c r="AU52" s="40"/>
      <c r="AV52" s="281"/>
      <c r="AW52" s="282"/>
      <c r="AX52" s="15"/>
      <c r="AY52" s="283"/>
      <c r="AZ52" s="284"/>
      <c r="BA52" s="285"/>
      <c r="BB52" s="39"/>
      <c r="BC52" s="281"/>
      <c r="BD52" s="282"/>
      <c r="BE52" s="15"/>
      <c r="BF52" s="283"/>
      <c r="BG52" s="284"/>
      <c r="BH52" s="285"/>
      <c r="BJ52" s="5"/>
    </row>
    <row r="53" spans="1:62" x14ac:dyDescent="0.25">
      <c r="A53" s="80">
        <f t="shared" si="0"/>
        <v>46</v>
      </c>
      <c r="B53" s="78" t="str">
        <f>IF('Master Roster'!$A47&gt;"",'Master Roster'!$A47,"")</f>
        <v/>
      </c>
      <c r="C53" s="79" t="str">
        <f>IF('Master Roster'!$B47&gt;"",'Master Roster'!$B47,"")</f>
        <v/>
      </c>
      <c r="D53" s="78"/>
      <c r="E53" s="79"/>
      <c r="F53" s="29"/>
      <c r="G53" s="29"/>
      <c r="H53" s="279"/>
      <c r="I53" s="279"/>
      <c r="J53" s="29"/>
      <c r="K53" s="29"/>
      <c r="L53" s="39"/>
      <c r="M53" s="281"/>
      <c r="N53" s="282"/>
      <c r="O53" s="15"/>
      <c r="P53" s="283"/>
      <c r="Q53" s="284"/>
      <c r="R53" s="285"/>
      <c r="S53" s="39"/>
      <c r="T53" s="281"/>
      <c r="U53" s="282"/>
      <c r="V53" s="15"/>
      <c r="W53" s="283"/>
      <c r="X53" s="284"/>
      <c r="Y53" s="285"/>
      <c r="Z53" s="39"/>
      <c r="AA53" s="281"/>
      <c r="AB53" s="282"/>
      <c r="AC53" s="15"/>
      <c r="AD53" s="283"/>
      <c r="AE53" s="284"/>
      <c r="AF53" s="285"/>
      <c r="AG53" s="39"/>
      <c r="AH53" s="281"/>
      <c r="AI53" s="282"/>
      <c r="AJ53" s="15"/>
      <c r="AK53" s="283"/>
      <c r="AL53" s="284"/>
      <c r="AM53" s="285"/>
      <c r="AN53" s="39"/>
      <c r="AO53" s="281"/>
      <c r="AP53" s="282"/>
      <c r="AQ53" s="15"/>
      <c r="AR53" s="283"/>
      <c r="AS53" s="284"/>
      <c r="AT53" s="285"/>
      <c r="AU53" s="40"/>
      <c r="AV53" s="281"/>
      <c r="AW53" s="282"/>
      <c r="AX53" s="15"/>
      <c r="AY53" s="283"/>
      <c r="AZ53" s="284"/>
      <c r="BA53" s="285"/>
      <c r="BB53" s="39"/>
      <c r="BC53" s="281"/>
      <c r="BD53" s="282"/>
      <c r="BE53" s="15"/>
      <c r="BF53" s="283"/>
      <c r="BG53" s="284"/>
      <c r="BH53" s="285"/>
      <c r="BJ53" s="5"/>
    </row>
    <row r="54" spans="1:62" x14ac:dyDescent="0.25">
      <c r="A54" s="80">
        <f t="shared" si="0"/>
        <v>47</v>
      </c>
      <c r="B54" s="78" t="str">
        <f>IF('Master Roster'!$A48&gt;"",'Master Roster'!$A48,"")</f>
        <v/>
      </c>
      <c r="C54" s="79" t="str">
        <f>IF('Master Roster'!$B48&gt;"",'Master Roster'!$B48,"")</f>
        <v/>
      </c>
      <c r="D54" s="78"/>
      <c r="E54" s="79"/>
      <c r="F54" s="29"/>
      <c r="G54" s="29"/>
      <c r="H54" s="279"/>
      <c r="I54" s="279"/>
      <c r="J54" s="29"/>
      <c r="K54" s="29"/>
      <c r="L54" s="39"/>
      <c r="M54" s="281"/>
      <c r="N54" s="282"/>
      <c r="O54" s="15"/>
      <c r="P54" s="283"/>
      <c r="Q54" s="284"/>
      <c r="R54" s="285"/>
      <c r="S54" s="39"/>
      <c r="T54" s="281"/>
      <c r="U54" s="282"/>
      <c r="V54" s="15"/>
      <c r="W54" s="283"/>
      <c r="X54" s="284"/>
      <c r="Y54" s="285"/>
      <c r="Z54" s="39"/>
      <c r="AA54" s="281"/>
      <c r="AB54" s="282"/>
      <c r="AC54" s="15"/>
      <c r="AD54" s="283"/>
      <c r="AE54" s="284"/>
      <c r="AF54" s="285"/>
      <c r="AG54" s="39"/>
      <c r="AH54" s="281"/>
      <c r="AI54" s="282"/>
      <c r="AJ54" s="15"/>
      <c r="AK54" s="283"/>
      <c r="AL54" s="284"/>
      <c r="AM54" s="285"/>
      <c r="AN54" s="39"/>
      <c r="AO54" s="281"/>
      <c r="AP54" s="282"/>
      <c r="AQ54" s="15"/>
      <c r="AR54" s="283"/>
      <c r="AS54" s="284"/>
      <c r="AT54" s="285"/>
      <c r="AU54" s="40"/>
      <c r="AV54" s="281"/>
      <c r="AW54" s="282"/>
      <c r="AX54" s="15"/>
      <c r="AY54" s="283"/>
      <c r="AZ54" s="284"/>
      <c r="BA54" s="285"/>
      <c r="BB54" s="39"/>
      <c r="BC54" s="281"/>
      <c r="BD54" s="282"/>
      <c r="BE54" s="15"/>
      <c r="BF54" s="283"/>
      <c r="BG54" s="284"/>
      <c r="BH54" s="285"/>
      <c r="BJ54" s="5"/>
    </row>
    <row r="55" spans="1:62" x14ac:dyDescent="0.25">
      <c r="A55" s="80">
        <f t="shared" si="0"/>
        <v>48</v>
      </c>
      <c r="B55" s="78" t="str">
        <f>IF('Master Roster'!$A49&gt;"",'Master Roster'!$A49,"")</f>
        <v/>
      </c>
      <c r="C55" s="79" t="str">
        <f>IF('Master Roster'!$B49&gt;"",'Master Roster'!$B49,"")</f>
        <v/>
      </c>
      <c r="D55" s="78"/>
      <c r="E55" s="79"/>
      <c r="F55" s="29"/>
      <c r="G55" s="29"/>
      <c r="H55" s="279"/>
      <c r="I55" s="279"/>
      <c r="J55" s="29"/>
      <c r="K55" s="29"/>
      <c r="L55" s="39"/>
      <c r="M55" s="281"/>
      <c r="N55" s="282"/>
      <c r="O55" s="15"/>
      <c r="P55" s="283"/>
      <c r="Q55" s="284"/>
      <c r="R55" s="285"/>
      <c r="S55" s="39"/>
      <c r="T55" s="281"/>
      <c r="U55" s="282"/>
      <c r="V55" s="15"/>
      <c r="W55" s="283"/>
      <c r="X55" s="284"/>
      <c r="Y55" s="285"/>
      <c r="Z55" s="39"/>
      <c r="AA55" s="281"/>
      <c r="AB55" s="282"/>
      <c r="AC55" s="15"/>
      <c r="AD55" s="283"/>
      <c r="AE55" s="284"/>
      <c r="AF55" s="285"/>
      <c r="AG55" s="39"/>
      <c r="AH55" s="281"/>
      <c r="AI55" s="282"/>
      <c r="AJ55" s="15"/>
      <c r="AK55" s="283"/>
      <c r="AL55" s="284"/>
      <c r="AM55" s="285"/>
      <c r="AN55" s="39"/>
      <c r="AO55" s="281"/>
      <c r="AP55" s="282"/>
      <c r="AQ55" s="15"/>
      <c r="AR55" s="283"/>
      <c r="AS55" s="284"/>
      <c r="AT55" s="285"/>
      <c r="AU55" s="40"/>
      <c r="AV55" s="281"/>
      <c r="AW55" s="282"/>
      <c r="AX55" s="15"/>
      <c r="AY55" s="283"/>
      <c r="AZ55" s="284"/>
      <c r="BA55" s="285"/>
      <c r="BB55" s="39"/>
      <c r="BC55" s="281"/>
      <c r="BD55" s="282"/>
      <c r="BE55" s="15"/>
      <c r="BF55" s="283"/>
      <c r="BG55" s="284"/>
      <c r="BH55" s="285"/>
      <c r="BJ55" s="5"/>
    </row>
    <row r="56" spans="1:62" x14ac:dyDescent="0.25">
      <c r="A56" s="80">
        <f t="shared" si="0"/>
        <v>49</v>
      </c>
      <c r="B56" s="78" t="str">
        <f>IF('Master Roster'!$A50&gt;"",'Master Roster'!$A50,"")</f>
        <v/>
      </c>
      <c r="C56" s="79" t="str">
        <f>IF('Master Roster'!$B50&gt;"",'Master Roster'!$B50,"")</f>
        <v/>
      </c>
      <c r="D56" s="78"/>
      <c r="E56" s="79"/>
      <c r="F56" s="29"/>
      <c r="G56" s="29"/>
      <c r="H56" s="279"/>
      <c r="I56" s="279"/>
      <c r="J56" s="29"/>
      <c r="K56" s="29"/>
      <c r="L56" s="39"/>
      <c r="M56" s="281"/>
      <c r="N56" s="282"/>
      <c r="O56" s="15"/>
      <c r="P56" s="283"/>
      <c r="Q56" s="284"/>
      <c r="R56" s="285"/>
      <c r="S56" s="39"/>
      <c r="T56" s="281"/>
      <c r="U56" s="282"/>
      <c r="V56" s="15"/>
      <c r="W56" s="283"/>
      <c r="X56" s="284"/>
      <c r="Y56" s="285"/>
      <c r="Z56" s="39"/>
      <c r="AA56" s="281"/>
      <c r="AB56" s="282"/>
      <c r="AC56" s="15"/>
      <c r="AD56" s="283"/>
      <c r="AE56" s="284"/>
      <c r="AF56" s="285"/>
      <c r="AG56" s="39"/>
      <c r="AH56" s="281"/>
      <c r="AI56" s="282"/>
      <c r="AJ56" s="15"/>
      <c r="AK56" s="283"/>
      <c r="AL56" s="284"/>
      <c r="AM56" s="285"/>
      <c r="AN56" s="39"/>
      <c r="AO56" s="281"/>
      <c r="AP56" s="282"/>
      <c r="AQ56" s="15"/>
      <c r="AR56" s="283"/>
      <c r="AS56" s="284"/>
      <c r="AT56" s="285"/>
      <c r="AU56" s="40"/>
      <c r="AV56" s="281"/>
      <c r="AW56" s="282"/>
      <c r="AX56" s="15"/>
      <c r="AY56" s="283"/>
      <c r="AZ56" s="284"/>
      <c r="BA56" s="285"/>
      <c r="BB56" s="39"/>
      <c r="BC56" s="281"/>
      <c r="BD56" s="282"/>
      <c r="BE56" s="15"/>
      <c r="BF56" s="283"/>
      <c r="BG56" s="284"/>
      <c r="BH56" s="285"/>
      <c r="BJ56" s="5"/>
    </row>
    <row r="57" spans="1:62" x14ac:dyDescent="0.25">
      <c r="A57" s="80">
        <f t="shared" si="0"/>
        <v>50</v>
      </c>
      <c r="B57" s="78" t="str">
        <f>IF('Master Roster'!$A51&gt;"",'Master Roster'!$A51,"")</f>
        <v/>
      </c>
      <c r="C57" s="79" t="str">
        <f>IF('Master Roster'!$B51&gt;"",'Master Roster'!$B51,"")</f>
        <v/>
      </c>
      <c r="D57" s="78"/>
      <c r="E57" s="79"/>
      <c r="F57" s="29"/>
      <c r="G57" s="29"/>
      <c r="H57" s="279"/>
      <c r="I57" s="279"/>
      <c r="J57" s="29"/>
      <c r="K57" s="29"/>
      <c r="L57" s="39"/>
      <c r="M57" s="281"/>
      <c r="N57" s="282"/>
      <c r="O57" s="15"/>
      <c r="P57" s="283"/>
      <c r="Q57" s="284"/>
      <c r="R57" s="285"/>
      <c r="S57" s="39"/>
      <c r="T57" s="281"/>
      <c r="U57" s="282"/>
      <c r="V57" s="15"/>
      <c r="W57" s="283"/>
      <c r="X57" s="284"/>
      <c r="Y57" s="285"/>
      <c r="Z57" s="39"/>
      <c r="AA57" s="281"/>
      <c r="AB57" s="282"/>
      <c r="AC57" s="15"/>
      <c r="AD57" s="283"/>
      <c r="AE57" s="284"/>
      <c r="AF57" s="285"/>
      <c r="AG57" s="39"/>
      <c r="AH57" s="281"/>
      <c r="AI57" s="282"/>
      <c r="AJ57" s="15"/>
      <c r="AK57" s="283"/>
      <c r="AL57" s="284"/>
      <c r="AM57" s="285"/>
      <c r="AN57" s="39"/>
      <c r="AO57" s="281"/>
      <c r="AP57" s="282"/>
      <c r="AQ57" s="15"/>
      <c r="AR57" s="283"/>
      <c r="AS57" s="284"/>
      <c r="AT57" s="285"/>
      <c r="AU57" s="40"/>
      <c r="AV57" s="281"/>
      <c r="AW57" s="282"/>
      <c r="AX57" s="15"/>
      <c r="AY57" s="283"/>
      <c r="AZ57" s="284"/>
      <c r="BA57" s="285"/>
      <c r="BB57" s="39"/>
      <c r="BC57" s="281"/>
      <c r="BD57" s="282"/>
      <c r="BE57" s="15"/>
      <c r="BF57" s="283"/>
      <c r="BG57" s="284"/>
      <c r="BH57" s="285"/>
      <c r="BJ57" s="5"/>
    </row>
    <row r="58" spans="1:62" x14ac:dyDescent="0.25">
      <c r="A58" s="80">
        <f t="shared" si="0"/>
        <v>51</v>
      </c>
      <c r="B58" s="78" t="str">
        <f>IF('Master Roster'!$A52&gt;"",'Master Roster'!$A52,"")</f>
        <v/>
      </c>
      <c r="C58" s="79" t="str">
        <f>IF('Master Roster'!$B52&gt;"",'Master Roster'!$B52,"")</f>
        <v/>
      </c>
      <c r="D58" s="78"/>
      <c r="E58" s="79"/>
      <c r="F58" s="29"/>
      <c r="G58" s="29"/>
      <c r="H58" s="279"/>
      <c r="I58" s="279"/>
      <c r="J58" s="29"/>
      <c r="K58" s="29"/>
      <c r="L58" s="39"/>
      <c r="M58" s="281"/>
      <c r="N58" s="282"/>
      <c r="O58" s="15"/>
      <c r="P58" s="283"/>
      <c r="Q58" s="284"/>
      <c r="R58" s="285"/>
      <c r="S58" s="39"/>
      <c r="T58" s="281"/>
      <c r="U58" s="282"/>
      <c r="V58" s="15"/>
      <c r="W58" s="283"/>
      <c r="X58" s="284"/>
      <c r="Y58" s="285"/>
      <c r="Z58" s="39"/>
      <c r="AA58" s="281"/>
      <c r="AB58" s="282"/>
      <c r="AC58" s="15"/>
      <c r="AD58" s="283"/>
      <c r="AE58" s="284"/>
      <c r="AF58" s="285"/>
      <c r="AG58" s="39"/>
      <c r="AH58" s="281"/>
      <c r="AI58" s="282"/>
      <c r="AJ58" s="15"/>
      <c r="AK58" s="283"/>
      <c r="AL58" s="284"/>
      <c r="AM58" s="285"/>
      <c r="AN58" s="39"/>
      <c r="AO58" s="281"/>
      <c r="AP58" s="282"/>
      <c r="AQ58" s="15"/>
      <c r="AR58" s="283"/>
      <c r="AS58" s="284"/>
      <c r="AT58" s="285"/>
      <c r="AU58" s="40"/>
      <c r="AV58" s="281"/>
      <c r="AW58" s="282"/>
      <c r="AX58" s="15"/>
      <c r="AY58" s="283"/>
      <c r="AZ58" s="284"/>
      <c r="BA58" s="285"/>
      <c r="BB58" s="39"/>
      <c r="BC58" s="281"/>
      <c r="BD58" s="282"/>
      <c r="BE58" s="15"/>
      <c r="BF58" s="283"/>
      <c r="BG58" s="284"/>
      <c r="BH58" s="285"/>
      <c r="BJ58" s="5"/>
    </row>
    <row r="59" spans="1:62" x14ac:dyDescent="0.25">
      <c r="A59" s="80">
        <f t="shared" si="0"/>
        <v>52</v>
      </c>
      <c r="B59" s="78" t="str">
        <f>IF('Master Roster'!$A53&gt;"",'Master Roster'!$A53,"")</f>
        <v/>
      </c>
      <c r="C59" s="79" t="str">
        <f>IF('Master Roster'!$B53&gt;"",'Master Roster'!$B53,"")</f>
        <v/>
      </c>
      <c r="D59" s="78"/>
      <c r="E59" s="79"/>
      <c r="F59" s="29"/>
      <c r="G59" s="29"/>
      <c r="H59" s="279"/>
      <c r="I59" s="279"/>
      <c r="J59" s="29"/>
      <c r="K59" s="29"/>
      <c r="L59" s="39"/>
      <c r="M59" s="281"/>
      <c r="N59" s="282"/>
      <c r="O59" s="15"/>
      <c r="P59" s="283"/>
      <c r="Q59" s="284"/>
      <c r="R59" s="285"/>
      <c r="S59" s="39"/>
      <c r="T59" s="281"/>
      <c r="U59" s="282"/>
      <c r="V59" s="15"/>
      <c r="W59" s="283"/>
      <c r="X59" s="284"/>
      <c r="Y59" s="285"/>
      <c r="Z59" s="39"/>
      <c r="AA59" s="281"/>
      <c r="AB59" s="282"/>
      <c r="AC59" s="15"/>
      <c r="AD59" s="283"/>
      <c r="AE59" s="284"/>
      <c r="AF59" s="285"/>
      <c r="AG59" s="39"/>
      <c r="AH59" s="281"/>
      <c r="AI59" s="282"/>
      <c r="AJ59" s="15"/>
      <c r="AK59" s="283"/>
      <c r="AL59" s="284"/>
      <c r="AM59" s="285"/>
      <c r="AN59" s="39"/>
      <c r="AO59" s="281"/>
      <c r="AP59" s="282"/>
      <c r="AQ59" s="15"/>
      <c r="AR59" s="283"/>
      <c r="AS59" s="284"/>
      <c r="AT59" s="285"/>
      <c r="AU59" s="40"/>
      <c r="AV59" s="281"/>
      <c r="AW59" s="282"/>
      <c r="AX59" s="15"/>
      <c r="AY59" s="283"/>
      <c r="AZ59" s="284"/>
      <c r="BA59" s="285"/>
      <c r="BB59" s="39"/>
      <c r="BC59" s="281"/>
      <c r="BD59" s="282"/>
      <c r="BE59" s="15"/>
      <c r="BF59" s="283"/>
      <c r="BG59" s="284"/>
      <c r="BH59" s="285"/>
      <c r="BJ59" s="5"/>
    </row>
    <row r="60" spans="1:62" x14ac:dyDescent="0.25">
      <c r="A60" s="80">
        <f t="shared" si="0"/>
        <v>53</v>
      </c>
      <c r="B60" s="78" t="str">
        <f>IF('Master Roster'!$A54&gt;"",'Master Roster'!$A54,"")</f>
        <v/>
      </c>
      <c r="C60" s="79" t="str">
        <f>IF('Master Roster'!$B54&gt;"",'Master Roster'!$B54,"")</f>
        <v/>
      </c>
      <c r="D60" s="78"/>
      <c r="E60" s="79"/>
      <c r="F60" s="29"/>
      <c r="G60" s="29"/>
      <c r="H60" s="279"/>
      <c r="I60" s="279"/>
      <c r="J60" s="29"/>
      <c r="K60" s="29"/>
      <c r="L60" s="39"/>
      <c r="M60" s="281"/>
      <c r="N60" s="282"/>
      <c r="O60" s="15"/>
      <c r="P60" s="283"/>
      <c r="Q60" s="284"/>
      <c r="R60" s="285"/>
      <c r="S60" s="39"/>
      <c r="T60" s="281"/>
      <c r="U60" s="282"/>
      <c r="V60" s="15"/>
      <c r="W60" s="283"/>
      <c r="X60" s="284"/>
      <c r="Y60" s="285"/>
      <c r="Z60" s="39"/>
      <c r="AA60" s="281"/>
      <c r="AB60" s="282"/>
      <c r="AC60" s="15"/>
      <c r="AD60" s="283"/>
      <c r="AE60" s="284"/>
      <c r="AF60" s="285"/>
      <c r="AG60" s="39"/>
      <c r="AH60" s="281"/>
      <c r="AI60" s="282"/>
      <c r="AJ60" s="15"/>
      <c r="AK60" s="283"/>
      <c r="AL60" s="284"/>
      <c r="AM60" s="285"/>
      <c r="AN60" s="39"/>
      <c r="AO60" s="281"/>
      <c r="AP60" s="282"/>
      <c r="AQ60" s="15"/>
      <c r="AR60" s="283"/>
      <c r="AS60" s="284"/>
      <c r="AT60" s="285"/>
      <c r="AU60" s="40"/>
      <c r="AV60" s="281"/>
      <c r="AW60" s="282"/>
      <c r="AX60" s="15"/>
      <c r="AY60" s="283"/>
      <c r="AZ60" s="284"/>
      <c r="BA60" s="285"/>
      <c r="BB60" s="39"/>
      <c r="BC60" s="281"/>
      <c r="BD60" s="282"/>
      <c r="BE60" s="15"/>
      <c r="BF60" s="283"/>
      <c r="BG60" s="284"/>
      <c r="BH60" s="285"/>
      <c r="BJ60" s="5"/>
    </row>
    <row r="61" spans="1:62" x14ac:dyDescent="0.25">
      <c r="A61" s="80">
        <f t="shared" si="0"/>
        <v>54</v>
      </c>
      <c r="B61" s="78" t="str">
        <f>IF('Master Roster'!$A55&gt;"",'Master Roster'!$A55,"")</f>
        <v/>
      </c>
      <c r="C61" s="79" t="str">
        <f>IF('Master Roster'!$B55&gt;"",'Master Roster'!$B55,"")</f>
        <v/>
      </c>
      <c r="D61" s="78"/>
      <c r="E61" s="79"/>
      <c r="F61" s="29"/>
      <c r="G61" s="29"/>
      <c r="H61" s="279"/>
      <c r="I61" s="279"/>
      <c r="J61" s="29"/>
      <c r="K61" s="29"/>
      <c r="L61" s="39"/>
      <c r="M61" s="281"/>
      <c r="N61" s="282"/>
      <c r="O61" s="15"/>
      <c r="P61" s="283"/>
      <c r="Q61" s="284"/>
      <c r="R61" s="285"/>
      <c r="S61" s="39"/>
      <c r="T61" s="281"/>
      <c r="U61" s="282"/>
      <c r="V61" s="15"/>
      <c r="W61" s="283"/>
      <c r="X61" s="284"/>
      <c r="Y61" s="285"/>
      <c r="Z61" s="39"/>
      <c r="AA61" s="281"/>
      <c r="AB61" s="282"/>
      <c r="AC61" s="15"/>
      <c r="AD61" s="283"/>
      <c r="AE61" s="284"/>
      <c r="AF61" s="285"/>
      <c r="AG61" s="39"/>
      <c r="AH61" s="281"/>
      <c r="AI61" s="282"/>
      <c r="AJ61" s="15"/>
      <c r="AK61" s="283"/>
      <c r="AL61" s="284"/>
      <c r="AM61" s="285"/>
      <c r="AN61" s="39"/>
      <c r="AO61" s="281"/>
      <c r="AP61" s="282"/>
      <c r="AQ61" s="15"/>
      <c r="AR61" s="283"/>
      <c r="AS61" s="284"/>
      <c r="AT61" s="285"/>
      <c r="AU61" s="40"/>
      <c r="AV61" s="281"/>
      <c r="AW61" s="282"/>
      <c r="AX61" s="15"/>
      <c r="AY61" s="283"/>
      <c r="AZ61" s="284"/>
      <c r="BA61" s="285"/>
      <c r="BB61" s="39"/>
      <c r="BC61" s="281"/>
      <c r="BD61" s="282"/>
      <c r="BE61" s="15"/>
      <c r="BF61" s="283"/>
      <c r="BG61" s="284"/>
      <c r="BH61" s="285"/>
      <c r="BJ61" s="5"/>
    </row>
    <row r="62" spans="1:62" x14ac:dyDescent="0.25">
      <c r="A62" s="80">
        <f t="shared" si="0"/>
        <v>55</v>
      </c>
      <c r="B62" s="78" t="str">
        <f>IF('Master Roster'!$A56&gt;"",'Master Roster'!$A56,"")</f>
        <v/>
      </c>
      <c r="C62" s="79" t="str">
        <f>IF('Master Roster'!$B56&gt;"",'Master Roster'!$B56,"")</f>
        <v/>
      </c>
      <c r="D62" s="78"/>
      <c r="E62" s="79"/>
      <c r="F62" s="29"/>
      <c r="G62" s="29"/>
      <c r="H62" s="279"/>
      <c r="I62" s="279"/>
      <c r="J62" s="29"/>
      <c r="K62" s="29"/>
      <c r="L62" s="39"/>
      <c r="M62" s="281"/>
      <c r="N62" s="282"/>
      <c r="O62" s="15"/>
      <c r="P62" s="283"/>
      <c r="Q62" s="284"/>
      <c r="R62" s="285"/>
      <c r="S62" s="39"/>
      <c r="T62" s="281"/>
      <c r="U62" s="282"/>
      <c r="V62" s="15"/>
      <c r="W62" s="283"/>
      <c r="X62" s="284"/>
      <c r="Y62" s="285"/>
      <c r="Z62" s="39"/>
      <c r="AA62" s="281"/>
      <c r="AB62" s="282"/>
      <c r="AC62" s="15"/>
      <c r="AD62" s="283"/>
      <c r="AE62" s="284"/>
      <c r="AF62" s="285"/>
      <c r="AG62" s="39"/>
      <c r="AH62" s="281"/>
      <c r="AI62" s="282"/>
      <c r="AJ62" s="15"/>
      <c r="AK62" s="283"/>
      <c r="AL62" s="284"/>
      <c r="AM62" s="285"/>
      <c r="AN62" s="39"/>
      <c r="AO62" s="281"/>
      <c r="AP62" s="282"/>
      <c r="AQ62" s="15"/>
      <c r="AR62" s="283"/>
      <c r="AS62" s="284"/>
      <c r="AT62" s="285"/>
      <c r="AU62" s="40"/>
      <c r="AV62" s="281"/>
      <c r="AW62" s="282"/>
      <c r="AX62" s="15"/>
      <c r="AY62" s="283"/>
      <c r="AZ62" s="284"/>
      <c r="BA62" s="285"/>
      <c r="BB62" s="39"/>
      <c r="BC62" s="281"/>
      <c r="BD62" s="282"/>
      <c r="BE62" s="15"/>
      <c r="BF62" s="283"/>
      <c r="BG62" s="284"/>
      <c r="BH62" s="285"/>
      <c r="BJ62" s="5"/>
    </row>
    <row r="63" spans="1:62" x14ac:dyDescent="0.25">
      <c r="A63" s="80">
        <f t="shared" si="0"/>
        <v>56</v>
      </c>
      <c r="B63" s="78" t="str">
        <f>IF('Master Roster'!$A57&gt;"",'Master Roster'!$A57,"")</f>
        <v/>
      </c>
      <c r="C63" s="79" t="str">
        <f>IF('Master Roster'!$B57&gt;"",'Master Roster'!$B57,"")</f>
        <v/>
      </c>
      <c r="D63" s="78"/>
      <c r="E63" s="79"/>
      <c r="F63" s="29"/>
      <c r="G63" s="29"/>
      <c r="H63" s="279"/>
      <c r="I63" s="279"/>
      <c r="J63" s="29"/>
      <c r="K63" s="29"/>
      <c r="L63" s="39"/>
      <c r="M63" s="281"/>
      <c r="N63" s="282"/>
      <c r="O63" s="15"/>
      <c r="P63" s="283"/>
      <c r="Q63" s="284"/>
      <c r="R63" s="285"/>
      <c r="S63" s="39"/>
      <c r="T63" s="281"/>
      <c r="U63" s="282"/>
      <c r="V63" s="15"/>
      <c r="W63" s="283"/>
      <c r="X63" s="284"/>
      <c r="Y63" s="285"/>
      <c r="Z63" s="39"/>
      <c r="AA63" s="281"/>
      <c r="AB63" s="282"/>
      <c r="AC63" s="15"/>
      <c r="AD63" s="283"/>
      <c r="AE63" s="284"/>
      <c r="AF63" s="285"/>
      <c r="AG63" s="39"/>
      <c r="AH63" s="281"/>
      <c r="AI63" s="282"/>
      <c r="AJ63" s="15"/>
      <c r="AK63" s="283"/>
      <c r="AL63" s="284"/>
      <c r="AM63" s="285"/>
      <c r="AN63" s="39"/>
      <c r="AO63" s="281"/>
      <c r="AP63" s="282"/>
      <c r="AQ63" s="15"/>
      <c r="AR63" s="283"/>
      <c r="AS63" s="284"/>
      <c r="AT63" s="285"/>
      <c r="AU63" s="40"/>
      <c r="AV63" s="281"/>
      <c r="AW63" s="282"/>
      <c r="AX63" s="15"/>
      <c r="AY63" s="283"/>
      <c r="AZ63" s="284"/>
      <c r="BA63" s="285"/>
      <c r="BB63" s="39"/>
      <c r="BC63" s="281"/>
      <c r="BD63" s="282"/>
      <c r="BE63" s="15"/>
      <c r="BF63" s="283"/>
      <c r="BG63" s="284"/>
      <c r="BH63" s="285"/>
      <c r="BJ63" s="5"/>
    </row>
    <row r="64" spans="1:62" x14ac:dyDescent="0.25">
      <c r="A64" s="80">
        <f t="shared" si="0"/>
        <v>57</v>
      </c>
      <c r="B64" s="78" t="str">
        <f>IF('Master Roster'!$A58&gt;"",'Master Roster'!$A58,"")</f>
        <v/>
      </c>
      <c r="C64" s="79" t="str">
        <f>IF('Master Roster'!$B58&gt;"",'Master Roster'!$B58,"")</f>
        <v/>
      </c>
      <c r="D64" s="78"/>
      <c r="E64" s="79"/>
      <c r="F64" s="29"/>
      <c r="G64" s="29"/>
      <c r="H64" s="279"/>
      <c r="I64" s="279"/>
      <c r="J64" s="29"/>
      <c r="K64" s="29"/>
      <c r="L64" s="39"/>
      <c r="M64" s="281"/>
      <c r="N64" s="282"/>
      <c r="O64" s="15"/>
      <c r="P64" s="283"/>
      <c r="Q64" s="284"/>
      <c r="R64" s="285"/>
      <c r="S64" s="39"/>
      <c r="T64" s="281"/>
      <c r="U64" s="282"/>
      <c r="V64" s="15"/>
      <c r="W64" s="283"/>
      <c r="X64" s="284"/>
      <c r="Y64" s="285"/>
      <c r="Z64" s="39"/>
      <c r="AA64" s="281"/>
      <c r="AB64" s="282"/>
      <c r="AC64" s="15"/>
      <c r="AD64" s="283"/>
      <c r="AE64" s="284"/>
      <c r="AF64" s="285"/>
      <c r="AG64" s="39"/>
      <c r="AH64" s="281"/>
      <c r="AI64" s="282"/>
      <c r="AJ64" s="15"/>
      <c r="AK64" s="283"/>
      <c r="AL64" s="284"/>
      <c r="AM64" s="285"/>
      <c r="AN64" s="39"/>
      <c r="AO64" s="281"/>
      <c r="AP64" s="282"/>
      <c r="AQ64" s="15"/>
      <c r="AR64" s="283"/>
      <c r="AS64" s="284"/>
      <c r="AT64" s="285"/>
      <c r="AU64" s="40"/>
      <c r="AV64" s="281"/>
      <c r="AW64" s="282"/>
      <c r="AX64" s="15"/>
      <c r="AY64" s="283"/>
      <c r="AZ64" s="284"/>
      <c r="BA64" s="285"/>
      <c r="BB64" s="39"/>
      <c r="BC64" s="281"/>
      <c r="BD64" s="282"/>
      <c r="BE64" s="15"/>
      <c r="BF64" s="283"/>
      <c r="BG64" s="284"/>
      <c r="BH64" s="285"/>
      <c r="BJ64" s="5"/>
    </row>
    <row r="65" spans="1:62" x14ac:dyDescent="0.25">
      <c r="A65" s="80">
        <f t="shared" si="0"/>
        <v>58</v>
      </c>
      <c r="B65" s="78" t="str">
        <f>IF('Master Roster'!$A59&gt;"",'Master Roster'!$A59,"")</f>
        <v/>
      </c>
      <c r="C65" s="79" t="str">
        <f>IF('Master Roster'!$B59&gt;"",'Master Roster'!$B59,"")</f>
        <v/>
      </c>
      <c r="D65" s="78"/>
      <c r="E65" s="79"/>
      <c r="F65" s="29"/>
      <c r="G65" s="29"/>
      <c r="H65" s="279"/>
      <c r="I65" s="279"/>
      <c r="J65" s="29"/>
      <c r="K65" s="29"/>
      <c r="L65" s="39"/>
      <c r="M65" s="281"/>
      <c r="N65" s="282"/>
      <c r="O65" s="15"/>
      <c r="P65" s="283"/>
      <c r="Q65" s="284"/>
      <c r="R65" s="285"/>
      <c r="S65" s="39"/>
      <c r="T65" s="281"/>
      <c r="U65" s="282"/>
      <c r="V65" s="15"/>
      <c r="W65" s="283"/>
      <c r="X65" s="284"/>
      <c r="Y65" s="285"/>
      <c r="Z65" s="39"/>
      <c r="AA65" s="281"/>
      <c r="AB65" s="282"/>
      <c r="AC65" s="15"/>
      <c r="AD65" s="283"/>
      <c r="AE65" s="284"/>
      <c r="AF65" s="285"/>
      <c r="AG65" s="39"/>
      <c r="AH65" s="281"/>
      <c r="AI65" s="282"/>
      <c r="AJ65" s="15"/>
      <c r="AK65" s="283"/>
      <c r="AL65" s="284"/>
      <c r="AM65" s="285"/>
      <c r="AN65" s="39"/>
      <c r="AO65" s="281"/>
      <c r="AP65" s="282"/>
      <c r="AQ65" s="15"/>
      <c r="AR65" s="283"/>
      <c r="AS65" s="284"/>
      <c r="AT65" s="285"/>
      <c r="AU65" s="40"/>
      <c r="AV65" s="281"/>
      <c r="AW65" s="282"/>
      <c r="AX65" s="15"/>
      <c r="AY65" s="283"/>
      <c r="AZ65" s="284"/>
      <c r="BA65" s="285"/>
      <c r="BB65" s="39"/>
      <c r="BC65" s="281"/>
      <c r="BD65" s="282"/>
      <c r="BE65" s="15"/>
      <c r="BF65" s="283"/>
      <c r="BG65" s="284"/>
      <c r="BH65" s="285"/>
      <c r="BJ65" s="5"/>
    </row>
    <row r="66" spans="1:62" x14ac:dyDescent="0.25">
      <c r="A66" s="80">
        <f t="shared" si="0"/>
        <v>59</v>
      </c>
      <c r="B66" s="78" t="str">
        <f>IF('Master Roster'!$A60&gt;"",'Master Roster'!$A60,"")</f>
        <v/>
      </c>
      <c r="C66" s="79" t="str">
        <f>IF('Master Roster'!$B60&gt;"",'Master Roster'!$B60,"")</f>
        <v/>
      </c>
      <c r="D66" s="78"/>
      <c r="E66" s="79"/>
      <c r="F66" s="29"/>
      <c r="G66" s="29"/>
      <c r="H66" s="279"/>
      <c r="I66" s="279"/>
      <c r="J66" s="29"/>
      <c r="K66" s="29"/>
      <c r="L66" s="39"/>
      <c r="M66" s="281"/>
      <c r="N66" s="282"/>
      <c r="O66" s="15"/>
      <c r="P66" s="283"/>
      <c r="Q66" s="284"/>
      <c r="R66" s="285"/>
      <c r="S66" s="39"/>
      <c r="T66" s="281"/>
      <c r="U66" s="282"/>
      <c r="V66" s="15"/>
      <c r="W66" s="283"/>
      <c r="X66" s="284"/>
      <c r="Y66" s="285"/>
      <c r="Z66" s="39"/>
      <c r="AA66" s="281"/>
      <c r="AB66" s="282"/>
      <c r="AC66" s="15"/>
      <c r="AD66" s="283"/>
      <c r="AE66" s="284"/>
      <c r="AF66" s="285"/>
      <c r="AG66" s="39"/>
      <c r="AH66" s="281"/>
      <c r="AI66" s="282"/>
      <c r="AJ66" s="15"/>
      <c r="AK66" s="283"/>
      <c r="AL66" s="284"/>
      <c r="AM66" s="285"/>
      <c r="AN66" s="39"/>
      <c r="AO66" s="281"/>
      <c r="AP66" s="282"/>
      <c r="AQ66" s="15"/>
      <c r="AR66" s="283"/>
      <c r="AS66" s="284"/>
      <c r="AT66" s="285"/>
      <c r="AU66" s="40"/>
      <c r="AV66" s="281"/>
      <c r="AW66" s="282"/>
      <c r="AX66" s="15"/>
      <c r="AY66" s="283"/>
      <c r="AZ66" s="284"/>
      <c r="BA66" s="285"/>
      <c r="BB66" s="39"/>
      <c r="BC66" s="281"/>
      <c r="BD66" s="282"/>
      <c r="BE66" s="15"/>
      <c r="BF66" s="283"/>
      <c r="BG66" s="284"/>
      <c r="BH66" s="285"/>
      <c r="BJ66" s="5"/>
    </row>
    <row r="67" spans="1:62" x14ac:dyDescent="0.25">
      <c r="A67" s="80">
        <f t="shared" si="0"/>
        <v>60</v>
      </c>
      <c r="B67" s="78" t="str">
        <f>IF('Master Roster'!$A61&gt;"",'Master Roster'!$A61,"")</f>
        <v/>
      </c>
      <c r="C67" s="79" t="str">
        <f>IF('Master Roster'!$B61&gt;"",'Master Roster'!$B61,"")</f>
        <v/>
      </c>
      <c r="D67" s="78"/>
      <c r="E67" s="79"/>
      <c r="F67" s="29"/>
      <c r="G67" s="29"/>
      <c r="H67" s="279"/>
      <c r="I67" s="279"/>
      <c r="J67" s="29"/>
      <c r="K67" s="29"/>
      <c r="L67" s="39"/>
      <c r="M67" s="281"/>
      <c r="N67" s="282"/>
      <c r="O67" s="15"/>
      <c r="P67" s="283"/>
      <c r="Q67" s="284"/>
      <c r="R67" s="285"/>
      <c r="S67" s="39"/>
      <c r="T67" s="281"/>
      <c r="U67" s="282"/>
      <c r="V67" s="15"/>
      <c r="W67" s="283"/>
      <c r="X67" s="284"/>
      <c r="Y67" s="285"/>
      <c r="Z67" s="39"/>
      <c r="AA67" s="281"/>
      <c r="AB67" s="282"/>
      <c r="AC67" s="15"/>
      <c r="AD67" s="283"/>
      <c r="AE67" s="284"/>
      <c r="AF67" s="285"/>
      <c r="AG67" s="39"/>
      <c r="AH67" s="281"/>
      <c r="AI67" s="282"/>
      <c r="AJ67" s="15"/>
      <c r="AK67" s="283"/>
      <c r="AL67" s="284"/>
      <c r="AM67" s="285"/>
      <c r="AN67" s="39"/>
      <c r="AO67" s="281"/>
      <c r="AP67" s="282"/>
      <c r="AQ67" s="15"/>
      <c r="AR67" s="283"/>
      <c r="AS67" s="284"/>
      <c r="AT67" s="285"/>
      <c r="AU67" s="40"/>
      <c r="AV67" s="281"/>
      <c r="AW67" s="282"/>
      <c r="AX67" s="15"/>
      <c r="AY67" s="283"/>
      <c r="AZ67" s="284"/>
      <c r="BA67" s="285"/>
      <c r="BB67" s="39"/>
      <c r="BC67" s="281"/>
      <c r="BD67" s="282"/>
      <c r="BE67" s="15"/>
      <c r="BF67" s="283"/>
      <c r="BG67" s="284"/>
      <c r="BH67" s="285"/>
      <c r="BJ67" s="5"/>
    </row>
    <row r="68" spans="1:62" x14ac:dyDescent="0.25">
      <c r="A68" s="80">
        <f t="shared" si="0"/>
        <v>61</v>
      </c>
      <c r="B68" s="78" t="str">
        <f>IF('Master Roster'!$A62&gt;"",'Master Roster'!$A62,"")</f>
        <v/>
      </c>
      <c r="C68" s="79" t="str">
        <f>IF('Master Roster'!$B62&gt;"",'Master Roster'!$B62,"")</f>
        <v/>
      </c>
      <c r="D68" s="78"/>
      <c r="E68" s="79"/>
      <c r="F68" s="29"/>
      <c r="G68" s="29"/>
      <c r="H68" s="279"/>
      <c r="I68" s="279"/>
      <c r="J68" s="29"/>
      <c r="K68" s="29"/>
      <c r="L68" s="39"/>
      <c r="M68" s="281"/>
      <c r="N68" s="282"/>
      <c r="O68" s="15"/>
      <c r="P68" s="283"/>
      <c r="Q68" s="284"/>
      <c r="R68" s="285"/>
      <c r="S68" s="39"/>
      <c r="T68" s="281"/>
      <c r="U68" s="282"/>
      <c r="V68" s="15"/>
      <c r="W68" s="283"/>
      <c r="X68" s="284"/>
      <c r="Y68" s="285"/>
      <c r="Z68" s="39"/>
      <c r="AA68" s="281"/>
      <c r="AB68" s="282"/>
      <c r="AC68" s="15"/>
      <c r="AD68" s="283"/>
      <c r="AE68" s="284"/>
      <c r="AF68" s="285"/>
      <c r="AG68" s="39"/>
      <c r="AH68" s="281"/>
      <c r="AI68" s="282"/>
      <c r="AJ68" s="15"/>
      <c r="AK68" s="283"/>
      <c r="AL68" s="284"/>
      <c r="AM68" s="285"/>
      <c r="AN68" s="39"/>
      <c r="AO68" s="281"/>
      <c r="AP68" s="282"/>
      <c r="AQ68" s="15"/>
      <c r="AR68" s="283"/>
      <c r="AS68" s="284"/>
      <c r="AT68" s="285"/>
      <c r="AU68" s="40"/>
      <c r="AV68" s="281"/>
      <c r="AW68" s="282"/>
      <c r="AX68" s="15"/>
      <c r="AY68" s="283"/>
      <c r="AZ68" s="284"/>
      <c r="BA68" s="285"/>
      <c r="BB68" s="39"/>
      <c r="BC68" s="281"/>
      <c r="BD68" s="282"/>
      <c r="BE68" s="15"/>
      <c r="BF68" s="283"/>
      <c r="BG68" s="284"/>
      <c r="BH68" s="285"/>
      <c r="BJ68" s="5"/>
    </row>
    <row r="69" spans="1:62" x14ac:dyDescent="0.25">
      <c r="A69" s="80">
        <f t="shared" si="0"/>
        <v>62</v>
      </c>
      <c r="B69" s="78" t="str">
        <f>IF('Master Roster'!$A63&gt;"",'Master Roster'!$A63,"")</f>
        <v/>
      </c>
      <c r="C69" s="79" t="str">
        <f>IF('Master Roster'!$B63&gt;"",'Master Roster'!$B63,"")</f>
        <v/>
      </c>
      <c r="D69" s="78"/>
      <c r="E69" s="79"/>
      <c r="F69" s="29"/>
      <c r="G69" s="29"/>
      <c r="H69" s="279"/>
      <c r="I69" s="279"/>
      <c r="J69" s="29"/>
      <c r="K69" s="29"/>
      <c r="L69" s="39"/>
      <c r="M69" s="281"/>
      <c r="N69" s="282"/>
      <c r="O69" s="15"/>
      <c r="P69" s="283"/>
      <c r="Q69" s="284"/>
      <c r="R69" s="285"/>
      <c r="S69" s="39"/>
      <c r="T69" s="281"/>
      <c r="U69" s="282"/>
      <c r="V69" s="15"/>
      <c r="W69" s="283"/>
      <c r="X69" s="284"/>
      <c r="Y69" s="285"/>
      <c r="Z69" s="39"/>
      <c r="AA69" s="281"/>
      <c r="AB69" s="282"/>
      <c r="AC69" s="15"/>
      <c r="AD69" s="283"/>
      <c r="AE69" s="284"/>
      <c r="AF69" s="285"/>
      <c r="AG69" s="39"/>
      <c r="AH69" s="281"/>
      <c r="AI69" s="282"/>
      <c r="AJ69" s="15"/>
      <c r="AK69" s="283"/>
      <c r="AL69" s="284"/>
      <c r="AM69" s="285"/>
      <c r="AN69" s="39"/>
      <c r="AO69" s="281"/>
      <c r="AP69" s="282"/>
      <c r="AQ69" s="15"/>
      <c r="AR69" s="283"/>
      <c r="AS69" s="284"/>
      <c r="AT69" s="285"/>
      <c r="AU69" s="40"/>
      <c r="AV69" s="281"/>
      <c r="AW69" s="282"/>
      <c r="AX69" s="15"/>
      <c r="AY69" s="283"/>
      <c r="AZ69" s="284"/>
      <c r="BA69" s="285"/>
      <c r="BB69" s="39"/>
      <c r="BC69" s="281"/>
      <c r="BD69" s="282"/>
      <c r="BE69" s="15"/>
      <c r="BF69" s="283"/>
      <c r="BG69" s="284"/>
      <c r="BH69" s="285"/>
      <c r="BJ69" s="5"/>
    </row>
    <row r="70" spans="1:62" x14ac:dyDescent="0.25">
      <c r="A70" s="80">
        <f t="shared" si="0"/>
        <v>63</v>
      </c>
      <c r="B70" s="78" t="str">
        <f>IF('Master Roster'!$A64&gt;"",'Master Roster'!$A64,"")</f>
        <v/>
      </c>
      <c r="C70" s="79" t="str">
        <f>IF('Master Roster'!$B64&gt;"",'Master Roster'!$B64,"")</f>
        <v/>
      </c>
      <c r="D70" s="78"/>
      <c r="E70" s="79"/>
      <c r="F70" s="29"/>
      <c r="G70" s="29"/>
      <c r="H70" s="279"/>
      <c r="I70" s="279"/>
      <c r="J70" s="29"/>
      <c r="K70" s="29"/>
      <c r="L70" s="39"/>
      <c r="M70" s="281"/>
      <c r="N70" s="282"/>
      <c r="O70" s="15"/>
      <c r="P70" s="283"/>
      <c r="Q70" s="284"/>
      <c r="R70" s="285"/>
      <c r="S70" s="39"/>
      <c r="T70" s="281"/>
      <c r="U70" s="282"/>
      <c r="V70" s="15"/>
      <c r="W70" s="283"/>
      <c r="X70" s="284"/>
      <c r="Y70" s="285"/>
      <c r="Z70" s="39"/>
      <c r="AA70" s="281"/>
      <c r="AB70" s="282"/>
      <c r="AC70" s="15"/>
      <c r="AD70" s="283"/>
      <c r="AE70" s="284"/>
      <c r="AF70" s="285"/>
      <c r="AG70" s="39"/>
      <c r="AH70" s="281"/>
      <c r="AI70" s="282"/>
      <c r="AJ70" s="15"/>
      <c r="AK70" s="283"/>
      <c r="AL70" s="284"/>
      <c r="AM70" s="285"/>
      <c r="AN70" s="39"/>
      <c r="AO70" s="281"/>
      <c r="AP70" s="282"/>
      <c r="AQ70" s="15"/>
      <c r="AR70" s="283"/>
      <c r="AS70" s="284"/>
      <c r="AT70" s="285"/>
      <c r="AU70" s="40"/>
      <c r="AV70" s="281"/>
      <c r="AW70" s="282"/>
      <c r="AX70" s="15"/>
      <c r="AY70" s="283"/>
      <c r="AZ70" s="284"/>
      <c r="BA70" s="285"/>
      <c r="BB70" s="39"/>
      <c r="BC70" s="281"/>
      <c r="BD70" s="282"/>
      <c r="BE70" s="15"/>
      <c r="BF70" s="283"/>
      <c r="BG70" s="284"/>
      <c r="BH70" s="285"/>
      <c r="BJ70" s="5"/>
    </row>
    <row r="71" spans="1:62" x14ac:dyDescent="0.25">
      <c r="A71" s="80">
        <f t="shared" si="0"/>
        <v>64</v>
      </c>
      <c r="B71" s="78" t="str">
        <f>IF('Master Roster'!$A65&gt;"",'Master Roster'!$A65,"")</f>
        <v/>
      </c>
      <c r="C71" s="79" t="str">
        <f>IF('Master Roster'!$B65&gt;"",'Master Roster'!$B65,"")</f>
        <v/>
      </c>
      <c r="D71" s="78"/>
      <c r="E71" s="79"/>
      <c r="F71" s="29"/>
      <c r="G71" s="29"/>
      <c r="H71" s="279"/>
      <c r="I71" s="279"/>
      <c r="J71" s="29"/>
      <c r="K71" s="29"/>
      <c r="L71" s="39"/>
      <c r="M71" s="281"/>
      <c r="N71" s="282"/>
      <c r="O71" s="15"/>
      <c r="P71" s="283"/>
      <c r="Q71" s="284"/>
      <c r="R71" s="285"/>
      <c r="S71" s="39"/>
      <c r="T71" s="281"/>
      <c r="U71" s="282"/>
      <c r="V71" s="15"/>
      <c r="W71" s="283"/>
      <c r="X71" s="284"/>
      <c r="Y71" s="285"/>
      <c r="Z71" s="39"/>
      <c r="AA71" s="281"/>
      <c r="AB71" s="282"/>
      <c r="AC71" s="15"/>
      <c r="AD71" s="283"/>
      <c r="AE71" s="284"/>
      <c r="AF71" s="285"/>
      <c r="AG71" s="39"/>
      <c r="AH71" s="281"/>
      <c r="AI71" s="282"/>
      <c r="AJ71" s="15"/>
      <c r="AK71" s="283"/>
      <c r="AL71" s="284"/>
      <c r="AM71" s="285"/>
      <c r="AN71" s="39"/>
      <c r="AO71" s="281"/>
      <c r="AP71" s="282"/>
      <c r="AQ71" s="15"/>
      <c r="AR71" s="283"/>
      <c r="AS71" s="284"/>
      <c r="AT71" s="285"/>
      <c r="AU71" s="40"/>
      <c r="AV71" s="281"/>
      <c r="AW71" s="282"/>
      <c r="AX71" s="15"/>
      <c r="AY71" s="283"/>
      <c r="AZ71" s="284"/>
      <c r="BA71" s="285"/>
      <c r="BB71" s="39"/>
      <c r="BC71" s="281"/>
      <c r="BD71" s="282"/>
      <c r="BE71" s="15"/>
      <c r="BF71" s="283"/>
      <c r="BG71" s="284"/>
      <c r="BH71" s="285"/>
      <c r="BJ71" s="5"/>
    </row>
    <row r="72" spans="1:62" x14ac:dyDescent="0.25">
      <c r="A72" s="80">
        <f t="shared" si="0"/>
        <v>65</v>
      </c>
      <c r="B72" s="78" t="str">
        <f>IF('Master Roster'!$A66&gt;"",'Master Roster'!$A66,"")</f>
        <v/>
      </c>
      <c r="C72" s="79" t="str">
        <f>IF('Master Roster'!$B66&gt;"",'Master Roster'!$B66,"")</f>
        <v/>
      </c>
      <c r="D72" s="78"/>
      <c r="E72" s="79"/>
      <c r="F72" s="29"/>
      <c r="G72" s="29"/>
      <c r="H72" s="279"/>
      <c r="I72" s="279"/>
      <c r="J72" s="29"/>
      <c r="K72" s="29"/>
      <c r="L72" s="39"/>
      <c r="M72" s="281"/>
      <c r="N72" s="282"/>
      <c r="O72" s="15"/>
      <c r="P72" s="283"/>
      <c r="Q72" s="284"/>
      <c r="R72" s="285"/>
      <c r="S72" s="39"/>
      <c r="T72" s="281"/>
      <c r="U72" s="282"/>
      <c r="V72" s="15"/>
      <c r="W72" s="283"/>
      <c r="X72" s="284"/>
      <c r="Y72" s="285"/>
      <c r="Z72" s="39"/>
      <c r="AA72" s="281"/>
      <c r="AB72" s="282"/>
      <c r="AC72" s="15"/>
      <c r="AD72" s="283"/>
      <c r="AE72" s="284"/>
      <c r="AF72" s="285"/>
      <c r="AG72" s="39"/>
      <c r="AH72" s="281"/>
      <c r="AI72" s="282"/>
      <c r="AJ72" s="15"/>
      <c r="AK72" s="283"/>
      <c r="AL72" s="284"/>
      <c r="AM72" s="285"/>
      <c r="AN72" s="39"/>
      <c r="AO72" s="281"/>
      <c r="AP72" s="282"/>
      <c r="AQ72" s="15"/>
      <c r="AR72" s="283"/>
      <c r="AS72" s="284"/>
      <c r="AT72" s="285"/>
      <c r="AU72" s="40"/>
      <c r="AV72" s="281"/>
      <c r="AW72" s="282"/>
      <c r="AX72" s="15"/>
      <c r="AY72" s="283"/>
      <c r="AZ72" s="284"/>
      <c r="BA72" s="285"/>
      <c r="BB72" s="39"/>
      <c r="BC72" s="281"/>
      <c r="BD72" s="282"/>
      <c r="BE72" s="15"/>
      <c r="BF72" s="283"/>
      <c r="BG72" s="284"/>
      <c r="BH72" s="285"/>
      <c r="BJ72" s="5"/>
    </row>
    <row r="73" spans="1:62" x14ac:dyDescent="0.25">
      <c r="A73" s="80">
        <f t="shared" si="0"/>
        <v>66</v>
      </c>
      <c r="B73" s="78" t="str">
        <f>IF('Master Roster'!$A67&gt;"",'Master Roster'!$A67,"")</f>
        <v/>
      </c>
      <c r="C73" s="79" t="str">
        <f>IF('Master Roster'!$B67&gt;"",'Master Roster'!$B67,"")</f>
        <v/>
      </c>
      <c r="D73" s="78"/>
      <c r="E73" s="79"/>
      <c r="F73" s="29"/>
      <c r="G73" s="29"/>
      <c r="H73" s="279"/>
      <c r="I73" s="279"/>
      <c r="J73" s="29"/>
      <c r="K73" s="29"/>
      <c r="L73" s="39"/>
      <c r="M73" s="281"/>
      <c r="N73" s="282"/>
      <c r="O73" s="15"/>
      <c r="P73" s="283"/>
      <c r="Q73" s="284"/>
      <c r="R73" s="285"/>
      <c r="S73" s="39"/>
      <c r="T73" s="281"/>
      <c r="U73" s="282"/>
      <c r="V73" s="15"/>
      <c r="W73" s="283"/>
      <c r="X73" s="284"/>
      <c r="Y73" s="285"/>
      <c r="Z73" s="39"/>
      <c r="AA73" s="281"/>
      <c r="AB73" s="282"/>
      <c r="AC73" s="15"/>
      <c r="AD73" s="283"/>
      <c r="AE73" s="284"/>
      <c r="AF73" s="285"/>
      <c r="AG73" s="39"/>
      <c r="AH73" s="281"/>
      <c r="AI73" s="282"/>
      <c r="AJ73" s="15"/>
      <c r="AK73" s="283"/>
      <c r="AL73" s="284"/>
      <c r="AM73" s="285"/>
      <c r="AN73" s="39"/>
      <c r="AO73" s="281"/>
      <c r="AP73" s="282"/>
      <c r="AQ73" s="15"/>
      <c r="AR73" s="283"/>
      <c r="AS73" s="284"/>
      <c r="AT73" s="285"/>
      <c r="AU73" s="40"/>
      <c r="AV73" s="281"/>
      <c r="AW73" s="282"/>
      <c r="AX73" s="15"/>
      <c r="AY73" s="283"/>
      <c r="AZ73" s="284"/>
      <c r="BA73" s="285"/>
      <c r="BB73" s="39"/>
      <c r="BC73" s="281"/>
      <c r="BD73" s="282"/>
      <c r="BE73" s="15"/>
      <c r="BF73" s="283"/>
      <c r="BG73" s="284"/>
      <c r="BH73" s="285"/>
      <c r="BJ73" s="5"/>
    </row>
    <row r="74" spans="1:62" x14ac:dyDescent="0.25">
      <c r="A74" s="80">
        <f t="shared" ref="A74:A137" si="1">A73+1</f>
        <v>67</v>
      </c>
      <c r="B74" s="78" t="str">
        <f>IF('Master Roster'!$A68&gt;"",'Master Roster'!$A68,"")</f>
        <v/>
      </c>
      <c r="C74" s="79" t="str">
        <f>IF('Master Roster'!$B68&gt;"",'Master Roster'!$B68,"")</f>
        <v/>
      </c>
      <c r="D74" s="78"/>
      <c r="E74" s="79"/>
      <c r="F74" s="29"/>
      <c r="G74" s="29"/>
      <c r="H74" s="279"/>
      <c r="I74" s="279"/>
      <c r="J74" s="29"/>
      <c r="K74" s="29"/>
      <c r="L74" s="39"/>
      <c r="M74" s="281"/>
      <c r="N74" s="282"/>
      <c r="O74" s="15"/>
      <c r="P74" s="283"/>
      <c r="Q74" s="284"/>
      <c r="R74" s="285"/>
      <c r="S74" s="39"/>
      <c r="T74" s="281"/>
      <c r="U74" s="282"/>
      <c r="V74" s="15"/>
      <c r="W74" s="283"/>
      <c r="X74" s="284"/>
      <c r="Y74" s="285"/>
      <c r="Z74" s="39"/>
      <c r="AA74" s="281"/>
      <c r="AB74" s="282"/>
      <c r="AC74" s="15"/>
      <c r="AD74" s="283"/>
      <c r="AE74" s="284"/>
      <c r="AF74" s="285"/>
      <c r="AG74" s="39"/>
      <c r="AH74" s="281"/>
      <c r="AI74" s="282"/>
      <c r="AJ74" s="15"/>
      <c r="AK74" s="283"/>
      <c r="AL74" s="284"/>
      <c r="AM74" s="285"/>
      <c r="AN74" s="39"/>
      <c r="AO74" s="281"/>
      <c r="AP74" s="282"/>
      <c r="AQ74" s="15"/>
      <c r="AR74" s="283"/>
      <c r="AS74" s="284"/>
      <c r="AT74" s="285"/>
      <c r="AU74" s="40"/>
      <c r="AV74" s="281"/>
      <c r="AW74" s="282"/>
      <c r="AX74" s="15"/>
      <c r="AY74" s="283"/>
      <c r="AZ74" s="284"/>
      <c r="BA74" s="285"/>
      <c r="BB74" s="39"/>
      <c r="BC74" s="281"/>
      <c r="BD74" s="282"/>
      <c r="BE74" s="15"/>
      <c r="BF74" s="283"/>
      <c r="BG74" s="284"/>
      <c r="BH74" s="285"/>
      <c r="BJ74" s="5"/>
    </row>
    <row r="75" spans="1:62" x14ac:dyDescent="0.25">
      <c r="A75" s="80">
        <f t="shared" si="1"/>
        <v>68</v>
      </c>
      <c r="B75" s="78" t="str">
        <f>IF('Master Roster'!$A69&gt;"",'Master Roster'!$A69,"")</f>
        <v/>
      </c>
      <c r="C75" s="79" t="str">
        <f>IF('Master Roster'!$B69&gt;"",'Master Roster'!$B69,"")</f>
        <v/>
      </c>
      <c r="D75" s="78"/>
      <c r="E75" s="79"/>
      <c r="F75" s="29"/>
      <c r="G75" s="29"/>
      <c r="H75" s="279"/>
      <c r="I75" s="279"/>
      <c r="J75" s="29"/>
      <c r="K75" s="29"/>
      <c r="L75" s="39"/>
      <c r="M75" s="281"/>
      <c r="N75" s="282"/>
      <c r="O75" s="15"/>
      <c r="P75" s="283"/>
      <c r="Q75" s="284"/>
      <c r="R75" s="285"/>
      <c r="S75" s="39"/>
      <c r="T75" s="281"/>
      <c r="U75" s="282"/>
      <c r="V75" s="15"/>
      <c r="W75" s="283"/>
      <c r="X75" s="284"/>
      <c r="Y75" s="285"/>
      <c r="Z75" s="39"/>
      <c r="AA75" s="281"/>
      <c r="AB75" s="282"/>
      <c r="AC75" s="15"/>
      <c r="AD75" s="283"/>
      <c r="AE75" s="284"/>
      <c r="AF75" s="285"/>
      <c r="AG75" s="39"/>
      <c r="AH75" s="281"/>
      <c r="AI75" s="282"/>
      <c r="AJ75" s="15"/>
      <c r="AK75" s="283"/>
      <c r="AL75" s="284"/>
      <c r="AM75" s="285"/>
      <c r="AN75" s="39"/>
      <c r="AO75" s="281"/>
      <c r="AP75" s="282"/>
      <c r="AQ75" s="15"/>
      <c r="AR75" s="283"/>
      <c r="AS75" s="284"/>
      <c r="AT75" s="285"/>
      <c r="AU75" s="40"/>
      <c r="AV75" s="281"/>
      <c r="AW75" s="282"/>
      <c r="AX75" s="15"/>
      <c r="AY75" s="283"/>
      <c r="AZ75" s="284"/>
      <c r="BA75" s="285"/>
      <c r="BB75" s="39"/>
      <c r="BC75" s="281"/>
      <c r="BD75" s="282"/>
      <c r="BE75" s="15"/>
      <c r="BF75" s="283"/>
      <c r="BG75" s="284"/>
      <c r="BH75" s="285"/>
      <c r="BJ75" s="5"/>
    </row>
    <row r="76" spans="1:62" x14ac:dyDescent="0.25">
      <c r="A76" s="80">
        <f t="shared" si="1"/>
        <v>69</v>
      </c>
      <c r="B76" s="78" t="str">
        <f>IF('Master Roster'!$A70&gt;"",'Master Roster'!$A70,"")</f>
        <v/>
      </c>
      <c r="C76" s="79" t="str">
        <f>IF('Master Roster'!$B70&gt;"",'Master Roster'!$B70,"")</f>
        <v/>
      </c>
      <c r="D76" s="78"/>
      <c r="E76" s="79"/>
      <c r="F76" s="29"/>
      <c r="G76" s="29"/>
      <c r="H76" s="279"/>
      <c r="I76" s="279"/>
      <c r="J76" s="29"/>
      <c r="K76" s="29"/>
      <c r="L76" s="39"/>
      <c r="M76" s="281"/>
      <c r="N76" s="282"/>
      <c r="O76" s="15"/>
      <c r="P76" s="283"/>
      <c r="Q76" s="284"/>
      <c r="R76" s="285"/>
      <c r="S76" s="39"/>
      <c r="T76" s="281"/>
      <c r="U76" s="282"/>
      <c r="V76" s="15"/>
      <c r="W76" s="283"/>
      <c r="X76" s="284"/>
      <c r="Y76" s="285"/>
      <c r="Z76" s="39"/>
      <c r="AA76" s="281"/>
      <c r="AB76" s="282"/>
      <c r="AC76" s="15"/>
      <c r="AD76" s="283"/>
      <c r="AE76" s="284"/>
      <c r="AF76" s="285"/>
      <c r="AG76" s="39"/>
      <c r="AH76" s="281"/>
      <c r="AI76" s="282"/>
      <c r="AJ76" s="15"/>
      <c r="AK76" s="283"/>
      <c r="AL76" s="284"/>
      <c r="AM76" s="285"/>
      <c r="AN76" s="39"/>
      <c r="AO76" s="281"/>
      <c r="AP76" s="282"/>
      <c r="AQ76" s="15"/>
      <c r="AR76" s="283"/>
      <c r="AS76" s="284"/>
      <c r="AT76" s="285"/>
      <c r="AU76" s="40"/>
      <c r="AV76" s="281"/>
      <c r="AW76" s="282"/>
      <c r="AX76" s="15"/>
      <c r="AY76" s="283"/>
      <c r="AZ76" s="284"/>
      <c r="BA76" s="285"/>
      <c r="BB76" s="39"/>
      <c r="BC76" s="281"/>
      <c r="BD76" s="282"/>
      <c r="BE76" s="15"/>
      <c r="BF76" s="283"/>
      <c r="BG76" s="284"/>
      <c r="BH76" s="285"/>
      <c r="BJ76" s="5"/>
    </row>
    <row r="77" spans="1:62" x14ac:dyDescent="0.25">
      <c r="A77" s="80">
        <f t="shared" si="1"/>
        <v>70</v>
      </c>
      <c r="B77" s="78" t="str">
        <f>IF('Master Roster'!$A71&gt;"",'Master Roster'!$A71,"")</f>
        <v/>
      </c>
      <c r="C77" s="79" t="str">
        <f>IF('Master Roster'!$B71&gt;"",'Master Roster'!$B71,"")</f>
        <v/>
      </c>
      <c r="D77" s="78"/>
      <c r="E77" s="79"/>
      <c r="F77" s="29"/>
      <c r="G77" s="29"/>
      <c r="H77" s="279"/>
      <c r="I77" s="279"/>
      <c r="J77" s="29"/>
      <c r="K77" s="29"/>
      <c r="L77" s="39"/>
      <c r="M77" s="281"/>
      <c r="N77" s="282"/>
      <c r="O77" s="15"/>
      <c r="P77" s="283"/>
      <c r="Q77" s="284"/>
      <c r="R77" s="285"/>
      <c r="S77" s="39"/>
      <c r="T77" s="281"/>
      <c r="U77" s="282"/>
      <c r="V77" s="15"/>
      <c r="W77" s="283"/>
      <c r="X77" s="284"/>
      <c r="Y77" s="285"/>
      <c r="Z77" s="39"/>
      <c r="AA77" s="281"/>
      <c r="AB77" s="282"/>
      <c r="AC77" s="15"/>
      <c r="AD77" s="283"/>
      <c r="AE77" s="284"/>
      <c r="AF77" s="285"/>
      <c r="AG77" s="39"/>
      <c r="AH77" s="281"/>
      <c r="AI77" s="282"/>
      <c r="AJ77" s="15"/>
      <c r="AK77" s="283"/>
      <c r="AL77" s="284"/>
      <c r="AM77" s="285"/>
      <c r="AN77" s="39"/>
      <c r="AO77" s="281"/>
      <c r="AP77" s="282"/>
      <c r="AQ77" s="15"/>
      <c r="AR77" s="283"/>
      <c r="AS77" s="284"/>
      <c r="AT77" s="285"/>
      <c r="AU77" s="40"/>
      <c r="AV77" s="281"/>
      <c r="AW77" s="282"/>
      <c r="AX77" s="15"/>
      <c r="AY77" s="283"/>
      <c r="AZ77" s="284"/>
      <c r="BA77" s="285"/>
      <c r="BB77" s="39"/>
      <c r="BC77" s="281"/>
      <c r="BD77" s="282"/>
      <c r="BE77" s="15"/>
      <c r="BF77" s="283"/>
      <c r="BG77" s="284"/>
      <c r="BH77" s="285"/>
      <c r="BJ77" s="5"/>
    </row>
    <row r="78" spans="1:62" x14ac:dyDescent="0.25">
      <c r="A78" s="80">
        <f t="shared" si="1"/>
        <v>71</v>
      </c>
      <c r="B78" s="78" t="str">
        <f>IF('Master Roster'!$A72&gt;"",'Master Roster'!$A72,"")</f>
        <v/>
      </c>
      <c r="C78" s="79" t="str">
        <f>IF('Master Roster'!$B72&gt;"",'Master Roster'!$B72,"")</f>
        <v/>
      </c>
      <c r="D78" s="78"/>
      <c r="E78" s="79"/>
      <c r="F78" s="29"/>
      <c r="G78" s="29"/>
      <c r="H78" s="279"/>
      <c r="I78" s="279"/>
      <c r="J78" s="29"/>
      <c r="K78" s="29"/>
      <c r="L78" s="39"/>
      <c r="M78" s="281"/>
      <c r="N78" s="282"/>
      <c r="O78" s="15"/>
      <c r="P78" s="283"/>
      <c r="Q78" s="284"/>
      <c r="R78" s="285"/>
      <c r="S78" s="39"/>
      <c r="T78" s="281"/>
      <c r="U78" s="282"/>
      <c r="V78" s="15"/>
      <c r="W78" s="283"/>
      <c r="X78" s="284"/>
      <c r="Y78" s="285"/>
      <c r="Z78" s="39"/>
      <c r="AA78" s="281"/>
      <c r="AB78" s="282"/>
      <c r="AC78" s="15"/>
      <c r="AD78" s="283"/>
      <c r="AE78" s="284"/>
      <c r="AF78" s="285"/>
      <c r="AG78" s="39"/>
      <c r="AH78" s="281"/>
      <c r="AI78" s="282"/>
      <c r="AJ78" s="15"/>
      <c r="AK78" s="283"/>
      <c r="AL78" s="284"/>
      <c r="AM78" s="285"/>
      <c r="AN78" s="39"/>
      <c r="AO78" s="281"/>
      <c r="AP78" s="282"/>
      <c r="AQ78" s="15"/>
      <c r="AR78" s="283"/>
      <c r="AS78" s="284"/>
      <c r="AT78" s="285"/>
      <c r="AU78" s="40"/>
      <c r="AV78" s="281"/>
      <c r="AW78" s="282"/>
      <c r="AX78" s="15"/>
      <c r="AY78" s="283"/>
      <c r="AZ78" s="284"/>
      <c r="BA78" s="285"/>
      <c r="BB78" s="39"/>
      <c r="BC78" s="281"/>
      <c r="BD78" s="282"/>
      <c r="BE78" s="15"/>
      <c r="BF78" s="283"/>
      <c r="BG78" s="284"/>
      <c r="BH78" s="285"/>
      <c r="BJ78" s="5"/>
    </row>
    <row r="79" spans="1:62" x14ac:dyDescent="0.25">
      <c r="A79" s="80">
        <f t="shared" si="1"/>
        <v>72</v>
      </c>
      <c r="B79" s="78" t="str">
        <f>IF('Master Roster'!$A73&gt;"",'Master Roster'!$A73,"")</f>
        <v/>
      </c>
      <c r="C79" s="79" t="str">
        <f>IF('Master Roster'!$B73&gt;"",'Master Roster'!$B73,"")</f>
        <v/>
      </c>
      <c r="D79" s="78"/>
      <c r="E79" s="79"/>
      <c r="F79" s="29"/>
      <c r="G79" s="29"/>
      <c r="H79" s="279"/>
      <c r="I79" s="279"/>
      <c r="J79" s="29"/>
      <c r="K79" s="29"/>
      <c r="L79" s="39"/>
      <c r="M79" s="281"/>
      <c r="N79" s="282"/>
      <c r="O79" s="15"/>
      <c r="P79" s="283"/>
      <c r="Q79" s="284"/>
      <c r="R79" s="285"/>
      <c r="S79" s="39"/>
      <c r="T79" s="281"/>
      <c r="U79" s="282"/>
      <c r="V79" s="15"/>
      <c r="W79" s="283"/>
      <c r="X79" s="284"/>
      <c r="Y79" s="285"/>
      <c r="Z79" s="39"/>
      <c r="AA79" s="281"/>
      <c r="AB79" s="282"/>
      <c r="AC79" s="15"/>
      <c r="AD79" s="283"/>
      <c r="AE79" s="284"/>
      <c r="AF79" s="285"/>
      <c r="AG79" s="39"/>
      <c r="AH79" s="281"/>
      <c r="AI79" s="282"/>
      <c r="AJ79" s="15"/>
      <c r="AK79" s="283"/>
      <c r="AL79" s="284"/>
      <c r="AM79" s="285"/>
      <c r="AN79" s="39"/>
      <c r="AO79" s="281"/>
      <c r="AP79" s="282"/>
      <c r="AQ79" s="15"/>
      <c r="AR79" s="283"/>
      <c r="AS79" s="284"/>
      <c r="AT79" s="285"/>
      <c r="AU79" s="40"/>
      <c r="AV79" s="281"/>
      <c r="AW79" s="282"/>
      <c r="AX79" s="15"/>
      <c r="AY79" s="283"/>
      <c r="AZ79" s="284"/>
      <c r="BA79" s="285"/>
      <c r="BB79" s="39"/>
      <c r="BC79" s="281"/>
      <c r="BD79" s="282"/>
      <c r="BE79" s="15"/>
      <c r="BF79" s="283"/>
      <c r="BG79" s="284"/>
      <c r="BH79" s="285"/>
      <c r="BJ79" s="5"/>
    </row>
    <row r="80" spans="1:62" x14ac:dyDescent="0.25">
      <c r="A80" s="80">
        <f t="shared" si="1"/>
        <v>73</v>
      </c>
      <c r="B80" s="78" t="str">
        <f>IF('Master Roster'!$A74&gt;"",'Master Roster'!$A74,"")</f>
        <v/>
      </c>
      <c r="C80" s="79" t="str">
        <f>IF('Master Roster'!$B74&gt;"",'Master Roster'!$B74,"")</f>
        <v/>
      </c>
      <c r="D80" s="78"/>
      <c r="E80" s="79"/>
      <c r="F80" s="29"/>
      <c r="G80" s="29"/>
      <c r="H80" s="279"/>
      <c r="I80" s="279"/>
      <c r="J80" s="29"/>
      <c r="K80" s="29"/>
      <c r="L80" s="39"/>
      <c r="M80" s="281"/>
      <c r="N80" s="282"/>
      <c r="O80" s="15"/>
      <c r="P80" s="283"/>
      <c r="Q80" s="284"/>
      <c r="R80" s="285"/>
      <c r="S80" s="39"/>
      <c r="T80" s="281"/>
      <c r="U80" s="282"/>
      <c r="V80" s="15"/>
      <c r="W80" s="283"/>
      <c r="X80" s="284"/>
      <c r="Y80" s="285"/>
      <c r="Z80" s="39"/>
      <c r="AA80" s="281"/>
      <c r="AB80" s="282"/>
      <c r="AC80" s="15"/>
      <c r="AD80" s="283"/>
      <c r="AE80" s="284"/>
      <c r="AF80" s="285"/>
      <c r="AG80" s="39"/>
      <c r="AH80" s="281"/>
      <c r="AI80" s="282"/>
      <c r="AJ80" s="15"/>
      <c r="AK80" s="283"/>
      <c r="AL80" s="284"/>
      <c r="AM80" s="285"/>
      <c r="AN80" s="39"/>
      <c r="AO80" s="281"/>
      <c r="AP80" s="282"/>
      <c r="AQ80" s="15"/>
      <c r="AR80" s="283"/>
      <c r="AS80" s="284"/>
      <c r="AT80" s="285"/>
      <c r="AU80" s="40"/>
      <c r="AV80" s="281"/>
      <c r="AW80" s="282"/>
      <c r="AX80" s="15"/>
      <c r="AY80" s="283"/>
      <c r="AZ80" s="284"/>
      <c r="BA80" s="285"/>
      <c r="BB80" s="39"/>
      <c r="BC80" s="281"/>
      <c r="BD80" s="282"/>
      <c r="BE80" s="15"/>
      <c r="BF80" s="283"/>
      <c r="BG80" s="284"/>
      <c r="BH80" s="285"/>
      <c r="BJ80" s="5"/>
    </row>
    <row r="81" spans="1:62" x14ac:dyDescent="0.25">
      <c r="A81" s="80">
        <f t="shared" si="1"/>
        <v>74</v>
      </c>
      <c r="B81" s="78" t="str">
        <f>IF('Master Roster'!$A75&gt;"",'Master Roster'!$A75,"")</f>
        <v/>
      </c>
      <c r="C81" s="79" t="str">
        <f>IF('Master Roster'!$B75&gt;"",'Master Roster'!$B75,"")</f>
        <v/>
      </c>
      <c r="D81" s="78"/>
      <c r="E81" s="79"/>
      <c r="F81" s="29"/>
      <c r="G81" s="29"/>
      <c r="H81" s="279"/>
      <c r="I81" s="279"/>
      <c r="J81" s="29"/>
      <c r="K81" s="29"/>
      <c r="L81" s="39"/>
      <c r="M81" s="281"/>
      <c r="N81" s="282"/>
      <c r="O81" s="15"/>
      <c r="P81" s="283"/>
      <c r="Q81" s="284"/>
      <c r="R81" s="285"/>
      <c r="S81" s="39"/>
      <c r="T81" s="281"/>
      <c r="U81" s="282"/>
      <c r="V81" s="15"/>
      <c r="W81" s="283"/>
      <c r="X81" s="284"/>
      <c r="Y81" s="285"/>
      <c r="Z81" s="39"/>
      <c r="AA81" s="281"/>
      <c r="AB81" s="282"/>
      <c r="AC81" s="15"/>
      <c r="AD81" s="283"/>
      <c r="AE81" s="284"/>
      <c r="AF81" s="285"/>
      <c r="AG81" s="39"/>
      <c r="AH81" s="281"/>
      <c r="AI81" s="282"/>
      <c r="AJ81" s="15"/>
      <c r="AK81" s="283"/>
      <c r="AL81" s="284"/>
      <c r="AM81" s="285"/>
      <c r="AN81" s="39"/>
      <c r="AO81" s="281"/>
      <c r="AP81" s="282"/>
      <c r="AQ81" s="15"/>
      <c r="AR81" s="283"/>
      <c r="AS81" s="284"/>
      <c r="AT81" s="285"/>
      <c r="AU81" s="40"/>
      <c r="AV81" s="281"/>
      <c r="AW81" s="282"/>
      <c r="AX81" s="15"/>
      <c r="AY81" s="283"/>
      <c r="AZ81" s="284"/>
      <c r="BA81" s="285"/>
      <c r="BB81" s="39"/>
      <c r="BC81" s="281"/>
      <c r="BD81" s="282"/>
      <c r="BE81" s="15"/>
      <c r="BF81" s="283"/>
      <c r="BG81" s="284"/>
      <c r="BH81" s="285"/>
      <c r="BJ81" s="5"/>
    </row>
    <row r="82" spans="1:62" x14ac:dyDescent="0.25">
      <c r="A82" s="80">
        <f t="shared" si="1"/>
        <v>75</v>
      </c>
      <c r="B82" s="78" t="str">
        <f>IF('Master Roster'!$A76&gt;"",'Master Roster'!$A76,"")</f>
        <v/>
      </c>
      <c r="C82" s="79" t="str">
        <f>IF('Master Roster'!$B76&gt;"",'Master Roster'!$B76,"")</f>
        <v/>
      </c>
      <c r="D82" s="78"/>
      <c r="E82" s="79"/>
      <c r="F82" s="29"/>
      <c r="G82" s="29"/>
      <c r="H82" s="279"/>
      <c r="I82" s="279"/>
      <c r="J82" s="29"/>
      <c r="K82" s="29"/>
      <c r="L82" s="39"/>
      <c r="M82" s="281"/>
      <c r="N82" s="282"/>
      <c r="O82" s="15"/>
      <c r="P82" s="283"/>
      <c r="Q82" s="284"/>
      <c r="R82" s="285"/>
      <c r="S82" s="39"/>
      <c r="T82" s="281"/>
      <c r="U82" s="282"/>
      <c r="V82" s="15"/>
      <c r="W82" s="283"/>
      <c r="X82" s="284"/>
      <c r="Y82" s="285"/>
      <c r="Z82" s="39"/>
      <c r="AA82" s="281"/>
      <c r="AB82" s="282"/>
      <c r="AC82" s="15"/>
      <c r="AD82" s="283"/>
      <c r="AE82" s="284"/>
      <c r="AF82" s="285"/>
      <c r="AG82" s="39"/>
      <c r="AH82" s="281"/>
      <c r="AI82" s="282"/>
      <c r="AJ82" s="15"/>
      <c r="AK82" s="283"/>
      <c r="AL82" s="284"/>
      <c r="AM82" s="285"/>
      <c r="AN82" s="39"/>
      <c r="AO82" s="281"/>
      <c r="AP82" s="282"/>
      <c r="AQ82" s="15"/>
      <c r="AR82" s="283"/>
      <c r="AS82" s="284"/>
      <c r="AT82" s="285"/>
      <c r="AU82" s="40"/>
      <c r="AV82" s="281"/>
      <c r="AW82" s="282"/>
      <c r="AX82" s="15"/>
      <c r="AY82" s="283"/>
      <c r="AZ82" s="284"/>
      <c r="BA82" s="285"/>
      <c r="BB82" s="39"/>
      <c r="BC82" s="281"/>
      <c r="BD82" s="282"/>
      <c r="BE82" s="15"/>
      <c r="BF82" s="283"/>
      <c r="BG82" s="284"/>
      <c r="BH82" s="285"/>
      <c r="BJ82" s="5"/>
    </row>
    <row r="83" spans="1:62" x14ac:dyDescent="0.25">
      <c r="A83" s="80">
        <f t="shared" si="1"/>
        <v>76</v>
      </c>
      <c r="B83" s="78" t="str">
        <f>IF('Master Roster'!$A77&gt;"",'Master Roster'!$A77,"")</f>
        <v/>
      </c>
      <c r="C83" s="79" t="str">
        <f>IF('Master Roster'!$B77&gt;"",'Master Roster'!$B77,"")</f>
        <v/>
      </c>
      <c r="D83" s="78"/>
      <c r="E83" s="79"/>
      <c r="F83" s="29"/>
      <c r="G83" s="29"/>
      <c r="H83" s="279"/>
      <c r="I83" s="279"/>
      <c r="J83" s="29"/>
      <c r="K83" s="29"/>
      <c r="L83" s="39"/>
      <c r="M83" s="281"/>
      <c r="N83" s="282"/>
      <c r="O83" s="15"/>
      <c r="P83" s="283"/>
      <c r="Q83" s="284"/>
      <c r="R83" s="285"/>
      <c r="S83" s="39"/>
      <c r="T83" s="281"/>
      <c r="U83" s="282"/>
      <c r="V83" s="15"/>
      <c r="W83" s="283"/>
      <c r="X83" s="284"/>
      <c r="Y83" s="285"/>
      <c r="Z83" s="39"/>
      <c r="AA83" s="281"/>
      <c r="AB83" s="282"/>
      <c r="AC83" s="15"/>
      <c r="AD83" s="283"/>
      <c r="AE83" s="284"/>
      <c r="AF83" s="285"/>
      <c r="AG83" s="39"/>
      <c r="AH83" s="281"/>
      <c r="AI83" s="282"/>
      <c r="AJ83" s="15"/>
      <c r="AK83" s="283"/>
      <c r="AL83" s="284"/>
      <c r="AM83" s="285"/>
      <c r="AN83" s="39"/>
      <c r="AO83" s="281"/>
      <c r="AP83" s="282"/>
      <c r="AQ83" s="15"/>
      <c r="AR83" s="283"/>
      <c r="AS83" s="284"/>
      <c r="AT83" s="285"/>
      <c r="AU83" s="40"/>
      <c r="AV83" s="281"/>
      <c r="AW83" s="282"/>
      <c r="AX83" s="15"/>
      <c r="AY83" s="283"/>
      <c r="AZ83" s="284"/>
      <c r="BA83" s="285"/>
      <c r="BB83" s="39"/>
      <c r="BC83" s="281"/>
      <c r="BD83" s="282"/>
      <c r="BE83" s="15"/>
      <c r="BF83" s="283"/>
      <c r="BG83" s="284"/>
      <c r="BH83" s="285"/>
      <c r="BJ83" s="5"/>
    </row>
    <row r="84" spans="1:62" x14ac:dyDescent="0.25">
      <c r="A84" s="80">
        <f t="shared" si="1"/>
        <v>77</v>
      </c>
      <c r="B84" s="78" t="str">
        <f>IF('Master Roster'!$A78&gt;"",'Master Roster'!$A78,"")</f>
        <v/>
      </c>
      <c r="C84" s="79" t="str">
        <f>IF('Master Roster'!$B78&gt;"",'Master Roster'!$B78,"")</f>
        <v/>
      </c>
      <c r="D84" s="78"/>
      <c r="E84" s="79"/>
      <c r="F84" s="29"/>
      <c r="G84" s="29"/>
      <c r="H84" s="279"/>
      <c r="I84" s="279"/>
      <c r="J84" s="29"/>
      <c r="K84" s="29"/>
      <c r="L84" s="39"/>
      <c r="M84" s="281"/>
      <c r="N84" s="282"/>
      <c r="O84" s="15"/>
      <c r="P84" s="283"/>
      <c r="Q84" s="284"/>
      <c r="R84" s="285"/>
      <c r="S84" s="39"/>
      <c r="T84" s="281"/>
      <c r="U84" s="282"/>
      <c r="V84" s="15"/>
      <c r="W84" s="283"/>
      <c r="X84" s="284"/>
      <c r="Y84" s="285"/>
      <c r="Z84" s="39"/>
      <c r="AA84" s="281"/>
      <c r="AB84" s="282"/>
      <c r="AC84" s="15"/>
      <c r="AD84" s="283"/>
      <c r="AE84" s="284"/>
      <c r="AF84" s="285"/>
      <c r="AG84" s="39"/>
      <c r="AH84" s="281"/>
      <c r="AI84" s="282"/>
      <c r="AJ84" s="15"/>
      <c r="AK84" s="283"/>
      <c r="AL84" s="284"/>
      <c r="AM84" s="285"/>
      <c r="AN84" s="39"/>
      <c r="AO84" s="281"/>
      <c r="AP84" s="282"/>
      <c r="AQ84" s="15"/>
      <c r="AR84" s="283"/>
      <c r="AS84" s="284"/>
      <c r="AT84" s="285"/>
      <c r="AU84" s="40"/>
      <c r="AV84" s="281"/>
      <c r="AW84" s="282"/>
      <c r="AX84" s="15"/>
      <c r="AY84" s="283"/>
      <c r="AZ84" s="284"/>
      <c r="BA84" s="285"/>
      <c r="BB84" s="39"/>
      <c r="BC84" s="281"/>
      <c r="BD84" s="282"/>
      <c r="BE84" s="15"/>
      <c r="BF84" s="283"/>
      <c r="BG84" s="284"/>
      <c r="BH84" s="285"/>
      <c r="BJ84" s="5"/>
    </row>
    <row r="85" spans="1:62" x14ac:dyDescent="0.25">
      <c r="A85" s="80">
        <f t="shared" si="1"/>
        <v>78</v>
      </c>
      <c r="B85" s="78" t="str">
        <f>IF('Master Roster'!$A79&gt;"",'Master Roster'!$A79,"")</f>
        <v/>
      </c>
      <c r="C85" s="79" t="str">
        <f>IF('Master Roster'!$B79&gt;"",'Master Roster'!$B79,"")</f>
        <v/>
      </c>
      <c r="D85" s="78"/>
      <c r="E85" s="79"/>
      <c r="F85" s="29"/>
      <c r="G85" s="29"/>
      <c r="H85" s="279"/>
      <c r="I85" s="279"/>
      <c r="J85" s="29"/>
      <c r="K85" s="29"/>
      <c r="L85" s="39"/>
      <c r="M85" s="281"/>
      <c r="N85" s="282"/>
      <c r="O85" s="15"/>
      <c r="P85" s="283"/>
      <c r="Q85" s="284"/>
      <c r="R85" s="285"/>
      <c r="S85" s="39"/>
      <c r="T85" s="281"/>
      <c r="U85" s="282"/>
      <c r="V85" s="15"/>
      <c r="W85" s="283"/>
      <c r="X85" s="284"/>
      <c r="Y85" s="285"/>
      <c r="Z85" s="39"/>
      <c r="AA85" s="281"/>
      <c r="AB85" s="282"/>
      <c r="AC85" s="15"/>
      <c r="AD85" s="283"/>
      <c r="AE85" s="284"/>
      <c r="AF85" s="285"/>
      <c r="AG85" s="39"/>
      <c r="AH85" s="281"/>
      <c r="AI85" s="282"/>
      <c r="AJ85" s="15"/>
      <c r="AK85" s="283"/>
      <c r="AL85" s="284"/>
      <c r="AM85" s="285"/>
      <c r="AN85" s="39"/>
      <c r="AO85" s="281"/>
      <c r="AP85" s="282"/>
      <c r="AQ85" s="15"/>
      <c r="AR85" s="283"/>
      <c r="AS85" s="284"/>
      <c r="AT85" s="285"/>
      <c r="AU85" s="40"/>
      <c r="AV85" s="281"/>
      <c r="AW85" s="282"/>
      <c r="AX85" s="15"/>
      <c r="AY85" s="283"/>
      <c r="AZ85" s="284"/>
      <c r="BA85" s="285"/>
      <c r="BB85" s="39"/>
      <c r="BC85" s="281"/>
      <c r="BD85" s="282"/>
      <c r="BE85" s="15"/>
      <c r="BF85" s="283"/>
      <c r="BG85" s="284"/>
      <c r="BH85" s="285"/>
      <c r="BJ85" s="5"/>
    </row>
    <row r="86" spans="1:62" x14ac:dyDescent="0.25">
      <c r="A86" s="80">
        <f t="shared" si="1"/>
        <v>79</v>
      </c>
      <c r="B86" s="78" t="str">
        <f>IF('Master Roster'!$A80&gt;"",'Master Roster'!$A80,"")</f>
        <v/>
      </c>
      <c r="C86" s="79" t="str">
        <f>IF('Master Roster'!$B80&gt;"",'Master Roster'!$B80,"")</f>
        <v/>
      </c>
      <c r="D86" s="78"/>
      <c r="E86" s="79"/>
      <c r="F86" s="29"/>
      <c r="G86" s="29"/>
      <c r="H86" s="279"/>
      <c r="I86" s="279"/>
      <c r="J86" s="29"/>
      <c r="K86" s="29"/>
      <c r="L86" s="39"/>
      <c r="M86" s="281"/>
      <c r="N86" s="282"/>
      <c r="O86" s="15"/>
      <c r="P86" s="283"/>
      <c r="Q86" s="284"/>
      <c r="R86" s="285"/>
      <c r="S86" s="39"/>
      <c r="T86" s="281"/>
      <c r="U86" s="282"/>
      <c r="V86" s="15"/>
      <c r="W86" s="283"/>
      <c r="X86" s="284"/>
      <c r="Y86" s="285"/>
      <c r="Z86" s="39"/>
      <c r="AA86" s="281"/>
      <c r="AB86" s="282"/>
      <c r="AC86" s="15"/>
      <c r="AD86" s="283"/>
      <c r="AE86" s="284"/>
      <c r="AF86" s="285"/>
      <c r="AG86" s="39"/>
      <c r="AH86" s="281"/>
      <c r="AI86" s="282"/>
      <c r="AJ86" s="15"/>
      <c r="AK86" s="283"/>
      <c r="AL86" s="284"/>
      <c r="AM86" s="285"/>
      <c r="AN86" s="39"/>
      <c r="AO86" s="281"/>
      <c r="AP86" s="282"/>
      <c r="AQ86" s="15"/>
      <c r="AR86" s="283"/>
      <c r="AS86" s="284"/>
      <c r="AT86" s="285"/>
      <c r="AU86" s="40"/>
      <c r="AV86" s="281"/>
      <c r="AW86" s="282"/>
      <c r="AX86" s="15"/>
      <c r="AY86" s="283"/>
      <c r="AZ86" s="284"/>
      <c r="BA86" s="285"/>
      <c r="BB86" s="39"/>
      <c r="BC86" s="281"/>
      <c r="BD86" s="282"/>
      <c r="BE86" s="15"/>
      <c r="BF86" s="283"/>
      <c r="BG86" s="284"/>
      <c r="BH86" s="285"/>
      <c r="BJ86" s="5"/>
    </row>
    <row r="87" spans="1:62" x14ac:dyDescent="0.25">
      <c r="A87" s="80">
        <f t="shared" si="1"/>
        <v>80</v>
      </c>
      <c r="B87" s="78" t="str">
        <f>IF('Master Roster'!$A81&gt;"",'Master Roster'!$A81,"")</f>
        <v/>
      </c>
      <c r="C87" s="79" t="str">
        <f>IF('Master Roster'!$B81&gt;"",'Master Roster'!$B81,"")</f>
        <v/>
      </c>
      <c r="D87" s="78"/>
      <c r="E87" s="79"/>
      <c r="F87" s="29"/>
      <c r="G87" s="29"/>
      <c r="H87" s="279"/>
      <c r="I87" s="279"/>
      <c r="J87" s="29"/>
      <c r="K87" s="29"/>
      <c r="L87" s="39"/>
      <c r="M87" s="281"/>
      <c r="N87" s="282"/>
      <c r="O87" s="15"/>
      <c r="P87" s="283"/>
      <c r="Q87" s="284"/>
      <c r="R87" s="285"/>
      <c r="S87" s="39"/>
      <c r="T87" s="281"/>
      <c r="U87" s="282"/>
      <c r="V87" s="15"/>
      <c r="W87" s="283"/>
      <c r="X87" s="284"/>
      <c r="Y87" s="285"/>
      <c r="Z87" s="39"/>
      <c r="AA87" s="281"/>
      <c r="AB87" s="282"/>
      <c r="AC87" s="15"/>
      <c r="AD87" s="283"/>
      <c r="AE87" s="284"/>
      <c r="AF87" s="285"/>
      <c r="AG87" s="39"/>
      <c r="AH87" s="281"/>
      <c r="AI87" s="282"/>
      <c r="AJ87" s="15"/>
      <c r="AK87" s="283"/>
      <c r="AL87" s="284"/>
      <c r="AM87" s="285"/>
      <c r="AN87" s="39"/>
      <c r="AO87" s="281"/>
      <c r="AP87" s="282"/>
      <c r="AQ87" s="15"/>
      <c r="AR87" s="283"/>
      <c r="AS87" s="284"/>
      <c r="AT87" s="285"/>
      <c r="AU87" s="40"/>
      <c r="AV87" s="281"/>
      <c r="AW87" s="282"/>
      <c r="AX87" s="15"/>
      <c r="AY87" s="283"/>
      <c r="AZ87" s="284"/>
      <c r="BA87" s="285"/>
      <c r="BB87" s="39"/>
      <c r="BC87" s="281"/>
      <c r="BD87" s="282"/>
      <c r="BE87" s="15"/>
      <c r="BF87" s="283"/>
      <c r="BG87" s="284"/>
      <c r="BH87" s="285"/>
      <c r="BJ87" s="5"/>
    </row>
    <row r="88" spans="1:62" x14ac:dyDescent="0.25">
      <c r="A88" s="80">
        <f t="shared" si="1"/>
        <v>81</v>
      </c>
      <c r="B88" s="78" t="str">
        <f>IF('Master Roster'!$A82&gt;"",'Master Roster'!$A82,"")</f>
        <v/>
      </c>
      <c r="C88" s="79" t="str">
        <f>IF('Master Roster'!$B82&gt;"",'Master Roster'!$B82,"")</f>
        <v/>
      </c>
      <c r="D88" s="78"/>
      <c r="E88" s="79"/>
      <c r="F88" s="29"/>
      <c r="G88" s="29"/>
      <c r="H88" s="279"/>
      <c r="I88" s="279"/>
      <c r="J88" s="29"/>
      <c r="K88" s="29"/>
      <c r="L88" s="39"/>
      <c r="M88" s="281"/>
      <c r="N88" s="282"/>
      <c r="O88" s="15"/>
      <c r="P88" s="283"/>
      <c r="Q88" s="284"/>
      <c r="R88" s="285"/>
      <c r="S88" s="39"/>
      <c r="T88" s="281"/>
      <c r="U88" s="282"/>
      <c r="V88" s="15"/>
      <c r="W88" s="283"/>
      <c r="X88" s="284"/>
      <c r="Y88" s="285"/>
      <c r="Z88" s="39"/>
      <c r="AA88" s="281"/>
      <c r="AB88" s="282"/>
      <c r="AC88" s="15"/>
      <c r="AD88" s="283"/>
      <c r="AE88" s="284"/>
      <c r="AF88" s="285"/>
      <c r="AG88" s="39"/>
      <c r="AH88" s="281"/>
      <c r="AI88" s="282"/>
      <c r="AJ88" s="15"/>
      <c r="AK88" s="283"/>
      <c r="AL88" s="284"/>
      <c r="AM88" s="285"/>
      <c r="AN88" s="39"/>
      <c r="AO88" s="281"/>
      <c r="AP88" s="282"/>
      <c r="AQ88" s="15"/>
      <c r="AR88" s="283"/>
      <c r="AS88" s="284"/>
      <c r="AT88" s="285"/>
      <c r="AU88" s="40"/>
      <c r="AV88" s="281"/>
      <c r="AW88" s="282"/>
      <c r="AX88" s="15"/>
      <c r="AY88" s="283"/>
      <c r="AZ88" s="284"/>
      <c r="BA88" s="285"/>
      <c r="BB88" s="39"/>
      <c r="BC88" s="281"/>
      <c r="BD88" s="282"/>
      <c r="BE88" s="15"/>
      <c r="BF88" s="283"/>
      <c r="BG88" s="284"/>
      <c r="BH88" s="285"/>
      <c r="BJ88" s="5"/>
    </row>
    <row r="89" spans="1:62" x14ac:dyDescent="0.25">
      <c r="A89" s="80">
        <f t="shared" si="1"/>
        <v>82</v>
      </c>
      <c r="B89" s="78" t="str">
        <f>IF('Master Roster'!$A83&gt;"",'Master Roster'!$A83,"")</f>
        <v/>
      </c>
      <c r="C89" s="79" t="str">
        <f>IF('Master Roster'!$B83&gt;"",'Master Roster'!$B83,"")</f>
        <v/>
      </c>
      <c r="D89" s="78"/>
      <c r="E89" s="79"/>
      <c r="F89" s="29"/>
      <c r="G89" s="29"/>
      <c r="H89" s="279"/>
      <c r="I89" s="279"/>
      <c r="J89" s="29"/>
      <c r="K89" s="29"/>
      <c r="L89" s="39"/>
      <c r="M89" s="281"/>
      <c r="N89" s="282"/>
      <c r="O89" s="15"/>
      <c r="P89" s="283"/>
      <c r="Q89" s="284"/>
      <c r="R89" s="285"/>
      <c r="S89" s="39"/>
      <c r="T89" s="281"/>
      <c r="U89" s="282"/>
      <c r="V89" s="15"/>
      <c r="W89" s="283"/>
      <c r="X89" s="284"/>
      <c r="Y89" s="285"/>
      <c r="Z89" s="39"/>
      <c r="AA89" s="281"/>
      <c r="AB89" s="282"/>
      <c r="AC89" s="15"/>
      <c r="AD89" s="283"/>
      <c r="AE89" s="284"/>
      <c r="AF89" s="285"/>
      <c r="AG89" s="39"/>
      <c r="AH89" s="281"/>
      <c r="AI89" s="282"/>
      <c r="AJ89" s="15"/>
      <c r="AK89" s="283"/>
      <c r="AL89" s="284"/>
      <c r="AM89" s="285"/>
      <c r="AN89" s="39"/>
      <c r="AO89" s="281"/>
      <c r="AP89" s="282"/>
      <c r="AQ89" s="15"/>
      <c r="AR89" s="283"/>
      <c r="AS89" s="284"/>
      <c r="AT89" s="285"/>
      <c r="AU89" s="40"/>
      <c r="AV89" s="281"/>
      <c r="AW89" s="282"/>
      <c r="AX89" s="15"/>
      <c r="AY89" s="283"/>
      <c r="AZ89" s="284"/>
      <c r="BA89" s="285"/>
      <c r="BB89" s="39"/>
      <c r="BC89" s="281"/>
      <c r="BD89" s="282"/>
      <c r="BE89" s="15"/>
      <c r="BF89" s="283"/>
      <c r="BG89" s="284"/>
      <c r="BH89" s="285"/>
      <c r="BJ89" s="5"/>
    </row>
    <row r="90" spans="1:62" x14ac:dyDescent="0.25">
      <c r="A90" s="80">
        <f t="shared" si="1"/>
        <v>83</v>
      </c>
      <c r="B90" s="78" t="str">
        <f>IF('Master Roster'!$A84&gt;"",'Master Roster'!$A84,"")</f>
        <v/>
      </c>
      <c r="C90" s="79" t="str">
        <f>IF('Master Roster'!$B84&gt;"",'Master Roster'!$B84,"")</f>
        <v/>
      </c>
      <c r="D90" s="78"/>
      <c r="E90" s="79"/>
      <c r="F90" s="29"/>
      <c r="G90" s="29"/>
      <c r="H90" s="279"/>
      <c r="I90" s="279"/>
      <c r="J90" s="29"/>
      <c r="K90" s="29"/>
      <c r="L90" s="39"/>
      <c r="M90" s="281"/>
      <c r="N90" s="282"/>
      <c r="O90" s="15"/>
      <c r="P90" s="283"/>
      <c r="Q90" s="284"/>
      <c r="R90" s="285"/>
      <c r="S90" s="39"/>
      <c r="T90" s="281"/>
      <c r="U90" s="282"/>
      <c r="V90" s="15"/>
      <c r="W90" s="283"/>
      <c r="X90" s="284"/>
      <c r="Y90" s="285"/>
      <c r="Z90" s="39"/>
      <c r="AA90" s="281"/>
      <c r="AB90" s="282"/>
      <c r="AC90" s="15"/>
      <c r="AD90" s="283"/>
      <c r="AE90" s="284"/>
      <c r="AF90" s="285"/>
      <c r="AG90" s="39"/>
      <c r="AH90" s="281"/>
      <c r="AI90" s="282"/>
      <c r="AJ90" s="15"/>
      <c r="AK90" s="283"/>
      <c r="AL90" s="284"/>
      <c r="AM90" s="285"/>
      <c r="AN90" s="39"/>
      <c r="AO90" s="281"/>
      <c r="AP90" s="282"/>
      <c r="AQ90" s="15"/>
      <c r="AR90" s="283"/>
      <c r="AS90" s="284"/>
      <c r="AT90" s="285"/>
      <c r="AU90" s="40"/>
      <c r="AV90" s="281"/>
      <c r="AW90" s="282"/>
      <c r="AX90" s="15"/>
      <c r="AY90" s="283"/>
      <c r="AZ90" s="284"/>
      <c r="BA90" s="285"/>
      <c r="BB90" s="39"/>
      <c r="BC90" s="281"/>
      <c r="BD90" s="282"/>
      <c r="BE90" s="15"/>
      <c r="BF90" s="283"/>
      <c r="BG90" s="284"/>
      <c r="BH90" s="285"/>
      <c r="BJ90" s="5"/>
    </row>
    <row r="91" spans="1:62" x14ac:dyDescent="0.25">
      <c r="A91" s="80">
        <f t="shared" si="1"/>
        <v>84</v>
      </c>
      <c r="B91" s="78" t="str">
        <f>IF('Master Roster'!$A85&gt;"",'Master Roster'!$A85,"")</f>
        <v/>
      </c>
      <c r="C91" s="79" t="str">
        <f>IF('Master Roster'!$B85&gt;"",'Master Roster'!$B85,"")</f>
        <v/>
      </c>
      <c r="D91" s="78"/>
      <c r="E91" s="79"/>
      <c r="F91" s="29"/>
      <c r="G91" s="29"/>
      <c r="H91" s="279"/>
      <c r="I91" s="279"/>
      <c r="J91" s="29"/>
      <c r="K91" s="29"/>
      <c r="L91" s="39"/>
      <c r="M91" s="281"/>
      <c r="N91" s="282"/>
      <c r="O91" s="15"/>
      <c r="P91" s="283"/>
      <c r="Q91" s="284"/>
      <c r="R91" s="285"/>
      <c r="S91" s="39"/>
      <c r="T91" s="281"/>
      <c r="U91" s="282"/>
      <c r="V91" s="15"/>
      <c r="W91" s="283"/>
      <c r="X91" s="284"/>
      <c r="Y91" s="285"/>
      <c r="Z91" s="39"/>
      <c r="AA91" s="281"/>
      <c r="AB91" s="282"/>
      <c r="AC91" s="15"/>
      <c r="AD91" s="283"/>
      <c r="AE91" s="284"/>
      <c r="AF91" s="285"/>
      <c r="AG91" s="39"/>
      <c r="AH91" s="281"/>
      <c r="AI91" s="282"/>
      <c r="AJ91" s="15"/>
      <c r="AK91" s="283"/>
      <c r="AL91" s="284"/>
      <c r="AM91" s="285"/>
      <c r="AN91" s="39"/>
      <c r="AO91" s="281"/>
      <c r="AP91" s="282"/>
      <c r="AQ91" s="15"/>
      <c r="AR91" s="283"/>
      <c r="AS91" s="284"/>
      <c r="AT91" s="285"/>
      <c r="AU91" s="40"/>
      <c r="AV91" s="281"/>
      <c r="AW91" s="282"/>
      <c r="AX91" s="15"/>
      <c r="AY91" s="283"/>
      <c r="AZ91" s="284"/>
      <c r="BA91" s="285"/>
      <c r="BB91" s="39"/>
      <c r="BC91" s="281"/>
      <c r="BD91" s="282"/>
      <c r="BE91" s="15"/>
      <c r="BF91" s="283"/>
      <c r="BG91" s="284"/>
      <c r="BH91" s="285"/>
      <c r="BJ91" s="5"/>
    </row>
    <row r="92" spans="1:62" x14ac:dyDescent="0.25">
      <c r="A92" s="80">
        <f t="shared" si="1"/>
        <v>85</v>
      </c>
      <c r="B92" s="78" t="str">
        <f>IF('Master Roster'!$A86&gt;"",'Master Roster'!$A86,"")</f>
        <v/>
      </c>
      <c r="C92" s="79" t="str">
        <f>IF('Master Roster'!$B86&gt;"",'Master Roster'!$B86,"")</f>
        <v/>
      </c>
      <c r="D92" s="78"/>
      <c r="E92" s="79"/>
      <c r="F92" s="29"/>
      <c r="G92" s="29"/>
      <c r="H92" s="279"/>
      <c r="I92" s="279"/>
      <c r="J92" s="29"/>
      <c r="K92" s="29"/>
      <c r="L92" s="39"/>
      <c r="M92" s="281"/>
      <c r="N92" s="282"/>
      <c r="O92" s="15"/>
      <c r="P92" s="283"/>
      <c r="Q92" s="284"/>
      <c r="R92" s="285"/>
      <c r="S92" s="39"/>
      <c r="T92" s="281"/>
      <c r="U92" s="282"/>
      <c r="V92" s="15"/>
      <c r="W92" s="283"/>
      <c r="X92" s="284"/>
      <c r="Y92" s="285"/>
      <c r="Z92" s="39"/>
      <c r="AA92" s="281"/>
      <c r="AB92" s="282"/>
      <c r="AC92" s="15"/>
      <c r="AD92" s="283"/>
      <c r="AE92" s="284"/>
      <c r="AF92" s="285"/>
      <c r="AG92" s="39"/>
      <c r="AH92" s="281"/>
      <c r="AI92" s="282"/>
      <c r="AJ92" s="15"/>
      <c r="AK92" s="283"/>
      <c r="AL92" s="284"/>
      <c r="AM92" s="285"/>
      <c r="AN92" s="39"/>
      <c r="AO92" s="281"/>
      <c r="AP92" s="282"/>
      <c r="AQ92" s="15"/>
      <c r="AR92" s="283"/>
      <c r="AS92" s="284"/>
      <c r="AT92" s="285"/>
      <c r="AU92" s="40"/>
      <c r="AV92" s="281"/>
      <c r="AW92" s="282"/>
      <c r="AX92" s="15"/>
      <c r="AY92" s="283"/>
      <c r="AZ92" s="284"/>
      <c r="BA92" s="285"/>
      <c r="BB92" s="39"/>
      <c r="BC92" s="281"/>
      <c r="BD92" s="282"/>
      <c r="BE92" s="15"/>
      <c r="BF92" s="283"/>
      <c r="BG92" s="284"/>
      <c r="BH92" s="285"/>
      <c r="BJ92" s="5"/>
    </row>
    <row r="93" spans="1:62" x14ac:dyDescent="0.25">
      <c r="A93" s="80">
        <f t="shared" si="1"/>
        <v>86</v>
      </c>
      <c r="B93" s="78" t="str">
        <f>IF('Master Roster'!$A87&gt;"",'Master Roster'!$A87,"")</f>
        <v/>
      </c>
      <c r="C93" s="79" t="str">
        <f>IF('Master Roster'!$B87&gt;"",'Master Roster'!$B87,"")</f>
        <v/>
      </c>
      <c r="D93" s="78"/>
      <c r="E93" s="79"/>
      <c r="F93" s="29"/>
      <c r="G93" s="29"/>
      <c r="H93" s="279"/>
      <c r="I93" s="279"/>
      <c r="J93" s="29"/>
      <c r="K93" s="29"/>
      <c r="L93" s="39"/>
      <c r="M93" s="281"/>
      <c r="N93" s="282"/>
      <c r="O93" s="15"/>
      <c r="P93" s="283"/>
      <c r="Q93" s="284"/>
      <c r="R93" s="285"/>
      <c r="S93" s="39"/>
      <c r="T93" s="281"/>
      <c r="U93" s="282"/>
      <c r="V93" s="15"/>
      <c r="W93" s="283"/>
      <c r="X93" s="284"/>
      <c r="Y93" s="285"/>
      <c r="Z93" s="39"/>
      <c r="AA93" s="281"/>
      <c r="AB93" s="282"/>
      <c r="AC93" s="15"/>
      <c r="AD93" s="283"/>
      <c r="AE93" s="284"/>
      <c r="AF93" s="285"/>
      <c r="AG93" s="39"/>
      <c r="AH93" s="281"/>
      <c r="AI93" s="282"/>
      <c r="AJ93" s="15"/>
      <c r="AK93" s="283"/>
      <c r="AL93" s="284"/>
      <c r="AM93" s="285"/>
      <c r="AN93" s="39"/>
      <c r="AO93" s="281"/>
      <c r="AP93" s="282"/>
      <c r="AQ93" s="15"/>
      <c r="AR93" s="283"/>
      <c r="AS93" s="284"/>
      <c r="AT93" s="285"/>
      <c r="AU93" s="40"/>
      <c r="AV93" s="281"/>
      <c r="AW93" s="282"/>
      <c r="AX93" s="15"/>
      <c r="AY93" s="283"/>
      <c r="AZ93" s="284"/>
      <c r="BA93" s="285"/>
      <c r="BB93" s="39"/>
      <c r="BC93" s="281"/>
      <c r="BD93" s="282"/>
      <c r="BE93" s="15"/>
      <c r="BF93" s="283"/>
      <c r="BG93" s="284"/>
      <c r="BH93" s="285"/>
      <c r="BJ93" s="5"/>
    </row>
    <row r="94" spans="1:62" x14ac:dyDescent="0.25">
      <c r="A94" s="80">
        <f t="shared" si="1"/>
        <v>87</v>
      </c>
      <c r="B94" s="78" t="str">
        <f>IF('Master Roster'!$A88&gt;"",'Master Roster'!$A88,"")</f>
        <v/>
      </c>
      <c r="C94" s="79" t="str">
        <f>IF('Master Roster'!$B88&gt;"",'Master Roster'!$B88,"")</f>
        <v/>
      </c>
      <c r="D94" s="78"/>
      <c r="E94" s="79"/>
      <c r="F94" s="29"/>
      <c r="G94" s="29"/>
      <c r="H94" s="279"/>
      <c r="I94" s="279"/>
      <c r="J94" s="29"/>
      <c r="K94" s="29"/>
      <c r="L94" s="39"/>
      <c r="M94" s="281"/>
      <c r="N94" s="282"/>
      <c r="O94" s="15"/>
      <c r="P94" s="283"/>
      <c r="Q94" s="284"/>
      <c r="R94" s="285"/>
      <c r="S94" s="39"/>
      <c r="T94" s="281"/>
      <c r="U94" s="282"/>
      <c r="V94" s="15"/>
      <c r="W94" s="283"/>
      <c r="X94" s="284"/>
      <c r="Y94" s="285"/>
      <c r="Z94" s="39"/>
      <c r="AA94" s="281"/>
      <c r="AB94" s="282"/>
      <c r="AC94" s="15"/>
      <c r="AD94" s="283"/>
      <c r="AE94" s="284"/>
      <c r="AF94" s="285"/>
      <c r="AG94" s="39"/>
      <c r="AH94" s="281"/>
      <c r="AI94" s="282"/>
      <c r="AJ94" s="15"/>
      <c r="AK94" s="283"/>
      <c r="AL94" s="284"/>
      <c r="AM94" s="285"/>
      <c r="AN94" s="39"/>
      <c r="AO94" s="281"/>
      <c r="AP94" s="282"/>
      <c r="AQ94" s="15"/>
      <c r="AR94" s="283"/>
      <c r="AS94" s="284"/>
      <c r="AT94" s="285"/>
      <c r="AU94" s="40"/>
      <c r="AV94" s="281"/>
      <c r="AW94" s="282"/>
      <c r="AX94" s="15"/>
      <c r="AY94" s="283"/>
      <c r="AZ94" s="284"/>
      <c r="BA94" s="285"/>
      <c r="BB94" s="39"/>
      <c r="BC94" s="281"/>
      <c r="BD94" s="282"/>
      <c r="BE94" s="15"/>
      <c r="BF94" s="283"/>
      <c r="BG94" s="284"/>
      <c r="BH94" s="285"/>
      <c r="BJ94" s="5"/>
    </row>
    <row r="95" spans="1:62" x14ac:dyDescent="0.25">
      <c r="A95" s="80">
        <f t="shared" si="1"/>
        <v>88</v>
      </c>
      <c r="B95" s="78" t="str">
        <f>IF('Master Roster'!$A89&gt;"",'Master Roster'!$A89,"")</f>
        <v/>
      </c>
      <c r="C95" s="79" t="str">
        <f>IF('Master Roster'!$B89&gt;"",'Master Roster'!$B89,"")</f>
        <v/>
      </c>
      <c r="D95" s="78"/>
      <c r="E95" s="79"/>
      <c r="F95" s="29"/>
      <c r="G95" s="29"/>
      <c r="H95" s="279"/>
      <c r="I95" s="279"/>
      <c r="J95" s="29"/>
      <c r="K95" s="29"/>
      <c r="L95" s="39"/>
      <c r="M95" s="281"/>
      <c r="N95" s="282"/>
      <c r="O95" s="15"/>
      <c r="P95" s="283"/>
      <c r="Q95" s="284"/>
      <c r="R95" s="285"/>
      <c r="S95" s="39"/>
      <c r="T95" s="281"/>
      <c r="U95" s="282"/>
      <c r="V95" s="15"/>
      <c r="W95" s="283"/>
      <c r="X95" s="284"/>
      <c r="Y95" s="285"/>
      <c r="Z95" s="39"/>
      <c r="AA95" s="281"/>
      <c r="AB95" s="282"/>
      <c r="AC95" s="15"/>
      <c r="AD95" s="283"/>
      <c r="AE95" s="284"/>
      <c r="AF95" s="285"/>
      <c r="AG95" s="39"/>
      <c r="AH95" s="281"/>
      <c r="AI95" s="282"/>
      <c r="AJ95" s="15"/>
      <c r="AK95" s="283"/>
      <c r="AL95" s="284"/>
      <c r="AM95" s="285"/>
      <c r="AN95" s="39"/>
      <c r="AO95" s="281"/>
      <c r="AP95" s="282"/>
      <c r="AQ95" s="15"/>
      <c r="AR95" s="283"/>
      <c r="AS95" s="284"/>
      <c r="AT95" s="285"/>
      <c r="AU95" s="40"/>
      <c r="AV95" s="281"/>
      <c r="AW95" s="282"/>
      <c r="AX95" s="15"/>
      <c r="AY95" s="283"/>
      <c r="AZ95" s="284"/>
      <c r="BA95" s="285"/>
      <c r="BB95" s="39"/>
      <c r="BC95" s="281"/>
      <c r="BD95" s="282"/>
      <c r="BE95" s="15"/>
      <c r="BF95" s="283"/>
      <c r="BG95" s="284"/>
      <c r="BH95" s="285"/>
      <c r="BJ95" s="5"/>
    </row>
    <row r="96" spans="1:62" x14ac:dyDescent="0.25">
      <c r="A96" s="80">
        <f t="shared" si="1"/>
        <v>89</v>
      </c>
      <c r="B96" s="78" t="str">
        <f>IF('Master Roster'!$A90&gt;"",'Master Roster'!$A90,"")</f>
        <v/>
      </c>
      <c r="C96" s="79" t="str">
        <f>IF('Master Roster'!$B90&gt;"",'Master Roster'!$B90,"")</f>
        <v/>
      </c>
      <c r="D96" s="78"/>
      <c r="E96" s="79"/>
      <c r="F96" s="29"/>
      <c r="G96" s="29"/>
      <c r="H96" s="279"/>
      <c r="I96" s="279"/>
      <c r="J96" s="29"/>
      <c r="K96" s="29"/>
      <c r="L96" s="39"/>
      <c r="M96" s="281"/>
      <c r="N96" s="282"/>
      <c r="O96" s="15"/>
      <c r="P96" s="283"/>
      <c r="Q96" s="284"/>
      <c r="R96" s="285"/>
      <c r="S96" s="39"/>
      <c r="T96" s="281"/>
      <c r="U96" s="282"/>
      <c r="V96" s="15"/>
      <c r="W96" s="283"/>
      <c r="X96" s="284"/>
      <c r="Y96" s="285"/>
      <c r="Z96" s="39"/>
      <c r="AA96" s="281"/>
      <c r="AB96" s="282"/>
      <c r="AC96" s="15"/>
      <c r="AD96" s="283"/>
      <c r="AE96" s="284"/>
      <c r="AF96" s="285"/>
      <c r="AG96" s="39"/>
      <c r="AH96" s="281"/>
      <c r="AI96" s="282"/>
      <c r="AJ96" s="15"/>
      <c r="AK96" s="283"/>
      <c r="AL96" s="284"/>
      <c r="AM96" s="285"/>
      <c r="AN96" s="39"/>
      <c r="AO96" s="281"/>
      <c r="AP96" s="282"/>
      <c r="AQ96" s="15"/>
      <c r="AR96" s="283"/>
      <c r="AS96" s="284"/>
      <c r="AT96" s="285"/>
      <c r="AU96" s="40"/>
      <c r="AV96" s="281"/>
      <c r="AW96" s="282"/>
      <c r="AX96" s="15"/>
      <c r="AY96" s="283"/>
      <c r="AZ96" s="284"/>
      <c r="BA96" s="285"/>
      <c r="BB96" s="39"/>
      <c r="BC96" s="281"/>
      <c r="BD96" s="282"/>
      <c r="BE96" s="15"/>
      <c r="BF96" s="283"/>
      <c r="BG96" s="284"/>
      <c r="BH96" s="285"/>
      <c r="BJ96" s="5"/>
    </row>
    <row r="97" spans="1:62" x14ac:dyDescent="0.25">
      <c r="A97" s="80">
        <f t="shared" si="1"/>
        <v>90</v>
      </c>
      <c r="B97" s="78" t="str">
        <f>IF('Master Roster'!$A91&gt;"",'Master Roster'!$A91,"")</f>
        <v/>
      </c>
      <c r="C97" s="79" t="str">
        <f>IF('Master Roster'!$B91&gt;"",'Master Roster'!$B91,"")</f>
        <v/>
      </c>
      <c r="D97" s="78"/>
      <c r="E97" s="79"/>
      <c r="F97" s="29"/>
      <c r="G97" s="29"/>
      <c r="H97" s="279"/>
      <c r="I97" s="279"/>
      <c r="J97" s="29"/>
      <c r="K97" s="29"/>
      <c r="L97" s="39"/>
      <c r="M97" s="281"/>
      <c r="N97" s="282"/>
      <c r="O97" s="15"/>
      <c r="P97" s="283"/>
      <c r="Q97" s="284"/>
      <c r="R97" s="285"/>
      <c r="S97" s="39"/>
      <c r="T97" s="281"/>
      <c r="U97" s="282"/>
      <c r="V97" s="15"/>
      <c r="W97" s="283"/>
      <c r="X97" s="284"/>
      <c r="Y97" s="285"/>
      <c r="Z97" s="39"/>
      <c r="AA97" s="281"/>
      <c r="AB97" s="282"/>
      <c r="AC97" s="15"/>
      <c r="AD97" s="283"/>
      <c r="AE97" s="284"/>
      <c r="AF97" s="285"/>
      <c r="AG97" s="39"/>
      <c r="AH97" s="281"/>
      <c r="AI97" s="282"/>
      <c r="AJ97" s="15"/>
      <c r="AK97" s="283"/>
      <c r="AL97" s="284"/>
      <c r="AM97" s="285"/>
      <c r="AN97" s="39"/>
      <c r="AO97" s="281"/>
      <c r="AP97" s="282"/>
      <c r="AQ97" s="15"/>
      <c r="AR97" s="283"/>
      <c r="AS97" s="284"/>
      <c r="AT97" s="285"/>
      <c r="AU97" s="40"/>
      <c r="AV97" s="281"/>
      <c r="AW97" s="282"/>
      <c r="AX97" s="15"/>
      <c r="AY97" s="283"/>
      <c r="AZ97" s="284"/>
      <c r="BA97" s="285"/>
      <c r="BB97" s="39"/>
      <c r="BC97" s="281"/>
      <c r="BD97" s="282"/>
      <c r="BE97" s="15"/>
      <c r="BF97" s="283"/>
      <c r="BG97" s="284"/>
      <c r="BH97" s="285"/>
      <c r="BJ97" s="5"/>
    </row>
    <row r="98" spans="1:62" x14ac:dyDescent="0.25">
      <c r="A98" s="80">
        <f t="shared" si="1"/>
        <v>91</v>
      </c>
      <c r="B98" s="78" t="str">
        <f>IF('Master Roster'!$A92&gt;"",'Master Roster'!$A92,"")</f>
        <v/>
      </c>
      <c r="C98" s="79" t="str">
        <f>IF('Master Roster'!$B92&gt;"",'Master Roster'!$B92,"")</f>
        <v/>
      </c>
      <c r="D98" s="78"/>
      <c r="E98" s="79"/>
      <c r="F98" s="29"/>
      <c r="G98" s="29"/>
      <c r="H98" s="279"/>
      <c r="I98" s="279"/>
      <c r="J98" s="29"/>
      <c r="K98" s="29"/>
      <c r="L98" s="39"/>
      <c r="M98" s="281"/>
      <c r="N98" s="282"/>
      <c r="O98" s="15"/>
      <c r="P98" s="283"/>
      <c r="Q98" s="284"/>
      <c r="R98" s="285"/>
      <c r="S98" s="39"/>
      <c r="T98" s="281"/>
      <c r="U98" s="282"/>
      <c r="V98" s="15"/>
      <c r="W98" s="283"/>
      <c r="X98" s="284"/>
      <c r="Y98" s="285"/>
      <c r="Z98" s="39"/>
      <c r="AA98" s="281"/>
      <c r="AB98" s="282"/>
      <c r="AC98" s="15"/>
      <c r="AD98" s="283"/>
      <c r="AE98" s="284"/>
      <c r="AF98" s="285"/>
      <c r="AG98" s="39"/>
      <c r="AH98" s="281"/>
      <c r="AI98" s="282"/>
      <c r="AJ98" s="15"/>
      <c r="AK98" s="283"/>
      <c r="AL98" s="284"/>
      <c r="AM98" s="285"/>
      <c r="AN98" s="39"/>
      <c r="AO98" s="281"/>
      <c r="AP98" s="282"/>
      <c r="AQ98" s="15"/>
      <c r="AR98" s="283"/>
      <c r="AS98" s="284"/>
      <c r="AT98" s="285"/>
      <c r="AU98" s="40"/>
      <c r="AV98" s="281"/>
      <c r="AW98" s="282"/>
      <c r="AX98" s="15"/>
      <c r="AY98" s="283"/>
      <c r="AZ98" s="284"/>
      <c r="BA98" s="285"/>
      <c r="BB98" s="39"/>
      <c r="BC98" s="281"/>
      <c r="BD98" s="282"/>
      <c r="BE98" s="15"/>
      <c r="BF98" s="283"/>
      <c r="BG98" s="284"/>
      <c r="BH98" s="285"/>
      <c r="BJ98" s="5"/>
    </row>
    <row r="99" spans="1:62" x14ac:dyDescent="0.25">
      <c r="A99" s="80">
        <f t="shared" si="1"/>
        <v>92</v>
      </c>
      <c r="B99" s="78" t="str">
        <f>IF('Master Roster'!$A93&gt;"",'Master Roster'!$A93,"")</f>
        <v/>
      </c>
      <c r="C99" s="79" t="str">
        <f>IF('Master Roster'!$B93&gt;"",'Master Roster'!$B93,"")</f>
        <v/>
      </c>
      <c r="D99" s="78"/>
      <c r="E99" s="79"/>
      <c r="F99" s="29"/>
      <c r="G99" s="29"/>
      <c r="H99" s="279"/>
      <c r="I99" s="279"/>
      <c r="J99" s="29"/>
      <c r="K99" s="29"/>
      <c r="L99" s="39"/>
      <c r="M99" s="281"/>
      <c r="N99" s="282"/>
      <c r="O99" s="15"/>
      <c r="P99" s="283"/>
      <c r="Q99" s="284"/>
      <c r="R99" s="285"/>
      <c r="S99" s="39"/>
      <c r="T99" s="281"/>
      <c r="U99" s="282"/>
      <c r="V99" s="15"/>
      <c r="W99" s="283"/>
      <c r="X99" s="284"/>
      <c r="Y99" s="285"/>
      <c r="Z99" s="39"/>
      <c r="AA99" s="281"/>
      <c r="AB99" s="282"/>
      <c r="AC99" s="15"/>
      <c r="AD99" s="283"/>
      <c r="AE99" s="284"/>
      <c r="AF99" s="285"/>
      <c r="AG99" s="39"/>
      <c r="AH99" s="281"/>
      <c r="AI99" s="282"/>
      <c r="AJ99" s="15"/>
      <c r="AK99" s="283"/>
      <c r="AL99" s="284"/>
      <c r="AM99" s="285"/>
      <c r="AN99" s="39"/>
      <c r="AO99" s="281"/>
      <c r="AP99" s="282"/>
      <c r="AQ99" s="15"/>
      <c r="AR99" s="283"/>
      <c r="AS99" s="284"/>
      <c r="AT99" s="285"/>
      <c r="AU99" s="40"/>
      <c r="AV99" s="281"/>
      <c r="AW99" s="282"/>
      <c r="AX99" s="15"/>
      <c r="AY99" s="283"/>
      <c r="AZ99" s="284"/>
      <c r="BA99" s="285"/>
      <c r="BB99" s="39"/>
      <c r="BC99" s="281"/>
      <c r="BD99" s="282"/>
      <c r="BE99" s="15"/>
      <c r="BF99" s="283"/>
      <c r="BG99" s="284"/>
      <c r="BH99" s="285"/>
      <c r="BJ99" s="5"/>
    </row>
    <row r="100" spans="1:62" x14ac:dyDescent="0.25">
      <c r="A100" s="80">
        <f t="shared" si="1"/>
        <v>93</v>
      </c>
      <c r="B100" s="78" t="str">
        <f>IF('Master Roster'!$A94&gt;"",'Master Roster'!$A94,"")</f>
        <v/>
      </c>
      <c r="C100" s="79" t="str">
        <f>IF('Master Roster'!$B94&gt;"",'Master Roster'!$B94,"")</f>
        <v/>
      </c>
      <c r="D100" s="78"/>
      <c r="E100" s="79"/>
      <c r="F100" s="29"/>
      <c r="G100" s="29"/>
      <c r="H100" s="279"/>
      <c r="I100" s="279"/>
      <c r="J100" s="29"/>
      <c r="K100" s="29"/>
      <c r="L100" s="39"/>
      <c r="M100" s="281"/>
      <c r="N100" s="282"/>
      <c r="O100" s="15"/>
      <c r="P100" s="283"/>
      <c r="Q100" s="284"/>
      <c r="R100" s="285"/>
      <c r="S100" s="39"/>
      <c r="T100" s="281"/>
      <c r="U100" s="282"/>
      <c r="V100" s="15"/>
      <c r="W100" s="283"/>
      <c r="X100" s="284"/>
      <c r="Y100" s="285"/>
      <c r="Z100" s="39"/>
      <c r="AA100" s="281"/>
      <c r="AB100" s="282"/>
      <c r="AC100" s="15"/>
      <c r="AD100" s="283"/>
      <c r="AE100" s="284"/>
      <c r="AF100" s="285"/>
      <c r="AG100" s="39"/>
      <c r="AH100" s="281"/>
      <c r="AI100" s="282"/>
      <c r="AJ100" s="15"/>
      <c r="AK100" s="283"/>
      <c r="AL100" s="284"/>
      <c r="AM100" s="285"/>
      <c r="AN100" s="39"/>
      <c r="AO100" s="281"/>
      <c r="AP100" s="282"/>
      <c r="AQ100" s="15"/>
      <c r="AR100" s="283"/>
      <c r="AS100" s="284"/>
      <c r="AT100" s="285"/>
      <c r="AU100" s="40"/>
      <c r="AV100" s="281"/>
      <c r="AW100" s="282"/>
      <c r="AX100" s="15"/>
      <c r="AY100" s="283"/>
      <c r="AZ100" s="284"/>
      <c r="BA100" s="285"/>
      <c r="BB100" s="39"/>
      <c r="BC100" s="281"/>
      <c r="BD100" s="282"/>
      <c r="BE100" s="15"/>
      <c r="BF100" s="283"/>
      <c r="BG100" s="284"/>
      <c r="BH100" s="285"/>
      <c r="BJ100" s="5"/>
    </row>
    <row r="101" spans="1:62" x14ac:dyDescent="0.25">
      <c r="A101" s="80">
        <f t="shared" si="1"/>
        <v>94</v>
      </c>
      <c r="B101" s="78" t="str">
        <f>IF('Master Roster'!$A95&gt;"",'Master Roster'!$A95,"")</f>
        <v/>
      </c>
      <c r="C101" s="79" t="str">
        <f>IF('Master Roster'!$B95&gt;"",'Master Roster'!$B95,"")</f>
        <v/>
      </c>
      <c r="D101" s="78"/>
      <c r="E101" s="79"/>
      <c r="F101" s="29"/>
      <c r="G101" s="29"/>
      <c r="H101" s="279"/>
      <c r="I101" s="279"/>
      <c r="J101" s="29"/>
      <c r="K101" s="29"/>
      <c r="L101" s="39"/>
      <c r="M101" s="281"/>
      <c r="N101" s="282"/>
      <c r="O101" s="15"/>
      <c r="P101" s="283"/>
      <c r="Q101" s="284"/>
      <c r="R101" s="285"/>
      <c r="S101" s="39"/>
      <c r="T101" s="281"/>
      <c r="U101" s="282"/>
      <c r="V101" s="15"/>
      <c r="W101" s="283"/>
      <c r="X101" s="284"/>
      <c r="Y101" s="285"/>
      <c r="Z101" s="39"/>
      <c r="AA101" s="281"/>
      <c r="AB101" s="282"/>
      <c r="AC101" s="15"/>
      <c r="AD101" s="283"/>
      <c r="AE101" s="284"/>
      <c r="AF101" s="285"/>
      <c r="AG101" s="39"/>
      <c r="AH101" s="281"/>
      <c r="AI101" s="282"/>
      <c r="AJ101" s="15"/>
      <c r="AK101" s="283"/>
      <c r="AL101" s="284"/>
      <c r="AM101" s="285"/>
      <c r="AN101" s="39"/>
      <c r="AO101" s="281"/>
      <c r="AP101" s="282"/>
      <c r="AQ101" s="15"/>
      <c r="AR101" s="283"/>
      <c r="AS101" s="284"/>
      <c r="AT101" s="285"/>
      <c r="AU101" s="40"/>
      <c r="AV101" s="281"/>
      <c r="AW101" s="282"/>
      <c r="AX101" s="15"/>
      <c r="AY101" s="283"/>
      <c r="AZ101" s="284"/>
      <c r="BA101" s="285"/>
      <c r="BB101" s="39"/>
      <c r="BC101" s="281"/>
      <c r="BD101" s="282"/>
      <c r="BE101" s="15"/>
      <c r="BF101" s="283"/>
      <c r="BG101" s="284"/>
      <c r="BH101" s="285"/>
      <c r="BJ101" s="5"/>
    </row>
    <row r="102" spans="1:62" x14ac:dyDescent="0.25">
      <c r="A102" s="80">
        <f t="shared" si="1"/>
        <v>95</v>
      </c>
      <c r="B102" s="78" t="str">
        <f>IF('Master Roster'!$A96&gt;"",'Master Roster'!$A96,"")</f>
        <v/>
      </c>
      <c r="C102" s="79" t="str">
        <f>IF('Master Roster'!$B96&gt;"",'Master Roster'!$B96,"")</f>
        <v/>
      </c>
      <c r="D102" s="78"/>
      <c r="E102" s="79"/>
      <c r="F102" s="29"/>
      <c r="G102" s="29"/>
      <c r="H102" s="279"/>
      <c r="I102" s="279"/>
      <c r="J102" s="29"/>
      <c r="K102" s="29"/>
      <c r="L102" s="39"/>
      <c r="M102" s="281"/>
      <c r="N102" s="282"/>
      <c r="O102" s="15"/>
      <c r="P102" s="283"/>
      <c r="Q102" s="284"/>
      <c r="R102" s="285"/>
      <c r="S102" s="39"/>
      <c r="T102" s="281"/>
      <c r="U102" s="282"/>
      <c r="V102" s="15"/>
      <c r="W102" s="283"/>
      <c r="X102" s="284"/>
      <c r="Y102" s="285"/>
      <c r="Z102" s="39"/>
      <c r="AA102" s="281"/>
      <c r="AB102" s="282"/>
      <c r="AC102" s="15"/>
      <c r="AD102" s="283"/>
      <c r="AE102" s="284"/>
      <c r="AF102" s="285"/>
      <c r="AG102" s="39"/>
      <c r="AH102" s="281"/>
      <c r="AI102" s="282"/>
      <c r="AJ102" s="15"/>
      <c r="AK102" s="283"/>
      <c r="AL102" s="284"/>
      <c r="AM102" s="285"/>
      <c r="AN102" s="39"/>
      <c r="AO102" s="281"/>
      <c r="AP102" s="282"/>
      <c r="AQ102" s="15"/>
      <c r="AR102" s="283"/>
      <c r="AS102" s="284"/>
      <c r="AT102" s="285"/>
      <c r="AU102" s="40"/>
      <c r="AV102" s="281"/>
      <c r="AW102" s="282"/>
      <c r="AX102" s="15"/>
      <c r="AY102" s="283"/>
      <c r="AZ102" s="284"/>
      <c r="BA102" s="285"/>
      <c r="BB102" s="39"/>
      <c r="BC102" s="281"/>
      <c r="BD102" s="282"/>
      <c r="BE102" s="15"/>
      <c r="BF102" s="283"/>
      <c r="BG102" s="284"/>
      <c r="BH102" s="285"/>
      <c r="BJ102" s="5"/>
    </row>
    <row r="103" spans="1:62" x14ac:dyDescent="0.25">
      <c r="A103" s="80">
        <f t="shared" si="1"/>
        <v>96</v>
      </c>
      <c r="B103" s="78" t="str">
        <f>IF('Master Roster'!$A97&gt;"",'Master Roster'!$A97,"")</f>
        <v/>
      </c>
      <c r="C103" s="79" t="str">
        <f>IF('Master Roster'!$B97&gt;"",'Master Roster'!$B97,"")</f>
        <v/>
      </c>
      <c r="D103" s="78"/>
      <c r="E103" s="79"/>
      <c r="F103" s="29"/>
      <c r="G103" s="29"/>
      <c r="H103" s="279"/>
      <c r="I103" s="279"/>
      <c r="J103" s="29"/>
      <c r="K103" s="29"/>
      <c r="L103" s="39"/>
      <c r="M103" s="281"/>
      <c r="N103" s="282"/>
      <c r="O103" s="15"/>
      <c r="P103" s="283"/>
      <c r="Q103" s="284"/>
      <c r="R103" s="285"/>
      <c r="S103" s="39"/>
      <c r="T103" s="281"/>
      <c r="U103" s="282"/>
      <c r="V103" s="15"/>
      <c r="W103" s="283"/>
      <c r="X103" s="284"/>
      <c r="Y103" s="285"/>
      <c r="Z103" s="39"/>
      <c r="AA103" s="281"/>
      <c r="AB103" s="282"/>
      <c r="AC103" s="15"/>
      <c r="AD103" s="283"/>
      <c r="AE103" s="284"/>
      <c r="AF103" s="285"/>
      <c r="AG103" s="39"/>
      <c r="AH103" s="281"/>
      <c r="AI103" s="282"/>
      <c r="AJ103" s="15"/>
      <c r="AK103" s="283"/>
      <c r="AL103" s="284"/>
      <c r="AM103" s="285"/>
      <c r="AN103" s="39"/>
      <c r="AO103" s="281"/>
      <c r="AP103" s="282"/>
      <c r="AQ103" s="15"/>
      <c r="AR103" s="283"/>
      <c r="AS103" s="284"/>
      <c r="AT103" s="285"/>
      <c r="AU103" s="40"/>
      <c r="AV103" s="281"/>
      <c r="AW103" s="282"/>
      <c r="AX103" s="15"/>
      <c r="AY103" s="283"/>
      <c r="AZ103" s="284"/>
      <c r="BA103" s="285"/>
      <c r="BB103" s="39"/>
      <c r="BC103" s="281"/>
      <c r="BD103" s="282"/>
      <c r="BE103" s="15"/>
      <c r="BF103" s="283"/>
      <c r="BG103" s="284"/>
      <c r="BH103" s="285"/>
      <c r="BJ103" s="5"/>
    </row>
    <row r="104" spans="1:62" x14ac:dyDescent="0.25">
      <c r="A104" s="80">
        <f t="shared" si="1"/>
        <v>97</v>
      </c>
      <c r="B104" s="78" t="str">
        <f>IF('Master Roster'!$A98&gt;"",'Master Roster'!$A98,"")</f>
        <v/>
      </c>
      <c r="C104" s="79" t="str">
        <f>IF('Master Roster'!$B98&gt;"",'Master Roster'!$B98,"")</f>
        <v/>
      </c>
      <c r="D104" s="78"/>
      <c r="E104" s="79"/>
      <c r="F104" s="29"/>
      <c r="G104" s="29"/>
      <c r="H104" s="279"/>
      <c r="I104" s="279"/>
      <c r="J104" s="29"/>
      <c r="K104" s="29"/>
      <c r="L104" s="39"/>
      <c r="M104" s="281"/>
      <c r="N104" s="282"/>
      <c r="O104" s="15"/>
      <c r="P104" s="283"/>
      <c r="Q104" s="284"/>
      <c r="R104" s="285"/>
      <c r="S104" s="39"/>
      <c r="T104" s="281"/>
      <c r="U104" s="282"/>
      <c r="V104" s="15"/>
      <c r="W104" s="283"/>
      <c r="X104" s="284"/>
      <c r="Y104" s="285"/>
      <c r="Z104" s="39"/>
      <c r="AA104" s="281"/>
      <c r="AB104" s="282"/>
      <c r="AC104" s="15"/>
      <c r="AD104" s="283"/>
      <c r="AE104" s="284"/>
      <c r="AF104" s="285"/>
      <c r="AG104" s="39"/>
      <c r="AH104" s="281"/>
      <c r="AI104" s="282"/>
      <c r="AJ104" s="15"/>
      <c r="AK104" s="283"/>
      <c r="AL104" s="284"/>
      <c r="AM104" s="285"/>
      <c r="AN104" s="39"/>
      <c r="AO104" s="281"/>
      <c r="AP104" s="282"/>
      <c r="AQ104" s="15"/>
      <c r="AR104" s="283"/>
      <c r="AS104" s="284"/>
      <c r="AT104" s="285"/>
      <c r="AU104" s="40"/>
      <c r="AV104" s="281"/>
      <c r="AW104" s="282"/>
      <c r="AX104" s="15"/>
      <c r="AY104" s="283"/>
      <c r="AZ104" s="284"/>
      <c r="BA104" s="285"/>
      <c r="BB104" s="39"/>
      <c r="BC104" s="281"/>
      <c r="BD104" s="282"/>
      <c r="BE104" s="15"/>
      <c r="BF104" s="283"/>
      <c r="BG104" s="284"/>
      <c r="BH104" s="285"/>
      <c r="BJ104" s="5"/>
    </row>
    <row r="105" spans="1:62" x14ac:dyDescent="0.25">
      <c r="A105" s="80">
        <f t="shared" si="1"/>
        <v>98</v>
      </c>
      <c r="B105" s="78" t="str">
        <f>IF('Master Roster'!$A99&gt;"",'Master Roster'!$A99,"")</f>
        <v/>
      </c>
      <c r="C105" s="79" t="str">
        <f>IF('Master Roster'!$B99&gt;"",'Master Roster'!$B99,"")</f>
        <v/>
      </c>
      <c r="D105" s="78"/>
      <c r="E105" s="79"/>
      <c r="F105" s="29"/>
      <c r="G105" s="29"/>
      <c r="H105" s="279"/>
      <c r="I105" s="279"/>
      <c r="J105" s="29"/>
      <c r="K105" s="29"/>
      <c r="L105" s="39"/>
      <c r="M105" s="281"/>
      <c r="N105" s="282"/>
      <c r="O105" s="15"/>
      <c r="P105" s="283"/>
      <c r="Q105" s="284"/>
      <c r="R105" s="285"/>
      <c r="S105" s="39"/>
      <c r="T105" s="281"/>
      <c r="U105" s="282"/>
      <c r="V105" s="15"/>
      <c r="W105" s="283"/>
      <c r="X105" s="284"/>
      <c r="Y105" s="285"/>
      <c r="Z105" s="39"/>
      <c r="AA105" s="281"/>
      <c r="AB105" s="282"/>
      <c r="AC105" s="15"/>
      <c r="AD105" s="283"/>
      <c r="AE105" s="284"/>
      <c r="AF105" s="285"/>
      <c r="AG105" s="39"/>
      <c r="AH105" s="281"/>
      <c r="AI105" s="282"/>
      <c r="AJ105" s="15"/>
      <c r="AK105" s="283"/>
      <c r="AL105" s="284"/>
      <c r="AM105" s="285"/>
      <c r="AN105" s="39"/>
      <c r="AO105" s="281"/>
      <c r="AP105" s="282"/>
      <c r="AQ105" s="15"/>
      <c r="AR105" s="283"/>
      <c r="AS105" s="284"/>
      <c r="AT105" s="285"/>
      <c r="AU105" s="40"/>
      <c r="AV105" s="281"/>
      <c r="AW105" s="282"/>
      <c r="AX105" s="15"/>
      <c r="AY105" s="283"/>
      <c r="AZ105" s="284"/>
      <c r="BA105" s="285"/>
      <c r="BB105" s="39"/>
      <c r="BC105" s="281"/>
      <c r="BD105" s="282"/>
      <c r="BE105" s="15"/>
      <c r="BF105" s="283"/>
      <c r="BG105" s="284"/>
      <c r="BH105" s="285"/>
      <c r="BJ105" s="5"/>
    </row>
    <row r="106" spans="1:62" x14ac:dyDescent="0.25">
      <c r="A106" s="80">
        <f t="shared" si="1"/>
        <v>99</v>
      </c>
      <c r="B106" s="78" t="str">
        <f>IF('Master Roster'!$A100&gt;"",'Master Roster'!$A100,"")</f>
        <v/>
      </c>
      <c r="C106" s="79" t="str">
        <f>IF('Master Roster'!$B100&gt;"",'Master Roster'!$B100,"")</f>
        <v/>
      </c>
      <c r="D106" s="78"/>
      <c r="E106" s="79"/>
      <c r="F106" s="29"/>
      <c r="G106" s="29"/>
      <c r="H106" s="279"/>
      <c r="I106" s="279"/>
      <c r="J106" s="29"/>
      <c r="K106" s="29"/>
      <c r="L106" s="39"/>
      <c r="M106" s="281"/>
      <c r="N106" s="282"/>
      <c r="O106" s="15"/>
      <c r="P106" s="283"/>
      <c r="Q106" s="284"/>
      <c r="R106" s="285"/>
      <c r="S106" s="39"/>
      <c r="T106" s="281"/>
      <c r="U106" s="282"/>
      <c r="V106" s="15"/>
      <c r="W106" s="283"/>
      <c r="X106" s="284"/>
      <c r="Y106" s="285"/>
      <c r="Z106" s="39"/>
      <c r="AA106" s="281"/>
      <c r="AB106" s="282"/>
      <c r="AC106" s="15"/>
      <c r="AD106" s="283"/>
      <c r="AE106" s="284"/>
      <c r="AF106" s="285"/>
      <c r="AG106" s="39"/>
      <c r="AH106" s="281"/>
      <c r="AI106" s="282"/>
      <c r="AJ106" s="15"/>
      <c r="AK106" s="283"/>
      <c r="AL106" s="284"/>
      <c r="AM106" s="285"/>
      <c r="AN106" s="39"/>
      <c r="AO106" s="281"/>
      <c r="AP106" s="282"/>
      <c r="AQ106" s="15"/>
      <c r="AR106" s="283"/>
      <c r="AS106" s="284"/>
      <c r="AT106" s="285"/>
      <c r="AU106" s="40"/>
      <c r="AV106" s="281"/>
      <c r="AW106" s="282"/>
      <c r="AX106" s="15"/>
      <c r="AY106" s="283"/>
      <c r="AZ106" s="284"/>
      <c r="BA106" s="285"/>
      <c r="BB106" s="39"/>
      <c r="BC106" s="281"/>
      <c r="BD106" s="282"/>
      <c r="BE106" s="15"/>
      <c r="BF106" s="283"/>
      <c r="BG106" s="284"/>
      <c r="BH106" s="285"/>
      <c r="BJ106" s="5"/>
    </row>
    <row r="107" spans="1:62" x14ac:dyDescent="0.25">
      <c r="A107" s="269">
        <f t="shared" si="1"/>
        <v>100</v>
      </c>
      <c r="B107" s="78" t="str">
        <f>IF('Master Roster'!$A101&gt;"",'Master Roster'!$A101,"")</f>
        <v/>
      </c>
      <c r="C107" s="79" t="str">
        <f>IF('Master Roster'!$B101&gt;"",'Master Roster'!$B101,"")</f>
        <v/>
      </c>
      <c r="D107" s="78"/>
      <c r="E107" s="79"/>
      <c r="F107" s="29"/>
      <c r="G107" s="29"/>
      <c r="H107" s="279"/>
      <c r="I107" s="279"/>
      <c r="J107" s="29"/>
      <c r="K107" s="29"/>
      <c r="L107" s="39"/>
      <c r="M107" s="281"/>
      <c r="N107" s="282"/>
      <c r="O107" s="15"/>
      <c r="P107" s="283"/>
      <c r="Q107" s="284"/>
      <c r="R107" s="285"/>
      <c r="S107" s="39"/>
      <c r="T107" s="281"/>
      <c r="U107" s="282"/>
      <c r="V107" s="15"/>
      <c r="W107" s="283"/>
      <c r="X107" s="284"/>
      <c r="Y107" s="285"/>
      <c r="Z107" s="39"/>
      <c r="AA107" s="281"/>
      <c r="AB107" s="282"/>
      <c r="AC107" s="15"/>
      <c r="AD107" s="283"/>
      <c r="AE107" s="284"/>
      <c r="AF107" s="285"/>
      <c r="AG107" s="39"/>
      <c r="AH107" s="281"/>
      <c r="AI107" s="282"/>
      <c r="AJ107" s="15"/>
      <c r="AK107" s="283"/>
      <c r="AL107" s="284"/>
      <c r="AM107" s="285"/>
      <c r="AN107" s="39"/>
      <c r="AO107" s="281"/>
      <c r="AP107" s="282"/>
      <c r="AQ107" s="15"/>
      <c r="AR107" s="283"/>
      <c r="AS107" s="284"/>
      <c r="AT107" s="285"/>
      <c r="AU107" s="40"/>
      <c r="AV107" s="281"/>
      <c r="AW107" s="282"/>
      <c r="AX107" s="15"/>
      <c r="AY107" s="283"/>
      <c r="AZ107" s="284"/>
      <c r="BA107" s="285"/>
      <c r="BB107" s="39"/>
      <c r="BC107" s="281"/>
      <c r="BD107" s="282"/>
      <c r="BE107" s="15"/>
      <c r="BF107" s="283"/>
      <c r="BG107" s="284"/>
      <c r="BH107" s="285"/>
      <c r="BJ107" s="5"/>
    </row>
    <row r="108" spans="1:62" x14ac:dyDescent="0.25">
      <c r="A108" s="269">
        <f t="shared" si="1"/>
        <v>101</v>
      </c>
      <c r="B108" s="78" t="str">
        <f>IF('Master Roster'!$A102&gt;"",'Master Roster'!$A102,"")</f>
        <v/>
      </c>
      <c r="C108" s="79" t="str">
        <f>IF('Master Roster'!$B102&gt;"",'Master Roster'!$B102,"")</f>
        <v/>
      </c>
      <c r="D108" s="78"/>
      <c r="E108" s="79"/>
      <c r="F108" s="29"/>
      <c r="G108" s="29"/>
      <c r="H108" s="279"/>
      <c r="I108" s="279"/>
      <c r="J108" s="29"/>
      <c r="K108" s="29"/>
      <c r="L108" s="39"/>
      <c r="M108" s="281"/>
      <c r="N108" s="282"/>
      <c r="O108" s="15"/>
      <c r="P108" s="283"/>
      <c r="Q108" s="284"/>
      <c r="R108" s="285"/>
      <c r="S108" s="39"/>
      <c r="T108" s="281"/>
      <c r="U108" s="282"/>
      <c r="V108" s="15"/>
      <c r="W108" s="283"/>
      <c r="X108" s="284"/>
      <c r="Y108" s="285"/>
      <c r="Z108" s="39"/>
      <c r="AA108" s="281"/>
      <c r="AB108" s="282"/>
      <c r="AC108" s="15"/>
      <c r="AD108" s="283"/>
      <c r="AE108" s="284"/>
      <c r="AF108" s="285"/>
      <c r="AG108" s="39"/>
      <c r="AH108" s="281"/>
      <c r="AI108" s="282"/>
      <c r="AJ108" s="15"/>
      <c r="AK108" s="283"/>
      <c r="AL108" s="284"/>
      <c r="AM108" s="285"/>
      <c r="AN108" s="39"/>
      <c r="AO108" s="281"/>
      <c r="AP108" s="282"/>
      <c r="AQ108" s="15"/>
      <c r="AR108" s="283"/>
      <c r="AS108" s="284"/>
      <c r="AT108" s="285"/>
      <c r="AU108" s="40"/>
      <c r="AV108" s="281"/>
      <c r="AW108" s="282"/>
      <c r="AX108" s="15"/>
      <c r="AY108" s="283"/>
      <c r="AZ108" s="284"/>
      <c r="BA108" s="285"/>
      <c r="BB108" s="39"/>
      <c r="BC108" s="281"/>
      <c r="BD108" s="282"/>
      <c r="BE108" s="15"/>
      <c r="BF108" s="283"/>
      <c r="BG108" s="284"/>
      <c r="BH108" s="285"/>
      <c r="BJ108" s="5"/>
    </row>
    <row r="109" spans="1:62" x14ac:dyDescent="0.25">
      <c r="A109" s="269">
        <f t="shared" si="1"/>
        <v>102</v>
      </c>
      <c r="B109" s="78" t="str">
        <f>IF('Master Roster'!$A103&gt;"",'Master Roster'!$A103,"")</f>
        <v/>
      </c>
      <c r="C109" s="79" t="str">
        <f>IF('Master Roster'!$B103&gt;"",'Master Roster'!$B103,"")</f>
        <v/>
      </c>
      <c r="D109" s="78"/>
      <c r="E109" s="79"/>
      <c r="F109" s="29"/>
      <c r="G109" s="29"/>
      <c r="H109" s="279"/>
      <c r="I109" s="279"/>
      <c r="J109" s="29"/>
      <c r="K109" s="29"/>
      <c r="L109" s="39"/>
      <c r="M109" s="281"/>
      <c r="N109" s="282"/>
      <c r="O109" s="15"/>
      <c r="P109" s="283"/>
      <c r="Q109" s="284"/>
      <c r="R109" s="285"/>
      <c r="S109" s="39"/>
      <c r="T109" s="281"/>
      <c r="U109" s="282"/>
      <c r="V109" s="15"/>
      <c r="W109" s="283"/>
      <c r="X109" s="284"/>
      <c r="Y109" s="285"/>
      <c r="Z109" s="39"/>
      <c r="AA109" s="281"/>
      <c r="AB109" s="282"/>
      <c r="AC109" s="15"/>
      <c r="AD109" s="283"/>
      <c r="AE109" s="284"/>
      <c r="AF109" s="285"/>
      <c r="AG109" s="39"/>
      <c r="AH109" s="281"/>
      <c r="AI109" s="282"/>
      <c r="AJ109" s="15"/>
      <c r="AK109" s="283"/>
      <c r="AL109" s="284"/>
      <c r="AM109" s="285"/>
      <c r="AN109" s="39"/>
      <c r="AO109" s="281"/>
      <c r="AP109" s="282"/>
      <c r="AQ109" s="15"/>
      <c r="AR109" s="283"/>
      <c r="AS109" s="284"/>
      <c r="AT109" s="285"/>
      <c r="AU109" s="40"/>
      <c r="AV109" s="281"/>
      <c r="AW109" s="282"/>
      <c r="AX109" s="15"/>
      <c r="AY109" s="283"/>
      <c r="AZ109" s="284"/>
      <c r="BA109" s="285"/>
      <c r="BB109" s="39"/>
      <c r="BC109" s="281"/>
      <c r="BD109" s="282"/>
      <c r="BE109" s="15"/>
      <c r="BF109" s="283"/>
      <c r="BG109" s="284"/>
      <c r="BH109" s="285"/>
      <c r="BJ109" s="5"/>
    </row>
    <row r="110" spans="1:62" x14ac:dyDescent="0.25">
      <c r="A110" s="269">
        <f t="shared" si="1"/>
        <v>103</v>
      </c>
      <c r="B110" s="78" t="str">
        <f>IF('Master Roster'!$A104&gt;"",'Master Roster'!$A104,"")</f>
        <v/>
      </c>
      <c r="C110" s="79" t="str">
        <f>IF('Master Roster'!$B104&gt;"",'Master Roster'!$B104,"")</f>
        <v/>
      </c>
      <c r="D110" s="78"/>
      <c r="E110" s="79"/>
      <c r="F110" s="29"/>
      <c r="G110" s="29"/>
      <c r="H110" s="279"/>
      <c r="I110" s="279"/>
      <c r="J110" s="29"/>
      <c r="K110" s="29"/>
      <c r="L110" s="39"/>
      <c r="M110" s="281"/>
      <c r="N110" s="282"/>
      <c r="O110" s="15"/>
      <c r="P110" s="283"/>
      <c r="Q110" s="284"/>
      <c r="R110" s="285"/>
      <c r="S110" s="39"/>
      <c r="T110" s="281"/>
      <c r="U110" s="282"/>
      <c r="V110" s="15"/>
      <c r="W110" s="283"/>
      <c r="X110" s="284"/>
      <c r="Y110" s="285"/>
      <c r="Z110" s="39"/>
      <c r="AA110" s="281"/>
      <c r="AB110" s="282"/>
      <c r="AC110" s="15"/>
      <c r="AD110" s="283"/>
      <c r="AE110" s="284"/>
      <c r="AF110" s="285"/>
      <c r="AG110" s="39"/>
      <c r="AH110" s="281"/>
      <c r="AI110" s="282"/>
      <c r="AJ110" s="15"/>
      <c r="AK110" s="283"/>
      <c r="AL110" s="284"/>
      <c r="AM110" s="285"/>
      <c r="AN110" s="39"/>
      <c r="AO110" s="281"/>
      <c r="AP110" s="282"/>
      <c r="AQ110" s="15"/>
      <c r="AR110" s="283"/>
      <c r="AS110" s="284"/>
      <c r="AT110" s="285"/>
      <c r="AU110" s="40"/>
      <c r="AV110" s="281"/>
      <c r="AW110" s="282"/>
      <c r="AX110" s="15"/>
      <c r="AY110" s="283"/>
      <c r="AZ110" s="284"/>
      <c r="BA110" s="285"/>
      <c r="BB110" s="39"/>
      <c r="BC110" s="281"/>
      <c r="BD110" s="282"/>
      <c r="BE110" s="15"/>
      <c r="BF110" s="283"/>
      <c r="BG110" s="284"/>
      <c r="BH110" s="285"/>
      <c r="BJ110" s="5"/>
    </row>
    <row r="111" spans="1:62" x14ac:dyDescent="0.25">
      <c r="A111" s="269">
        <f t="shared" si="1"/>
        <v>104</v>
      </c>
      <c r="B111" s="78" t="str">
        <f>IF('Master Roster'!$A105&gt;"",'Master Roster'!$A105,"")</f>
        <v/>
      </c>
      <c r="C111" s="79" t="str">
        <f>IF('Master Roster'!$B105&gt;"",'Master Roster'!$B105,"")</f>
        <v/>
      </c>
      <c r="D111" s="78"/>
      <c r="E111" s="79"/>
      <c r="F111" s="29"/>
      <c r="G111" s="29"/>
      <c r="H111" s="279"/>
      <c r="I111" s="279"/>
      <c r="J111" s="29"/>
      <c r="K111" s="29"/>
      <c r="L111" s="39"/>
      <c r="M111" s="281"/>
      <c r="N111" s="282"/>
      <c r="O111" s="15"/>
      <c r="P111" s="283"/>
      <c r="Q111" s="284"/>
      <c r="R111" s="285"/>
      <c r="S111" s="39"/>
      <c r="T111" s="281"/>
      <c r="U111" s="282"/>
      <c r="V111" s="15"/>
      <c r="W111" s="283"/>
      <c r="X111" s="284"/>
      <c r="Y111" s="285"/>
      <c r="Z111" s="39"/>
      <c r="AA111" s="281"/>
      <c r="AB111" s="282"/>
      <c r="AC111" s="15"/>
      <c r="AD111" s="283"/>
      <c r="AE111" s="284"/>
      <c r="AF111" s="285"/>
      <c r="AG111" s="39"/>
      <c r="AH111" s="281"/>
      <c r="AI111" s="282"/>
      <c r="AJ111" s="15"/>
      <c r="AK111" s="283"/>
      <c r="AL111" s="284"/>
      <c r="AM111" s="285"/>
      <c r="AN111" s="39"/>
      <c r="AO111" s="281"/>
      <c r="AP111" s="282"/>
      <c r="AQ111" s="15"/>
      <c r="AR111" s="283"/>
      <c r="AS111" s="284"/>
      <c r="AT111" s="285"/>
      <c r="AU111" s="40"/>
      <c r="AV111" s="281"/>
      <c r="AW111" s="282"/>
      <c r="AX111" s="15"/>
      <c r="AY111" s="283"/>
      <c r="AZ111" s="284"/>
      <c r="BA111" s="285"/>
      <c r="BB111" s="39"/>
      <c r="BC111" s="281"/>
      <c r="BD111" s="282"/>
      <c r="BE111" s="15"/>
      <c r="BF111" s="283"/>
      <c r="BG111" s="284"/>
      <c r="BH111" s="285"/>
      <c r="BJ111" s="5"/>
    </row>
    <row r="112" spans="1:62" x14ac:dyDescent="0.25">
      <c r="A112" s="269">
        <f t="shared" si="1"/>
        <v>105</v>
      </c>
      <c r="B112" s="78" t="str">
        <f>IF('Master Roster'!$A106&gt;"",'Master Roster'!$A106,"")</f>
        <v/>
      </c>
      <c r="C112" s="79" t="str">
        <f>IF('Master Roster'!$B106&gt;"",'Master Roster'!$B106,"")</f>
        <v/>
      </c>
      <c r="D112" s="78"/>
      <c r="E112" s="79"/>
      <c r="F112" s="29"/>
      <c r="G112" s="29"/>
      <c r="H112" s="279"/>
      <c r="I112" s="279"/>
      <c r="J112" s="29"/>
      <c r="K112" s="29"/>
      <c r="L112" s="39"/>
      <c r="M112" s="281"/>
      <c r="N112" s="282"/>
      <c r="O112" s="15"/>
      <c r="P112" s="283"/>
      <c r="Q112" s="284"/>
      <c r="R112" s="285"/>
      <c r="S112" s="39"/>
      <c r="T112" s="281"/>
      <c r="U112" s="282"/>
      <c r="V112" s="15"/>
      <c r="W112" s="283"/>
      <c r="X112" s="284"/>
      <c r="Y112" s="285"/>
      <c r="Z112" s="39"/>
      <c r="AA112" s="281"/>
      <c r="AB112" s="282"/>
      <c r="AC112" s="15"/>
      <c r="AD112" s="283"/>
      <c r="AE112" s="284"/>
      <c r="AF112" s="285"/>
      <c r="AG112" s="39"/>
      <c r="AH112" s="281"/>
      <c r="AI112" s="282"/>
      <c r="AJ112" s="15"/>
      <c r="AK112" s="283"/>
      <c r="AL112" s="284"/>
      <c r="AM112" s="285"/>
      <c r="AN112" s="39"/>
      <c r="AO112" s="281"/>
      <c r="AP112" s="282"/>
      <c r="AQ112" s="15"/>
      <c r="AR112" s="283"/>
      <c r="AS112" s="284"/>
      <c r="AT112" s="285"/>
      <c r="AU112" s="40"/>
      <c r="AV112" s="281"/>
      <c r="AW112" s="282"/>
      <c r="AX112" s="15"/>
      <c r="AY112" s="283"/>
      <c r="AZ112" s="284"/>
      <c r="BA112" s="285"/>
      <c r="BB112" s="39"/>
      <c r="BC112" s="281"/>
      <c r="BD112" s="282"/>
      <c r="BE112" s="15"/>
      <c r="BF112" s="283"/>
      <c r="BG112" s="284"/>
      <c r="BH112" s="285"/>
      <c r="BJ112" s="5"/>
    </row>
    <row r="113" spans="1:62" x14ac:dyDescent="0.25">
      <c r="A113" s="269">
        <f t="shared" si="1"/>
        <v>106</v>
      </c>
      <c r="B113" s="78" t="str">
        <f>IF('Master Roster'!$A107&gt;"",'Master Roster'!$A107,"")</f>
        <v/>
      </c>
      <c r="C113" s="79" t="str">
        <f>IF('Master Roster'!$B107&gt;"",'Master Roster'!$B107,"")</f>
        <v/>
      </c>
      <c r="D113" s="78"/>
      <c r="E113" s="79"/>
      <c r="F113" s="29"/>
      <c r="G113" s="29"/>
      <c r="H113" s="279"/>
      <c r="I113" s="279"/>
      <c r="J113" s="29"/>
      <c r="K113" s="29"/>
      <c r="L113" s="39"/>
      <c r="M113" s="281"/>
      <c r="N113" s="282"/>
      <c r="O113" s="15"/>
      <c r="P113" s="283"/>
      <c r="Q113" s="284"/>
      <c r="R113" s="285"/>
      <c r="S113" s="39"/>
      <c r="T113" s="281"/>
      <c r="U113" s="282"/>
      <c r="V113" s="15"/>
      <c r="W113" s="283"/>
      <c r="X113" s="284"/>
      <c r="Y113" s="285"/>
      <c r="Z113" s="39"/>
      <c r="AA113" s="281"/>
      <c r="AB113" s="282"/>
      <c r="AC113" s="15"/>
      <c r="AD113" s="283"/>
      <c r="AE113" s="284"/>
      <c r="AF113" s="285"/>
      <c r="AG113" s="39"/>
      <c r="AH113" s="281"/>
      <c r="AI113" s="282"/>
      <c r="AJ113" s="15"/>
      <c r="AK113" s="283"/>
      <c r="AL113" s="284"/>
      <c r="AM113" s="285"/>
      <c r="AN113" s="39"/>
      <c r="AO113" s="281"/>
      <c r="AP113" s="282"/>
      <c r="AQ113" s="15"/>
      <c r="AR113" s="283"/>
      <c r="AS113" s="284"/>
      <c r="AT113" s="285"/>
      <c r="AU113" s="40"/>
      <c r="AV113" s="281"/>
      <c r="AW113" s="282"/>
      <c r="AX113" s="15"/>
      <c r="AY113" s="283"/>
      <c r="AZ113" s="284"/>
      <c r="BA113" s="285"/>
      <c r="BB113" s="39"/>
      <c r="BC113" s="281"/>
      <c r="BD113" s="282"/>
      <c r="BE113" s="15"/>
      <c r="BF113" s="283"/>
      <c r="BG113" s="284"/>
      <c r="BH113" s="285"/>
      <c r="BJ113" s="5"/>
    </row>
    <row r="114" spans="1:62" x14ac:dyDescent="0.25">
      <c r="A114" s="269">
        <f t="shared" si="1"/>
        <v>107</v>
      </c>
      <c r="B114" s="78" t="str">
        <f>IF('Master Roster'!$A108&gt;"",'Master Roster'!$A108,"")</f>
        <v/>
      </c>
      <c r="C114" s="79" t="str">
        <f>IF('Master Roster'!$B108&gt;"",'Master Roster'!$B108,"")</f>
        <v/>
      </c>
      <c r="D114" s="78"/>
      <c r="E114" s="79"/>
      <c r="F114" s="29"/>
      <c r="G114" s="29"/>
      <c r="H114" s="279"/>
      <c r="I114" s="279"/>
      <c r="J114" s="29"/>
      <c r="K114" s="29"/>
      <c r="L114" s="39"/>
      <c r="M114" s="281"/>
      <c r="N114" s="282"/>
      <c r="O114" s="15"/>
      <c r="P114" s="283"/>
      <c r="Q114" s="284"/>
      <c r="R114" s="285"/>
      <c r="S114" s="39"/>
      <c r="T114" s="281"/>
      <c r="U114" s="282"/>
      <c r="V114" s="15"/>
      <c r="W114" s="283"/>
      <c r="X114" s="284"/>
      <c r="Y114" s="285"/>
      <c r="Z114" s="39"/>
      <c r="AA114" s="281"/>
      <c r="AB114" s="282"/>
      <c r="AC114" s="15"/>
      <c r="AD114" s="283"/>
      <c r="AE114" s="284"/>
      <c r="AF114" s="285"/>
      <c r="AG114" s="39"/>
      <c r="AH114" s="281"/>
      <c r="AI114" s="282"/>
      <c r="AJ114" s="15"/>
      <c r="AK114" s="283"/>
      <c r="AL114" s="284"/>
      <c r="AM114" s="285"/>
      <c r="AN114" s="39"/>
      <c r="AO114" s="281"/>
      <c r="AP114" s="282"/>
      <c r="AQ114" s="15"/>
      <c r="AR114" s="283"/>
      <c r="AS114" s="284"/>
      <c r="AT114" s="285"/>
      <c r="AU114" s="40"/>
      <c r="AV114" s="281"/>
      <c r="AW114" s="282"/>
      <c r="AX114" s="15"/>
      <c r="AY114" s="283"/>
      <c r="AZ114" s="284"/>
      <c r="BA114" s="285"/>
      <c r="BB114" s="39"/>
      <c r="BC114" s="281"/>
      <c r="BD114" s="282"/>
      <c r="BE114" s="15"/>
      <c r="BF114" s="283"/>
      <c r="BG114" s="284"/>
      <c r="BH114" s="285"/>
      <c r="BJ114" s="5"/>
    </row>
    <row r="115" spans="1:62" x14ac:dyDescent="0.25">
      <c r="A115" s="269">
        <f t="shared" si="1"/>
        <v>108</v>
      </c>
      <c r="B115" s="78" t="str">
        <f>IF('Master Roster'!$A109&gt;"",'Master Roster'!$A109,"")</f>
        <v/>
      </c>
      <c r="C115" s="79" t="str">
        <f>IF('Master Roster'!$B109&gt;"",'Master Roster'!$B109,"")</f>
        <v/>
      </c>
      <c r="D115" s="78"/>
      <c r="E115" s="79"/>
      <c r="F115" s="29"/>
      <c r="G115" s="29"/>
      <c r="H115" s="279"/>
      <c r="I115" s="279"/>
      <c r="J115" s="29"/>
      <c r="K115" s="29"/>
      <c r="L115" s="39"/>
      <c r="M115" s="281"/>
      <c r="N115" s="282"/>
      <c r="O115" s="15"/>
      <c r="P115" s="283"/>
      <c r="Q115" s="284"/>
      <c r="R115" s="285"/>
      <c r="S115" s="39"/>
      <c r="T115" s="281"/>
      <c r="U115" s="282"/>
      <c r="V115" s="15"/>
      <c r="W115" s="283"/>
      <c r="X115" s="284"/>
      <c r="Y115" s="285"/>
      <c r="Z115" s="39"/>
      <c r="AA115" s="281"/>
      <c r="AB115" s="282"/>
      <c r="AC115" s="15"/>
      <c r="AD115" s="283"/>
      <c r="AE115" s="284"/>
      <c r="AF115" s="285"/>
      <c r="AG115" s="39"/>
      <c r="AH115" s="281"/>
      <c r="AI115" s="282"/>
      <c r="AJ115" s="15"/>
      <c r="AK115" s="283"/>
      <c r="AL115" s="284"/>
      <c r="AM115" s="285"/>
      <c r="AN115" s="39"/>
      <c r="AO115" s="281"/>
      <c r="AP115" s="282"/>
      <c r="AQ115" s="15"/>
      <c r="AR115" s="283"/>
      <c r="AS115" s="284"/>
      <c r="AT115" s="285"/>
      <c r="AU115" s="40"/>
      <c r="AV115" s="281"/>
      <c r="AW115" s="282"/>
      <c r="AX115" s="15"/>
      <c r="AY115" s="283"/>
      <c r="AZ115" s="284"/>
      <c r="BA115" s="285"/>
      <c r="BB115" s="39"/>
      <c r="BC115" s="281"/>
      <c r="BD115" s="282"/>
      <c r="BE115" s="15"/>
      <c r="BF115" s="283"/>
      <c r="BG115" s="284"/>
      <c r="BH115" s="285"/>
      <c r="BJ115" s="5"/>
    </row>
    <row r="116" spans="1:62" x14ac:dyDescent="0.25">
      <c r="A116" s="269">
        <f t="shared" si="1"/>
        <v>109</v>
      </c>
      <c r="B116" s="78" t="str">
        <f>IF('Master Roster'!$A110&gt;"",'Master Roster'!$A110,"")</f>
        <v/>
      </c>
      <c r="C116" s="79" t="str">
        <f>IF('Master Roster'!$B110&gt;"",'Master Roster'!$B110,"")</f>
        <v/>
      </c>
      <c r="D116" s="78"/>
      <c r="E116" s="79"/>
      <c r="F116" s="29"/>
      <c r="G116" s="29"/>
      <c r="H116" s="279"/>
      <c r="I116" s="279"/>
      <c r="J116" s="29"/>
      <c r="K116" s="29"/>
      <c r="L116" s="39"/>
      <c r="M116" s="281"/>
      <c r="N116" s="282"/>
      <c r="O116" s="15"/>
      <c r="P116" s="283"/>
      <c r="Q116" s="284"/>
      <c r="R116" s="285"/>
      <c r="S116" s="39"/>
      <c r="T116" s="281"/>
      <c r="U116" s="282"/>
      <c r="V116" s="15"/>
      <c r="W116" s="283"/>
      <c r="X116" s="284"/>
      <c r="Y116" s="285"/>
      <c r="Z116" s="39"/>
      <c r="AA116" s="281"/>
      <c r="AB116" s="282"/>
      <c r="AC116" s="15"/>
      <c r="AD116" s="283"/>
      <c r="AE116" s="284"/>
      <c r="AF116" s="285"/>
      <c r="AG116" s="39"/>
      <c r="AH116" s="281"/>
      <c r="AI116" s="282"/>
      <c r="AJ116" s="15"/>
      <c r="AK116" s="283"/>
      <c r="AL116" s="284"/>
      <c r="AM116" s="285"/>
      <c r="AN116" s="39"/>
      <c r="AO116" s="281"/>
      <c r="AP116" s="282"/>
      <c r="AQ116" s="15"/>
      <c r="AR116" s="283"/>
      <c r="AS116" s="284"/>
      <c r="AT116" s="285"/>
      <c r="AU116" s="40"/>
      <c r="AV116" s="281"/>
      <c r="AW116" s="282"/>
      <c r="AX116" s="15"/>
      <c r="AY116" s="283"/>
      <c r="AZ116" s="284"/>
      <c r="BA116" s="285"/>
      <c r="BB116" s="39"/>
      <c r="BC116" s="281"/>
      <c r="BD116" s="282"/>
      <c r="BE116" s="15"/>
      <c r="BF116" s="283"/>
      <c r="BG116" s="284"/>
      <c r="BH116" s="285"/>
      <c r="BJ116" s="5"/>
    </row>
    <row r="117" spans="1:62" x14ac:dyDescent="0.25">
      <c r="A117" s="269">
        <f t="shared" si="1"/>
        <v>110</v>
      </c>
      <c r="B117" s="78" t="str">
        <f>IF('Master Roster'!$A111&gt;"",'Master Roster'!$A111,"")</f>
        <v/>
      </c>
      <c r="C117" s="79" t="str">
        <f>IF('Master Roster'!$B111&gt;"",'Master Roster'!$B111,"")</f>
        <v/>
      </c>
      <c r="D117" s="78"/>
      <c r="E117" s="79"/>
      <c r="F117" s="29"/>
      <c r="G117" s="29"/>
      <c r="H117" s="279"/>
      <c r="I117" s="279"/>
      <c r="J117" s="29"/>
      <c r="K117" s="29"/>
      <c r="L117" s="39"/>
      <c r="M117" s="281"/>
      <c r="N117" s="282"/>
      <c r="O117" s="15"/>
      <c r="P117" s="283"/>
      <c r="Q117" s="284"/>
      <c r="R117" s="285"/>
      <c r="S117" s="39"/>
      <c r="T117" s="281"/>
      <c r="U117" s="282"/>
      <c r="V117" s="15"/>
      <c r="W117" s="283"/>
      <c r="X117" s="284"/>
      <c r="Y117" s="285"/>
      <c r="Z117" s="39"/>
      <c r="AA117" s="281"/>
      <c r="AB117" s="282"/>
      <c r="AC117" s="15"/>
      <c r="AD117" s="283"/>
      <c r="AE117" s="284"/>
      <c r="AF117" s="285"/>
      <c r="AG117" s="39"/>
      <c r="AH117" s="281"/>
      <c r="AI117" s="282"/>
      <c r="AJ117" s="15"/>
      <c r="AK117" s="283"/>
      <c r="AL117" s="284"/>
      <c r="AM117" s="285"/>
      <c r="AN117" s="39"/>
      <c r="AO117" s="281"/>
      <c r="AP117" s="282"/>
      <c r="AQ117" s="15"/>
      <c r="AR117" s="283"/>
      <c r="AS117" s="284"/>
      <c r="AT117" s="285"/>
      <c r="AU117" s="40"/>
      <c r="AV117" s="281"/>
      <c r="AW117" s="282"/>
      <c r="AX117" s="15"/>
      <c r="AY117" s="283"/>
      <c r="AZ117" s="284"/>
      <c r="BA117" s="285"/>
      <c r="BB117" s="39"/>
      <c r="BC117" s="281"/>
      <c r="BD117" s="282"/>
      <c r="BE117" s="15"/>
      <c r="BF117" s="283"/>
      <c r="BG117" s="284"/>
      <c r="BH117" s="285"/>
      <c r="BJ117" s="5"/>
    </row>
    <row r="118" spans="1:62" x14ac:dyDescent="0.25">
      <c r="A118" s="269">
        <f t="shared" si="1"/>
        <v>111</v>
      </c>
      <c r="B118" s="78" t="str">
        <f>IF('Master Roster'!$A112&gt;"",'Master Roster'!$A112,"")</f>
        <v/>
      </c>
      <c r="C118" s="79" t="str">
        <f>IF('Master Roster'!$B112&gt;"",'Master Roster'!$B112,"")</f>
        <v/>
      </c>
      <c r="D118" s="78" t="str">
        <f>IF('Master Roster'!$A12&gt;"",'Master Roster'!$A12,"")</f>
        <v/>
      </c>
      <c r="E118" s="79" t="str">
        <f>IF('Master Roster'!$B12&gt;"",'Master Roster'!$B12,"")</f>
        <v/>
      </c>
      <c r="F118" s="28"/>
      <c r="G118" s="29"/>
      <c r="H118" s="30"/>
      <c r="I118" s="30"/>
      <c r="J118" s="28"/>
      <c r="K118" s="28"/>
      <c r="L118" s="39"/>
      <c r="M118" s="8"/>
      <c r="N118" s="11"/>
      <c r="O118" s="14"/>
      <c r="P118" s="18"/>
      <c r="Q118" s="21"/>
      <c r="R118" s="23"/>
      <c r="S118" s="39"/>
      <c r="T118" s="8"/>
      <c r="U118" s="11"/>
      <c r="V118" s="14"/>
      <c r="W118" s="18"/>
      <c r="X118" s="21"/>
      <c r="Y118" s="23"/>
      <c r="Z118" s="39"/>
      <c r="AA118" s="8"/>
      <c r="AB118" s="11"/>
      <c r="AC118" s="14"/>
      <c r="AD118" s="18"/>
      <c r="AE118" s="21"/>
      <c r="AF118" s="23"/>
      <c r="AG118" s="39"/>
      <c r="AH118" s="8"/>
      <c r="AI118" s="11"/>
      <c r="AJ118" s="14"/>
      <c r="AK118" s="18"/>
      <c r="AL118" s="21"/>
      <c r="AM118" s="23"/>
      <c r="AN118" s="39"/>
      <c r="AO118" s="8"/>
      <c r="AP118" s="11"/>
      <c r="AQ118" s="14"/>
      <c r="AR118" s="18"/>
      <c r="AS118" s="21"/>
      <c r="AT118" s="23"/>
      <c r="AU118" s="40"/>
      <c r="AV118" s="8"/>
      <c r="AW118" s="11"/>
      <c r="AX118" s="14"/>
      <c r="AY118" s="18"/>
      <c r="AZ118" s="21"/>
      <c r="BA118" s="23"/>
      <c r="BB118" s="39"/>
      <c r="BC118" s="8"/>
      <c r="BD118" s="11"/>
      <c r="BE118" s="14"/>
      <c r="BF118" s="18"/>
      <c r="BG118" s="21"/>
      <c r="BH118" s="23"/>
      <c r="BJ118" s="5"/>
    </row>
    <row r="119" spans="1:62" x14ac:dyDescent="0.25">
      <c r="A119" s="269">
        <f t="shared" si="1"/>
        <v>112</v>
      </c>
      <c r="B119" s="78" t="str">
        <f>IF('Master Roster'!$A113&gt;"",'Master Roster'!$A113,"")</f>
        <v/>
      </c>
      <c r="C119" s="79" t="str">
        <f>IF('Master Roster'!$B113&gt;"",'Master Roster'!$B113,"")</f>
        <v/>
      </c>
      <c r="D119" s="78" t="str">
        <f>IF('Master Roster'!$A13&gt;"",'Master Roster'!$A13,"")</f>
        <v/>
      </c>
      <c r="E119" s="79" t="str">
        <f>IF('Master Roster'!$B13&gt;"",'Master Roster'!$B13,"")</f>
        <v/>
      </c>
      <c r="F119" s="28"/>
      <c r="G119" s="29"/>
      <c r="H119" s="30"/>
      <c r="I119" s="30"/>
      <c r="J119" s="28"/>
      <c r="K119" s="28"/>
      <c r="L119" s="39"/>
      <c r="M119" s="8"/>
      <c r="N119" s="11"/>
      <c r="O119" s="15"/>
      <c r="P119" s="18"/>
      <c r="Q119" s="21"/>
      <c r="R119" s="23"/>
      <c r="S119" s="39"/>
      <c r="T119" s="8"/>
      <c r="U119" s="11"/>
      <c r="V119" s="14"/>
      <c r="W119" s="18"/>
      <c r="X119" s="21"/>
      <c r="Y119" s="23"/>
      <c r="Z119" s="39"/>
      <c r="AA119" s="8"/>
      <c r="AB119" s="11"/>
      <c r="AC119" s="14"/>
      <c r="AD119" s="18"/>
      <c r="AE119" s="21"/>
      <c r="AF119" s="23"/>
      <c r="AG119" s="39"/>
      <c r="AH119" s="8"/>
      <c r="AI119" s="11"/>
      <c r="AJ119" s="14"/>
      <c r="AK119" s="18"/>
      <c r="AL119" s="21"/>
      <c r="AM119" s="23"/>
      <c r="AN119" s="39"/>
      <c r="AO119" s="8"/>
      <c r="AP119" s="11"/>
      <c r="AQ119" s="14"/>
      <c r="AR119" s="18"/>
      <c r="AS119" s="21"/>
      <c r="AT119" s="23"/>
      <c r="AU119" s="40"/>
      <c r="AV119" s="8"/>
      <c r="AW119" s="11"/>
      <c r="AX119" s="14"/>
      <c r="AY119" s="18"/>
      <c r="AZ119" s="21"/>
      <c r="BA119" s="23"/>
      <c r="BB119" s="39"/>
      <c r="BC119" s="8"/>
      <c r="BD119" s="11"/>
      <c r="BE119" s="14"/>
      <c r="BF119" s="18"/>
      <c r="BG119" s="21"/>
      <c r="BH119" s="23"/>
      <c r="BJ119" s="5"/>
    </row>
    <row r="120" spans="1:62" x14ac:dyDescent="0.25">
      <c r="A120" s="269">
        <f t="shared" si="1"/>
        <v>113</v>
      </c>
      <c r="B120" s="78" t="str">
        <f>IF('Master Roster'!$A114&gt;"",'Master Roster'!$A114,"")</f>
        <v/>
      </c>
      <c r="C120" s="79" t="str">
        <f>IF('Master Roster'!$B114&gt;"",'Master Roster'!$B114,"")</f>
        <v/>
      </c>
      <c r="D120" s="78" t="str">
        <f>IF('Master Roster'!$A14&gt;"",'Master Roster'!$A14,"")</f>
        <v/>
      </c>
      <c r="E120" s="79" t="str">
        <f>IF('Master Roster'!$B14&gt;"",'Master Roster'!$B14,"")</f>
        <v/>
      </c>
      <c r="F120" s="28"/>
      <c r="G120" s="29"/>
      <c r="H120" s="30"/>
      <c r="I120" s="30"/>
      <c r="J120" s="28"/>
      <c r="K120" s="28"/>
      <c r="L120" s="39"/>
      <c r="M120" s="8"/>
      <c r="N120" s="11"/>
      <c r="O120" s="14"/>
      <c r="P120" s="18"/>
      <c r="Q120" s="21"/>
      <c r="R120" s="23"/>
      <c r="S120" s="39"/>
      <c r="T120" s="8"/>
      <c r="U120" s="11"/>
      <c r="V120" s="14"/>
      <c r="W120" s="18"/>
      <c r="X120" s="21"/>
      <c r="Y120" s="23"/>
      <c r="Z120" s="39"/>
      <c r="AA120" s="8"/>
      <c r="AB120" s="11"/>
      <c r="AC120" s="14"/>
      <c r="AD120" s="18"/>
      <c r="AE120" s="21"/>
      <c r="AF120" s="23"/>
      <c r="AG120" s="39"/>
      <c r="AH120" s="8"/>
      <c r="AI120" s="11"/>
      <c r="AJ120" s="14"/>
      <c r="AK120" s="18"/>
      <c r="AL120" s="21"/>
      <c r="AM120" s="23"/>
      <c r="AN120" s="39"/>
      <c r="AO120" s="8"/>
      <c r="AP120" s="11"/>
      <c r="AQ120" s="14"/>
      <c r="AR120" s="18"/>
      <c r="AS120" s="21"/>
      <c r="AT120" s="23"/>
      <c r="AU120" s="40"/>
      <c r="AV120" s="8"/>
      <c r="AW120" s="11"/>
      <c r="AX120" s="14"/>
      <c r="AY120" s="18"/>
      <c r="AZ120" s="21"/>
      <c r="BA120" s="23"/>
      <c r="BB120" s="39"/>
      <c r="BC120" s="8"/>
      <c r="BD120" s="11"/>
      <c r="BE120" s="14"/>
      <c r="BF120" s="18"/>
      <c r="BG120" s="21"/>
      <c r="BH120" s="23"/>
      <c r="BJ120" s="5"/>
    </row>
    <row r="121" spans="1:62" x14ac:dyDescent="0.25">
      <c r="A121" s="269">
        <f t="shared" si="1"/>
        <v>114</v>
      </c>
      <c r="B121" s="78" t="str">
        <f>IF('Master Roster'!$A115&gt;"",'Master Roster'!$A115,"")</f>
        <v/>
      </c>
      <c r="C121" s="79" t="str">
        <f>IF('Master Roster'!$B115&gt;"",'Master Roster'!$B115,"")</f>
        <v/>
      </c>
      <c r="D121" s="78" t="str">
        <f>IF('Master Roster'!$A15&gt;"",'Master Roster'!$A15,"")</f>
        <v/>
      </c>
      <c r="E121" s="79" t="str">
        <f>IF('Master Roster'!$B15&gt;"",'Master Roster'!$B15,"")</f>
        <v/>
      </c>
      <c r="F121" s="28"/>
      <c r="G121" s="29"/>
      <c r="H121" s="30"/>
      <c r="I121" s="30"/>
      <c r="J121" s="28"/>
      <c r="K121" s="28"/>
      <c r="L121" s="39"/>
      <c r="M121" s="8"/>
      <c r="N121" s="11"/>
      <c r="O121" s="14"/>
      <c r="P121" s="18"/>
      <c r="Q121" s="21"/>
      <c r="R121" s="23"/>
      <c r="S121" s="39"/>
      <c r="T121" s="8"/>
      <c r="U121" s="11"/>
      <c r="V121" s="14"/>
      <c r="W121" s="18"/>
      <c r="X121" s="21"/>
      <c r="Y121" s="23"/>
      <c r="Z121" s="39"/>
      <c r="AA121" s="8"/>
      <c r="AB121" s="11"/>
      <c r="AC121" s="14"/>
      <c r="AD121" s="18"/>
      <c r="AE121" s="21"/>
      <c r="AF121" s="23"/>
      <c r="AG121" s="39"/>
      <c r="AH121" s="8"/>
      <c r="AI121" s="11"/>
      <c r="AJ121" s="14"/>
      <c r="AK121" s="18"/>
      <c r="AL121" s="21"/>
      <c r="AM121" s="23"/>
      <c r="AN121" s="39"/>
      <c r="AO121" s="8"/>
      <c r="AP121" s="11"/>
      <c r="AQ121" s="14"/>
      <c r="AR121" s="18"/>
      <c r="AS121" s="21"/>
      <c r="AT121" s="23"/>
      <c r="AU121" s="40"/>
      <c r="AV121" s="8"/>
      <c r="AW121" s="11"/>
      <c r="AX121" s="14"/>
      <c r="AY121" s="18"/>
      <c r="AZ121" s="21"/>
      <c r="BA121" s="23"/>
      <c r="BB121" s="39"/>
      <c r="BC121" s="8"/>
      <c r="BD121" s="11"/>
      <c r="BE121" s="14"/>
      <c r="BF121" s="18"/>
      <c r="BG121" s="21"/>
      <c r="BH121" s="23"/>
      <c r="BJ121" s="5"/>
    </row>
    <row r="122" spans="1:62" x14ac:dyDescent="0.25">
      <c r="A122" s="269">
        <f t="shared" si="1"/>
        <v>115</v>
      </c>
      <c r="B122" s="78" t="str">
        <f>IF('Master Roster'!$A116&gt;"",'Master Roster'!$A116,"")</f>
        <v/>
      </c>
      <c r="C122" s="79" t="str">
        <f>IF('Master Roster'!$B116&gt;"",'Master Roster'!$B116,"")</f>
        <v/>
      </c>
      <c r="D122" s="78" t="str">
        <f>IF('Master Roster'!$A16&gt;"",'Master Roster'!$A16,"")</f>
        <v/>
      </c>
      <c r="E122" s="79" t="str">
        <f>IF('Master Roster'!$B16&gt;"",'Master Roster'!$B16,"")</f>
        <v/>
      </c>
      <c r="F122" s="28"/>
      <c r="G122" s="29"/>
      <c r="H122" s="30"/>
      <c r="I122" s="30"/>
      <c r="J122" s="28"/>
      <c r="K122" s="28"/>
      <c r="L122" s="39"/>
      <c r="M122" s="8"/>
      <c r="N122" s="11"/>
      <c r="O122" s="14"/>
      <c r="P122" s="18"/>
      <c r="Q122" s="21"/>
      <c r="R122" s="23"/>
      <c r="S122" s="39"/>
      <c r="T122" s="8"/>
      <c r="U122" s="11"/>
      <c r="V122" s="14"/>
      <c r="W122" s="18"/>
      <c r="X122" s="21"/>
      <c r="Y122" s="23"/>
      <c r="Z122" s="39"/>
      <c r="AA122" s="8"/>
      <c r="AB122" s="11"/>
      <c r="AC122" s="14"/>
      <c r="AD122" s="18"/>
      <c r="AE122" s="21"/>
      <c r="AF122" s="23"/>
      <c r="AG122" s="39"/>
      <c r="AH122" s="8"/>
      <c r="AI122" s="11"/>
      <c r="AJ122" s="14"/>
      <c r="AK122" s="18"/>
      <c r="AL122" s="21"/>
      <c r="AM122" s="23"/>
      <c r="AN122" s="39"/>
      <c r="AO122" s="8"/>
      <c r="AP122" s="11"/>
      <c r="AQ122" s="14"/>
      <c r="AR122" s="18"/>
      <c r="AS122" s="21"/>
      <c r="AT122" s="23"/>
      <c r="AU122" s="40"/>
      <c r="AV122" s="8"/>
      <c r="AW122" s="11"/>
      <c r="AX122" s="14"/>
      <c r="AY122" s="18"/>
      <c r="AZ122" s="21"/>
      <c r="BA122" s="23"/>
      <c r="BB122" s="39"/>
      <c r="BC122" s="8"/>
      <c r="BD122" s="11"/>
      <c r="BE122" s="14"/>
      <c r="BF122" s="18"/>
      <c r="BG122" s="21"/>
      <c r="BH122" s="23"/>
      <c r="BJ122" s="5"/>
    </row>
    <row r="123" spans="1:62" x14ac:dyDescent="0.25">
      <c r="A123" s="269">
        <f t="shared" si="1"/>
        <v>116</v>
      </c>
      <c r="B123" s="78" t="str">
        <f>IF('Master Roster'!$A117&gt;"",'Master Roster'!$A117,"")</f>
        <v/>
      </c>
      <c r="C123" s="79" t="str">
        <f>IF('Master Roster'!$B117&gt;"",'Master Roster'!$B117,"")</f>
        <v/>
      </c>
      <c r="D123" s="78" t="str">
        <f>IF('Master Roster'!$A17&gt;"",'Master Roster'!$A17,"")</f>
        <v/>
      </c>
      <c r="E123" s="79" t="str">
        <f>IF('Master Roster'!$B17&gt;"",'Master Roster'!$B17,"")</f>
        <v/>
      </c>
      <c r="F123" s="28"/>
      <c r="G123" s="29"/>
      <c r="H123" s="30"/>
      <c r="I123" s="30"/>
      <c r="J123" s="28"/>
      <c r="K123" s="28"/>
      <c r="L123" s="39"/>
      <c r="M123" s="8"/>
      <c r="N123" s="11"/>
      <c r="O123" s="14"/>
      <c r="P123" s="18"/>
      <c r="Q123" s="21"/>
      <c r="R123" s="23"/>
      <c r="S123" s="39"/>
      <c r="T123" s="8"/>
      <c r="U123" s="11"/>
      <c r="V123" s="14"/>
      <c r="W123" s="18"/>
      <c r="X123" s="21"/>
      <c r="Y123" s="23"/>
      <c r="Z123" s="39"/>
      <c r="AA123" s="8"/>
      <c r="AB123" s="11"/>
      <c r="AC123" s="14"/>
      <c r="AD123" s="18"/>
      <c r="AE123" s="21"/>
      <c r="AF123" s="23"/>
      <c r="AG123" s="39"/>
      <c r="AH123" s="8"/>
      <c r="AI123" s="11"/>
      <c r="AJ123" s="14"/>
      <c r="AK123" s="18"/>
      <c r="AL123" s="21"/>
      <c r="AM123" s="23"/>
      <c r="AN123" s="39"/>
      <c r="AO123" s="8"/>
      <c r="AP123" s="11"/>
      <c r="AQ123" s="14"/>
      <c r="AR123" s="18"/>
      <c r="AS123" s="21"/>
      <c r="AT123" s="23"/>
      <c r="AU123" s="40"/>
      <c r="AV123" s="8"/>
      <c r="AW123" s="11"/>
      <c r="AX123" s="14"/>
      <c r="AY123" s="18"/>
      <c r="AZ123" s="21"/>
      <c r="BA123" s="23"/>
      <c r="BB123" s="39"/>
      <c r="BC123" s="8"/>
      <c r="BD123" s="11"/>
      <c r="BE123" s="14"/>
      <c r="BF123" s="18"/>
      <c r="BG123" s="21"/>
      <c r="BH123" s="23"/>
      <c r="BJ123" s="5"/>
    </row>
    <row r="124" spans="1:62" x14ac:dyDescent="0.25">
      <c r="A124" s="269">
        <f t="shared" si="1"/>
        <v>117</v>
      </c>
      <c r="B124" s="78" t="str">
        <f>IF('Master Roster'!$A118&gt;"",'Master Roster'!$A118,"")</f>
        <v/>
      </c>
      <c r="C124" s="79" t="str">
        <f>IF('Master Roster'!$B118&gt;"",'Master Roster'!$B118,"")</f>
        <v/>
      </c>
      <c r="D124" s="78" t="str">
        <f>IF('Master Roster'!$A18&gt;"",'Master Roster'!$A18,"")</f>
        <v/>
      </c>
      <c r="E124" s="79" t="str">
        <f>IF('Master Roster'!$B18&gt;"",'Master Roster'!$B18,"")</f>
        <v/>
      </c>
      <c r="F124" s="28"/>
      <c r="G124" s="29"/>
      <c r="H124" s="30"/>
      <c r="I124" s="30"/>
      <c r="J124" s="28"/>
      <c r="K124" s="28"/>
      <c r="L124" s="39"/>
      <c r="M124" s="8"/>
      <c r="N124" s="11"/>
      <c r="O124" s="14"/>
      <c r="P124" s="18"/>
      <c r="Q124" s="21"/>
      <c r="R124" s="23"/>
      <c r="S124" s="39"/>
      <c r="T124" s="8"/>
      <c r="U124" s="11"/>
      <c r="V124" s="14"/>
      <c r="W124" s="18"/>
      <c r="X124" s="21"/>
      <c r="Y124" s="23"/>
      <c r="Z124" s="39"/>
      <c r="AA124" s="8"/>
      <c r="AB124" s="11"/>
      <c r="AC124" s="14"/>
      <c r="AD124" s="18"/>
      <c r="AE124" s="21"/>
      <c r="AF124" s="23"/>
      <c r="AG124" s="39"/>
      <c r="AH124" s="8"/>
      <c r="AI124" s="11"/>
      <c r="AJ124" s="14"/>
      <c r="AK124" s="18"/>
      <c r="AL124" s="21"/>
      <c r="AM124" s="23"/>
      <c r="AN124" s="39"/>
      <c r="AO124" s="8"/>
      <c r="AP124" s="11"/>
      <c r="AQ124" s="14"/>
      <c r="AR124" s="18"/>
      <c r="AS124" s="21"/>
      <c r="AT124" s="23"/>
      <c r="AU124" s="40"/>
      <c r="AV124" s="8"/>
      <c r="AW124" s="11"/>
      <c r="AX124" s="14"/>
      <c r="AY124" s="18"/>
      <c r="AZ124" s="21"/>
      <c r="BA124" s="23"/>
      <c r="BB124" s="39"/>
      <c r="BC124" s="8"/>
      <c r="BD124" s="11"/>
      <c r="BE124" s="14"/>
      <c r="BF124" s="18"/>
      <c r="BG124" s="21"/>
      <c r="BH124" s="23"/>
      <c r="BJ124" s="5"/>
    </row>
    <row r="125" spans="1:62" x14ac:dyDescent="0.25">
      <c r="A125" s="269">
        <f t="shared" si="1"/>
        <v>118</v>
      </c>
      <c r="B125" s="78" t="str">
        <f>IF('Master Roster'!$A119&gt;"",'Master Roster'!$A119,"")</f>
        <v/>
      </c>
      <c r="C125" s="79" t="str">
        <f>IF('Master Roster'!$B119&gt;"",'Master Roster'!$B119,"")</f>
        <v/>
      </c>
      <c r="D125" s="78" t="str">
        <f>IF('Master Roster'!$A19&gt;"",'Master Roster'!$A19,"")</f>
        <v/>
      </c>
      <c r="E125" s="79" t="str">
        <f>IF('Master Roster'!$B19&gt;"",'Master Roster'!$B19,"")</f>
        <v/>
      </c>
      <c r="F125" s="28"/>
      <c r="G125" s="29"/>
      <c r="H125" s="30"/>
      <c r="I125" s="30"/>
      <c r="J125" s="28"/>
      <c r="K125" s="28"/>
      <c r="L125" s="39"/>
      <c r="M125" s="8"/>
      <c r="N125" s="11"/>
      <c r="O125" s="14"/>
      <c r="P125" s="18"/>
      <c r="Q125" s="21"/>
      <c r="R125" s="23"/>
      <c r="S125" s="39"/>
      <c r="T125" s="8"/>
      <c r="U125" s="11"/>
      <c r="V125" s="14"/>
      <c r="W125" s="18"/>
      <c r="X125" s="21"/>
      <c r="Y125" s="23"/>
      <c r="Z125" s="39"/>
      <c r="AA125" s="8"/>
      <c r="AB125" s="11"/>
      <c r="AC125" s="14"/>
      <c r="AD125" s="18"/>
      <c r="AE125" s="21"/>
      <c r="AF125" s="23"/>
      <c r="AG125" s="39"/>
      <c r="AH125" s="8"/>
      <c r="AI125" s="11"/>
      <c r="AJ125" s="14"/>
      <c r="AK125" s="18"/>
      <c r="AL125" s="21"/>
      <c r="AM125" s="23"/>
      <c r="AN125" s="39"/>
      <c r="AO125" s="8"/>
      <c r="AP125" s="11"/>
      <c r="AQ125" s="14"/>
      <c r="AR125" s="18"/>
      <c r="AS125" s="21"/>
      <c r="AT125" s="23"/>
      <c r="AU125" s="40"/>
      <c r="AV125" s="8"/>
      <c r="AW125" s="11"/>
      <c r="AX125" s="14"/>
      <c r="AY125" s="18"/>
      <c r="AZ125" s="21"/>
      <c r="BA125" s="23"/>
      <c r="BB125" s="39"/>
      <c r="BC125" s="8"/>
      <c r="BD125" s="11"/>
      <c r="BE125" s="14"/>
      <c r="BF125" s="18"/>
      <c r="BG125" s="21"/>
      <c r="BH125" s="23"/>
      <c r="BJ125" s="5"/>
    </row>
    <row r="126" spans="1:62" x14ac:dyDescent="0.25">
      <c r="A126" s="269">
        <f t="shared" si="1"/>
        <v>119</v>
      </c>
      <c r="B126" s="78" t="str">
        <f>IF('Master Roster'!$A120&gt;"",'Master Roster'!$A120,"")</f>
        <v/>
      </c>
      <c r="C126" s="79" t="str">
        <f>IF('Master Roster'!$B120&gt;"",'Master Roster'!$B120,"")</f>
        <v/>
      </c>
      <c r="D126" s="78" t="str">
        <f>IF('Master Roster'!$A20&gt;"",'Master Roster'!$A20,"")</f>
        <v/>
      </c>
      <c r="E126" s="79" t="str">
        <f>IF('Master Roster'!$B20&gt;"",'Master Roster'!$B20,"")</f>
        <v/>
      </c>
      <c r="F126" s="28"/>
      <c r="G126" s="29"/>
      <c r="H126" s="30"/>
      <c r="I126" s="30"/>
      <c r="J126" s="28"/>
      <c r="K126" s="28"/>
      <c r="L126" s="39"/>
      <c r="M126" s="8"/>
      <c r="N126" s="11"/>
      <c r="O126" s="14"/>
      <c r="P126" s="18"/>
      <c r="Q126" s="21"/>
      <c r="R126" s="23"/>
      <c r="S126" s="39"/>
      <c r="T126" s="8"/>
      <c r="U126" s="11"/>
      <c r="V126" s="14"/>
      <c r="W126" s="18"/>
      <c r="X126" s="21"/>
      <c r="Y126" s="23"/>
      <c r="Z126" s="39"/>
      <c r="AA126" s="8"/>
      <c r="AB126" s="11"/>
      <c r="AC126" s="14"/>
      <c r="AD126" s="18"/>
      <c r="AE126" s="21"/>
      <c r="AF126" s="23"/>
      <c r="AG126" s="39"/>
      <c r="AH126" s="8"/>
      <c r="AI126" s="11"/>
      <c r="AJ126" s="14"/>
      <c r="AK126" s="18"/>
      <c r="AL126" s="21"/>
      <c r="AM126" s="23"/>
      <c r="AN126" s="39"/>
      <c r="AO126" s="8"/>
      <c r="AP126" s="11"/>
      <c r="AQ126" s="14"/>
      <c r="AR126" s="18"/>
      <c r="AS126" s="21"/>
      <c r="AT126" s="23"/>
      <c r="AU126" s="40"/>
      <c r="AV126" s="8"/>
      <c r="AW126" s="11"/>
      <c r="AX126" s="14"/>
      <c r="AY126" s="18"/>
      <c r="AZ126" s="21"/>
      <c r="BA126" s="23"/>
      <c r="BB126" s="39"/>
      <c r="BC126" s="8"/>
      <c r="BD126" s="11"/>
      <c r="BE126" s="14"/>
      <c r="BF126" s="18"/>
      <c r="BG126" s="21"/>
      <c r="BH126" s="23"/>
      <c r="BJ126" s="5"/>
    </row>
    <row r="127" spans="1:62" x14ac:dyDescent="0.25">
      <c r="A127" s="269">
        <f t="shared" si="1"/>
        <v>120</v>
      </c>
      <c r="B127" s="78" t="str">
        <f>IF('Master Roster'!$A121&gt;"",'Master Roster'!$A121,"")</f>
        <v/>
      </c>
      <c r="C127" s="79" t="str">
        <f>IF('Master Roster'!$B121&gt;"",'Master Roster'!$B121,"")</f>
        <v/>
      </c>
      <c r="D127" s="78" t="str">
        <f>IF('Master Roster'!$A21&gt;"",'Master Roster'!$A21,"")</f>
        <v/>
      </c>
      <c r="E127" s="79" t="str">
        <f>IF('Master Roster'!$B21&gt;"",'Master Roster'!$B21,"")</f>
        <v/>
      </c>
      <c r="F127" s="28"/>
      <c r="G127" s="29"/>
      <c r="H127" s="30"/>
      <c r="I127" s="30"/>
      <c r="J127" s="28"/>
      <c r="K127" s="28"/>
      <c r="L127" s="39"/>
      <c r="M127" s="8"/>
      <c r="N127" s="11"/>
      <c r="O127" s="14"/>
      <c r="P127" s="18"/>
      <c r="Q127" s="21"/>
      <c r="R127" s="23"/>
      <c r="S127" s="39"/>
      <c r="T127" s="8"/>
      <c r="U127" s="11"/>
      <c r="V127" s="14"/>
      <c r="W127" s="18"/>
      <c r="X127" s="21"/>
      <c r="Y127" s="23"/>
      <c r="Z127" s="39"/>
      <c r="AA127" s="8"/>
      <c r="AB127" s="11"/>
      <c r="AC127" s="14"/>
      <c r="AD127" s="18"/>
      <c r="AE127" s="21"/>
      <c r="AF127" s="23"/>
      <c r="AG127" s="39"/>
      <c r="AH127" s="8"/>
      <c r="AI127" s="11"/>
      <c r="AJ127" s="14"/>
      <c r="AK127" s="18"/>
      <c r="AL127" s="21"/>
      <c r="AM127" s="23"/>
      <c r="AN127" s="39"/>
      <c r="AO127" s="8"/>
      <c r="AP127" s="11"/>
      <c r="AQ127" s="14"/>
      <c r="AR127" s="18"/>
      <c r="AS127" s="21"/>
      <c r="AT127" s="23"/>
      <c r="AU127" s="40"/>
      <c r="AV127" s="8"/>
      <c r="AW127" s="11"/>
      <c r="AX127" s="14"/>
      <c r="AY127" s="18"/>
      <c r="AZ127" s="21"/>
      <c r="BA127" s="23"/>
      <c r="BB127" s="39"/>
      <c r="BC127" s="8"/>
      <c r="BD127" s="11"/>
      <c r="BE127" s="14"/>
      <c r="BF127" s="18"/>
      <c r="BG127" s="21"/>
      <c r="BH127" s="23"/>
      <c r="BJ127" s="5"/>
    </row>
    <row r="128" spans="1:62" x14ac:dyDescent="0.25">
      <c r="A128" s="269">
        <f t="shared" si="1"/>
        <v>121</v>
      </c>
      <c r="B128" s="78" t="str">
        <f>IF('Master Roster'!$A122&gt;"",'Master Roster'!$A122,"")</f>
        <v/>
      </c>
      <c r="C128" s="79" t="str">
        <f>IF('Master Roster'!$B122&gt;"",'Master Roster'!$B122,"")</f>
        <v/>
      </c>
      <c r="D128" s="78" t="str">
        <f>IF('Master Roster'!$A22&gt;"",'Master Roster'!$A22,"")</f>
        <v/>
      </c>
      <c r="E128" s="79" t="str">
        <f>IF('Master Roster'!$B22&gt;"",'Master Roster'!$B22,"")</f>
        <v/>
      </c>
      <c r="F128" s="28"/>
      <c r="G128" s="29"/>
      <c r="H128" s="30"/>
      <c r="I128" s="30"/>
      <c r="J128" s="28"/>
      <c r="K128" s="28"/>
      <c r="L128" s="39"/>
      <c r="M128" s="8"/>
      <c r="N128" s="11"/>
      <c r="O128" s="14"/>
      <c r="P128" s="18"/>
      <c r="Q128" s="21"/>
      <c r="R128" s="23"/>
      <c r="S128" s="39"/>
      <c r="T128" s="8"/>
      <c r="U128" s="11"/>
      <c r="V128" s="14"/>
      <c r="W128" s="18"/>
      <c r="X128" s="21"/>
      <c r="Y128" s="23"/>
      <c r="Z128" s="39"/>
      <c r="AA128" s="8"/>
      <c r="AB128" s="11"/>
      <c r="AC128" s="14"/>
      <c r="AD128" s="18"/>
      <c r="AE128" s="21"/>
      <c r="AF128" s="23"/>
      <c r="AG128" s="39"/>
      <c r="AH128" s="8"/>
      <c r="AI128" s="11"/>
      <c r="AJ128" s="14"/>
      <c r="AK128" s="18"/>
      <c r="AL128" s="21"/>
      <c r="AM128" s="23"/>
      <c r="AN128" s="39"/>
      <c r="AO128" s="8"/>
      <c r="AP128" s="11"/>
      <c r="AQ128" s="14"/>
      <c r="AR128" s="18"/>
      <c r="AS128" s="21"/>
      <c r="AT128" s="23"/>
      <c r="AU128" s="40"/>
      <c r="AV128" s="8"/>
      <c r="AW128" s="11"/>
      <c r="AX128" s="14"/>
      <c r="AY128" s="18"/>
      <c r="AZ128" s="21"/>
      <c r="BA128" s="23"/>
      <c r="BB128" s="39"/>
      <c r="BC128" s="8"/>
      <c r="BD128" s="11"/>
      <c r="BE128" s="14"/>
      <c r="BF128" s="18"/>
      <c r="BG128" s="21"/>
      <c r="BH128" s="23"/>
      <c r="BJ128" s="5"/>
    </row>
    <row r="129" spans="1:62" x14ac:dyDescent="0.25">
      <c r="A129" s="269">
        <f t="shared" si="1"/>
        <v>122</v>
      </c>
      <c r="B129" s="78" t="str">
        <f>IF('Master Roster'!$A123&gt;"",'Master Roster'!$A123,"")</f>
        <v/>
      </c>
      <c r="C129" s="79" t="str">
        <f>IF('Master Roster'!$B123&gt;"",'Master Roster'!$B123,"")</f>
        <v/>
      </c>
      <c r="D129" s="78" t="str">
        <f>IF('Master Roster'!$A23&gt;"",'Master Roster'!$A23,"")</f>
        <v/>
      </c>
      <c r="E129" s="79" t="str">
        <f>IF('Master Roster'!$B23&gt;"",'Master Roster'!$B23,"")</f>
        <v/>
      </c>
      <c r="F129" s="28"/>
      <c r="G129" s="29"/>
      <c r="H129" s="30"/>
      <c r="I129" s="30"/>
      <c r="J129" s="28"/>
      <c r="K129" s="28"/>
      <c r="L129" s="39"/>
      <c r="M129" s="8"/>
      <c r="N129" s="11"/>
      <c r="O129" s="14"/>
      <c r="P129" s="18"/>
      <c r="Q129" s="21"/>
      <c r="R129" s="23"/>
      <c r="S129" s="39"/>
      <c r="T129" s="8"/>
      <c r="U129" s="11"/>
      <c r="V129" s="14"/>
      <c r="W129" s="18"/>
      <c r="X129" s="21"/>
      <c r="Y129" s="23"/>
      <c r="Z129" s="39"/>
      <c r="AA129" s="8"/>
      <c r="AB129" s="11"/>
      <c r="AC129" s="14"/>
      <c r="AD129" s="18"/>
      <c r="AE129" s="21"/>
      <c r="AF129" s="23"/>
      <c r="AG129" s="39"/>
      <c r="AH129" s="8"/>
      <c r="AI129" s="11"/>
      <c r="AJ129" s="14"/>
      <c r="AK129" s="18"/>
      <c r="AL129" s="21"/>
      <c r="AM129" s="23"/>
      <c r="AN129" s="39"/>
      <c r="AO129" s="8"/>
      <c r="AP129" s="11"/>
      <c r="AQ129" s="14"/>
      <c r="AR129" s="18"/>
      <c r="AS129" s="21"/>
      <c r="AT129" s="23"/>
      <c r="AU129" s="40"/>
      <c r="AV129" s="8"/>
      <c r="AW129" s="11"/>
      <c r="AX129" s="14"/>
      <c r="AY129" s="18"/>
      <c r="AZ129" s="21"/>
      <c r="BA129" s="23"/>
      <c r="BB129" s="39"/>
      <c r="BC129" s="8"/>
      <c r="BD129" s="11"/>
      <c r="BE129" s="14"/>
      <c r="BF129" s="18"/>
      <c r="BG129" s="21"/>
      <c r="BH129" s="23"/>
      <c r="BJ129" s="5"/>
    </row>
    <row r="130" spans="1:62" x14ac:dyDescent="0.25">
      <c r="A130" s="269">
        <f t="shared" si="1"/>
        <v>123</v>
      </c>
      <c r="B130" s="78" t="str">
        <f>IF('Master Roster'!$A124&gt;"",'Master Roster'!$A124,"")</f>
        <v/>
      </c>
      <c r="C130" s="79" t="str">
        <f>IF('Master Roster'!$B124&gt;"",'Master Roster'!$B124,"")</f>
        <v/>
      </c>
      <c r="D130" s="78" t="str">
        <f>IF('Master Roster'!$A24&gt;"",'Master Roster'!$A24,"")</f>
        <v/>
      </c>
      <c r="E130" s="79" t="str">
        <f>IF('Master Roster'!$B24&gt;"",'Master Roster'!$B24,"")</f>
        <v/>
      </c>
      <c r="F130" s="28"/>
      <c r="G130" s="29"/>
      <c r="H130" s="30"/>
      <c r="I130" s="30"/>
      <c r="J130" s="28"/>
      <c r="K130" s="28"/>
      <c r="L130" s="39"/>
      <c r="M130" s="8"/>
      <c r="N130" s="11"/>
      <c r="O130" s="14"/>
      <c r="P130" s="18"/>
      <c r="Q130" s="21"/>
      <c r="R130" s="23"/>
      <c r="S130" s="39"/>
      <c r="T130" s="8"/>
      <c r="U130" s="11"/>
      <c r="V130" s="14"/>
      <c r="W130" s="18"/>
      <c r="X130" s="21"/>
      <c r="Y130" s="23"/>
      <c r="Z130" s="39"/>
      <c r="AA130" s="8"/>
      <c r="AB130" s="11"/>
      <c r="AC130" s="14"/>
      <c r="AD130" s="18"/>
      <c r="AE130" s="21"/>
      <c r="AF130" s="23"/>
      <c r="AG130" s="39"/>
      <c r="AH130" s="8"/>
      <c r="AI130" s="11"/>
      <c r="AJ130" s="14"/>
      <c r="AK130" s="18"/>
      <c r="AL130" s="21"/>
      <c r="AM130" s="23"/>
      <c r="AN130" s="39"/>
      <c r="AO130" s="8"/>
      <c r="AP130" s="11"/>
      <c r="AQ130" s="14"/>
      <c r="AR130" s="18"/>
      <c r="AS130" s="21"/>
      <c r="AT130" s="23"/>
      <c r="AU130" s="40"/>
      <c r="AV130" s="8"/>
      <c r="AW130" s="11"/>
      <c r="AX130" s="14"/>
      <c r="AY130" s="18"/>
      <c r="AZ130" s="21"/>
      <c r="BA130" s="23"/>
      <c r="BB130" s="39"/>
      <c r="BC130" s="8"/>
      <c r="BD130" s="11"/>
      <c r="BE130" s="14"/>
      <c r="BF130" s="18"/>
      <c r="BG130" s="21"/>
      <c r="BH130" s="23"/>
      <c r="BJ130" s="5"/>
    </row>
    <row r="131" spans="1:62" x14ac:dyDescent="0.25">
      <c r="A131" s="269">
        <f t="shared" si="1"/>
        <v>124</v>
      </c>
      <c r="B131" s="78" t="str">
        <f>IF('Master Roster'!$A125&gt;"",'Master Roster'!$A125,"")</f>
        <v/>
      </c>
      <c r="C131" s="79" t="str">
        <f>IF('Master Roster'!$B125&gt;"",'Master Roster'!$B125,"")</f>
        <v/>
      </c>
      <c r="D131" s="78" t="str">
        <f>IF('Master Roster'!$A25&gt;"",'Master Roster'!$A25,"")</f>
        <v/>
      </c>
      <c r="E131" s="79" t="str">
        <f>IF('Master Roster'!$B25&gt;"",'Master Roster'!$B25,"")</f>
        <v/>
      </c>
      <c r="F131" s="26"/>
      <c r="G131" s="26"/>
      <c r="H131" s="27"/>
      <c r="I131" s="27"/>
      <c r="J131" s="26"/>
      <c r="K131" s="26"/>
      <c r="L131" s="39"/>
      <c r="M131" s="7"/>
      <c r="N131" s="10"/>
      <c r="O131" s="13"/>
      <c r="P131" s="17"/>
      <c r="Q131" s="20"/>
      <c r="R131" s="24"/>
      <c r="S131" s="39"/>
      <c r="T131" s="8"/>
      <c r="U131" s="11"/>
      <c r="V131" s="14"/>
      <c r="W131" s="18"/>
      <c r="X131" s="21"/>
      <c r="Y131" s="23"/>
      <c r="Z131" s="39"/>
      <c r="AA131" s="7"/>
      <c r="AB131" s="10"/>
      <c r="AC131" s="13"/>
      <c r="AD131" s="17"/>
      <c r="AE131" s="20"/>
      <c r="AF131" s="24"/>
      <c r="AG131" s="39"/>
      <c r="AH131" s="7"/>
      <c r="AI131" s="10"/>
      <c r="AJ131" s="13"/>
      <c r="AK131" s="17"/>
      <c r="AL131" s="20"/>
      <c r="AM131" s="24"/>
      <c r="AN131" s="39"/>
      <c r="AO131" s="7"/>
      <c r="AP131" s="10"/>
      <c r="AQ131" s="13"/>
      <c r="AR131" s="17"/>
      <c r="AS131" s="20"/>
      <c r="AT131" s="24"/>
      <c r="AU131" s="40"/>
      <c r="AV131" s="8"/>
      <c r="AW131" s="11"/>
      <c r="AX131" s="14"/>
      <c r="AY131" s="18"/>
      <c r="AZ131" s="21"/>
      <c r="BA131" s="23"/>
      <c r="BB131" s="39"/>
      <c r="BC131" s="7"/>
      <c r="BD131" s="10"/>
      <c r="BE131" s="13"/>
      <c r="BF131" s="17"/>
      <c r="BG131" s="20"/>
      <c r="BH131" s="24"/>
      <c r="BJ131" s="5"/>
    </row>
    <row r="132" spans="1:62" x14ac:dyDescent="0.25">
      <c r="A132" s="269">
        <f t="shared" si="1"/>
        <v>125</v>
      </c>
      <c r="B132" s="78" t="str">
        <f>IF('Master Roster'!$A126&gt;"",'Master Roster'!$A126,"")</f>
        <v/>
      </c>
      <c r="C132" s="79" t="str">
        <f>IF('Master Roster'!$B126&gt;"",'Master Roster'!$B126,"")</f>
        <v/>
      </c>
      <c r="D132" s="78" t="str">
        <f>IF('Master Roster'!$A26&gt;"",'Master Roster'!$A26,"")</f>
        <v/>
      </c>
      <c r="E132" s="79" t="str">
        <f>IF('Master Roster'!$B26&gt;"",'Master Roster'!$B26,"")</f>
        <v/>
      </c>
      <c r="F132" s="28"/>
      <c r="G132" s="29"/>
      <c r="H132" s="30"/>
      <c r="I132" s="30"/>
      <c r="J132" s="28"/>
      <c r="K132" s="28"/>
      <c r="L132" s="39"/>
      <c r="M132" s="8"/>
      <c r="N132" s="11"/>
      <c r="O132" s="14"/>
      <c r="P132" s="18"/>
      <c r="Q132" s="21"/>
      <c r="R132" s="23"/>
      <c r="S132" s="39"/>
      <c r="T132" s="8"/>
      <c r="U132" s="11"/>
      <c r="V132" s="14"/>
      <c r="W132" s="18"/>
      <c r="X132" s="21"/>
      <c r="Y132" s="23"/>
      <c r="Z132" s="39"/>
      <c r="AA132" s="8"/>
      <c r="AB132" s="11"/>
      <c r="AC132" s="14"/>
      <c r="AD132" s="18"/>
      <c r="AE132" s="21"/>
      <c r="AF132" s="23"/>
      <c r="AG132" s="39"/>
      <c r="AH132" s="8"/>
      <c r="AI132" s="11"/>
      <c r="AJ132" s="14"/>
      <c r="AK132" s="18"/>
      <c r="AL132" s="21"/>
      <c r="AM132" s="23"/>
      <c r="AN132" s="39"/>
      <c r="AO132" s="8"/>
      <c r="AP132" s="11"/>
      <c r="AQ132" s="14"/>
      <c r="AR132" s="18"/>
      <c r="AS132" s="21"/>
      <c r="AT132" s="23"/>
      <c r="AU132" s="40"/>
      <c r="AV132" s="8"/>
      <c r="AW132" s="11"/>
      <c r="AX132" s="14"/>
      <c r="AY132" s="18"/>
      <c r="AZ132" s="21"/>
      <c r="BA132" s="23"/>
      <c r="BB132" s="39"/>
      <c r="BC132" s="8"/>
      <c r="BD132" s="11"/>
      <c r="BE132" s="14"/>
      <c r="BF132" s="18"/>
      <c r="BG132" s="21"/>
      <c r="BH132" s="23"/>
      <c r="BJ132" s="5"/>
    </row>
    <row r="133" spans="1:62" x14ac:dyDescent="0.25">
      <c r="A133" s="269">
        <f t="shared" si="1"/>
        <v>126</v>
      </c>
      <c r="B133" s="78" t="str">
        <f>IF('Master Roster'!$A127&gt;"",'Master Roster'!$A127,"")</f>
        <v/>
      </c>
      <c r="C133" s="79" t="str">
        <f>IF('Master Roster'!$B127&gt;"",'Master Roster'!$B127,"")</f>
        <v/>
      </c>
      <c r="D133" s="78" t="str">
        <f>IF('Master Roster'!$A27&gt;"",'Master Roster'!$A27,"")</f>
        <v/>
      </c>
      <c r="E133" s="79" t="str">
        <f>IF('Master Roster'!$B27&gt;"",'Master Roster'!$B27,"")</f>
        <v/>
      </c>
      <c r="F133" s="26"/>
      <c r="G133" s="26"/>
      <c r="H133" s="27"/>
      <c r="I133" s="27"/>
      <c r="J133" s="26"/>
      <c r="K133" s="26"/>
      <c r="L133" s="39"/>
      <c r="M133" s="7"/>
      <c r="N133" s="10"/>
      <c r="O133" s="13"/>
      <c r="P133" s="17"/>
      <c r="Q133" s="20"/>
      <c r="R133" s="24"/>
      <c r="S133" s="39"/>
      <c r="T133" s="8"/>
      <c r="U133" s="11"/>
      <c r="V133" s="14"/>
      <c r="W133" s="18"/>
      <c r="X133" s="21"/>
      <c r="Y133" s="23"/>
      <c r="Z133" s="39"/>
      <c r="AA133" s="8"/>
      <c r="AB133" s="10"/>
      <c r="AC133" s="13"/>
      <c r="AD133" s="17"/>
      <c r="AE133" s="20"/>
      <c r="AF133" s="24"/>
      <c r="AG133" s="39"/>
      <c r="AH133" s="7"/>
      <c r="AI133" s="10"/>
      <c r="AJ133" s="13"/>
      <c r="AK133" s="17"/>
      <c r="AL133" s="20"/>
      <c r="AM133" s="24"/>
      <c r="AN133" s="39"/>
      <c r="AO133" s="7"/>
      <c r="AP133" s="10"/>
      <c r="AQ133" s="13"/>
      <c r="AR133" s="17"/>
      <c r="AS133" s="20"/>
      <c r="AT133" s="24"/>
      <c r="AU133" s="40"/>
      <c r="AV133" s="8"/>
      <c r="AW133" s="11"/>
      <c r="AX133" s="14"/>
      <c r="AY133" s="18"/>
      <c r="AZ133" s="21"/>
      <c r="BA133" s="23"/>
      <c r="BB133" s="39"/>
      <c r="BC133" s="7"/>
      <c r="BD133" s="10"/>
      <c r="BE133" s="13"/>
      <c r="BF133" s="17"/>
      <c r="BG133" s="20"/>
      <c r="BH133" s="24"/>
      <c r="BJ133" s="5"/>
    </row>
    <row r="134" spans="1:62" x14ac:dyDescent="0.25">
      <c r="A134" s="269">
        <f t="shared" si="1"/>
        <v>127</v>
      </c>
      <c r="B134" s="78" t="str">
        <f>IF('Master Roster'!$A128&gt;"",'Master Roster'!$A128,"")</f>
        <v/>
      </c>
      <c r="C134" s="79" t="str">
        <f>IF('Master Roster'!$B128&gt;"",'Master Roster'!$B128,"")</f>
        <v/>
      </c>
      <c r="D134" s="78" t="str">
        <f>IF('Master Roster'!$A28&gt;"",'Master Roster'!$A28,"")</f>
        <v/>
      </c>
      <c r="E134" s="79" t="str">
        <f>IF('Master Roster'!$B28&gt;"",'Master Roster'!$B28,"")</f>
        <v/>
      </c>
      <c r="F134" s="28"/>
      <c r="G134" s="29"/>
      <c r="H134" s="30"/>
      <c r="I134" s="30"/>
      <c r="J134" s="28"/>
      <c r="K134" s="28"/>
      <c r="L134" s="39"/>
      <c r="M134" s="8"/>
      <c r="N134" s="11"/>
      <c r="O134" s="14"/>
      <c r="P134" s="18"/>
      <c r="Q134" s="21"/>
      <c r="R134" s="23"/>
      <c r="S134" s="39"/>
      <c r="T134" s="8"/>
      <c r="U134" s="11"/>
      <c r="V134" s="14"/>
      <c r="W134" s="18"/>
      <c r="X134" s="21"/>
      <c r="Y134" s="23"/>
      <c r="Z134" s="39"/>
      <c r="AA134" s="8"/>
      <c r="AB134" s="11"/>
      <c r="AC134" s="14"/>
      <c r="AD134" s="18"/>
      <c r="AE134" s="21"/>
      <c r="AF134" s="23"/>
      <c r="AG134" s="39"/>
      <c r="AH134" s="8"/>
      <c r="AI134" s="11"/>
      <c r="AJ134" s="14"/>
      <c r="AK134" s="18"/>
      <c r="AL134" s="21"/>
      <c r="AM134" s="23"/>
      <c r="AN134" s="39"/>
      <c r="AO134" s="8"/>
      <c r="AP134" s="11"/>
      <c r="AQ134" s="14"/>
      <c r="AR134" s="18"/>
      <c r="AS134" s="21"/>
      <c r="AT134" s="23"/>
      <c r="AU134" s="40"/>
      <c r="AV134" s="8"/>
      <c r="AW134" s="11"/>
      <c r="AX134" s="14"/>
      <c r="AY134" s="18"/>
      <c r="AZ134" s="21"/>
      <c r="BA134" s="23"/>
      <c r="BB134" s="39"/>
      <c r="BC134" s="8"/>
      <c r="BD134" s="11"/>
      <c r="BE134" s="14"/>
      <c r="BF134" s="18"/>
      <c r="BG134" s="21"/>
      <c r="BH134" s="23"/>
      <c r="BJ134" s="5"/>
    </row>
    <row r="135" spans="1:62" x14ac:dyDescent="0.25">
      <c r="A135" s="269">
        <f t="shared" si="1"/>
        <v>128</v>
      </c>
      <c r="B135" s="78" t="str">
        <f>IF('Master Roster'!$A129&gt;"",'Master Roster'!$A129,"")</f>
        <v/>
      </c>
      <c r="C135" s="79" t="str">
        <f>IF('Master Roster'!$B129&gt;"",'Master Roster'!$B129,"")</f>
        <v/>
      </c>
      <c r="D135" s="78" t="str">
        <f>IF('Master Roster'!$A29&gt;"",'Master Roster'!$A29,"")</f>
        <v/>
      </c>
      <c r="E135" s="79" t="str">
        <f>IF('Master Roster'!$B29&gt;"",'Master Roster'!$B29,"")</f>
        <v/>
      </c>
      <c r="F135" s="28"/>
      <c r="G135" s="29"/>
      <c r="H135" s="30"/>
      <c r="I135" s="30"/>
      <c r="J135" s="28"/>
      <c r="K135" s="28"/>
      <c r="L135" s="39"/>
      <c r="M135" s="8"/>
      <c r="N135" s="11"/>
      <c r="O135" s="14"/>
      <c r="P135" s="18"/>
      <c r="Q135" s="21"/>
      <c r="R135" s="23"/>
      <c r="S135" s="39"/>
      <c r="T135" s="8"/>
      <c r="U135" s="11"/>
      <c r="V135" s="14"/>
      <c r="W135" s="18"/>
      <c r="X135" s="21"/>
      <c r="Y135" s="23"/>
      <c r="Z135" s="39"/>
      <c r="AA135" s="8"/>
      <c r="AB135" s="11"/>
      <c r="AC135" s="14"/>
      <c r="AD135" s="18"/>
      <c r="AE135" s="21"/>
      <c r="AF135" s="23"/>
      <c r="AG135" s="39"/>
      <c r="AH135" s="8"/>
      <c r="AI135" s="11"/>
      <c r="AJ135" s="14"/>
      <c r="AK135" s="18"/>
      <c r="AL135" s="21"/>
      <c r="AM135" s="23"/>
      <c r="AN135" s="39"/>
      <c r="AO135" s="8"/>
      <c r="AP135" s="11"/>
      <c r="AQ135" s="14"/>
      <c r="AR135" s="18"/>
      <c r="AS135" s="21"/>
      <c r="AT135" s="23"/>
      <c r="AU135" s="40"/>
      <c r="AV135" s="8"/>
      <c r="AW135" s="11"/>
      <c r="AX135" s="14"/>
      <c r="AY135" s="18"/>
      <c r="AZ135" s="21"/>
      <c r="BA135" s="23"/>
      <c r="BB135" s="39"/>
      <c r="BC135" s="8"/>
      <c r="BD135" s="11"/>
      <c r="BE135" s="14"/>
      <c r="BF135" s="18"/>
      <c r="BG135" s="21"/>
      <c r="BH135" s="23"/>
      <c r="BJ135" s="5"/>
    </row>
    <row r="136" spans="1:62" x14ac:dyDescent="0.25">
      <c r="A136" s="269">
        <f t="shared" si="1"/>
        <v>129</v>
      </c>
      <c r="B136" s="78" t="str">
        <f>IF('Master Roster'!$A130&gt;"",'Master Roster'!$A130,"")</f>
        <v/>
      </c>
      <c r="C136" s="79" t="str">
        <f>IF('Master Roster'!$B130&gt;"",'Master Roster'!$B130,"")</f>
        <v/>
      </c>
      <c r="D136" s="78" t="str">
        <f>IF('Master Roster'!$A30&gt;"",'Master Roster'!$A30,"")</f>
        <v/>
      </c>
      <c r="E136" s="79" t="str">
        <f>IF('Master Roster'!$B30&gt;"",'Master Roster'!$B30,"")</f>
        <v/>
      </c>
      <c r="F136" s="28"/>
      <c r="G136" s="29"/>
      <c r="H136" s="30"/>
      <c r="I136" s="30"/>
      <c r="J136" s="28"/>
      <c r="K136" s="28"/>
      <c r="L136" s="39"/>
      <c r="M136" s="8"/>
      <c r="N136" s="11"/>
      <c r="O136" s="14"/>
      <c r="P136" s="18"/>
      <c r="Q136" s="21"/>
      <c r="R136" s="23"/>
      <c r="S136" s="39"/>
      <c r="T136" s="8"/>
      <c r="U136" s="11"/>
      <c r="V136" s="14"/>
      <c r="W136" s="18"/>
      <c r="X136" s="21"/>
      <c r="Y136" s="23"/>
      <c r="Z136" s="39"/>
      <c r="AA136" s="8"/>
      <c r="AB136" s="11"/>
      <c r="AC136" s="14"/>
      <c r="AD136" s="18"/>
      <c r="AE136" s="21"/>
      <c r="AF136" s="23"/>
      <c r="AG136" s="39"/>
      <c r="AH136" s="8"/>
      <c r="AI136" s="11"/>
      <c r="AJ136" s="14"/>
      <c r="AK136" s="18"/>
      <c r="AL136" s="21"/>
      <c r="AM136" s="23"/>
      <c r="AN136" s="39"/>
      <c r="AO136" s="8"/>
      <c r="AP136" s="11"/>
      <c r="AQ136" s="14"/>
      <c r="AR136" s="18"/>
      <c r="AS136" s="21"/>
      <c r="AT136" s="23"/>
      <c r="AU136" s="40"/>
      <c r="AV136" s="8"/>
      <c r="AW136" s="11"/>
      <c r="AX136" s="14"/>
      <c r="AY136" s="18"/>
      <c r="AZ136" s="21"/>
      <c r="BA136" s="23"/>
      <c r="BB136" s="39"/>
      <c r="BC136" s="8"/>
      <c r="BD136" s="11"/>
      <c r="BE136" s="14"/>
      <c r="BF136" s="18"/>
      <c r="BG136" s="21"/>
      <c r="BH136" s="23"/>
      <c r="BJ136" s="5"/>
    </row>
    <row r="137" spans="1:62" x14ac:dyDescent="0.25">
      <c r="A137" s="269">
        <f t="shared" si="1"/>
        <v>130</v>
      </c>
      <c r="B137" s="78" t="str">
        <f>IF('Master Roster'!$A131&gt;"",'Master Roster'!$A131,"")</f>
        <v/>
      </c>
      <c r="C137" s="79" t="str">
        <f>IF('Master Roster'!$B131&gt;"",'Master Roster'!$B131,"")</f>
        <v/>
      </c>
      <c r="D137" s="78" t="str">
        <f>IF('Master Roster'!$A31&gt;"",'Master Roster'!$A31,"")</f>
        <v/>
      </c>
      <c r="E137" s="79" t="str">
        <f>IF('Master Roster'!$B31&gt;"",'Master Roster'!$B31,"")</f>
        <v/>
      </c>
      <c r="F137" s="28"/>
      <c r="G137" s="29"/>
      <c r="H137" s="30"/>
      <c r="I137" s="30"/>
      <c r="J137" s="28"/>
      <c r="K137" s="28"/>
      <c r="L137" s="39"/>
      <c r="M137" s="8"/>
      <c r="N137" s="11"/>
      <c r="O137" s="14"/>
      <c r="P137" s="18"/>
      <c r="Q137" s="21"/>
      <c r="R137" s="23"/>
      <c r="S137" s="39"/>
      <c r="T137" s="8"/>
      <c r="U137" s="11"/>
      <c r="V137" s="14"/>
      <c r="W137" s="18"/>
      <c r="X137" s="21"/>
      <c r="Y137" s="23"/>
      <c r="Z137" s="39"/>
      <c r="AA137" s="8"/>
      <c r="AB137" s="11"/>
      <c r="AC137" s="14"/>
      <c r="AD137" s="18"/>
      <c r="AE137" s="21"/>
      <c r="AF137" s="23"/>
      <c r="AG137" s="39"/>
      <c r="AH137" s="8"/>
      <c r="AI137" s="11"/>
      <c r="AJ137" s="14"/>
      <c r="AK137" s="18"/>
      <c r="AL137" s="21"/>
      <c r="AM137" s="23"/>
      <c r="AN137" s="39"/>
      <c r="AO137" s="8"/>
      <c r="AP137" s="11"/>
      <c r="AQ137" s="14"/>
      <c r="AR137" s="18"/>
      <c r="AS137" s="21"/>
      <c r="AT137" s="23"/>
      <c r="AU137" s="40"/>
      <c r="AV137" s="8"/>
      <c r="AW137" s="11"/>
      <c r="AX137" s="14"/>
      <c r="AY137" s="18"/>
      <c r="AZ137" s="21"/>
      <c r="BA137" s="23"/>
      <c r="BB137" s="39"/>
      <c r="BC137" s="8"/>
      <c r="BD137" s="11"/>
      <c r="BE137" s="14"/>
      <c r="BF137" s="18"/>
      <c r="BG137" s="21"/>
      <c r="BH137" s="23"/>
      <c r="BJ137" s="5"/>
    </row>
    <row r="138" spans="1:62" x14ac:dyDescent="0.25">
      <c r="A138" s="269">
        <f t="shared" ref="A138:A201" si="2">A137+1</f>
        <v>131</v>
      </c>
      <c r="B138" s="78" t="str">
        <f>IF('Master Roster'!$A132&gt;"",'Master Roster'!$A132,"")</f>
        <v/>
      </c>
      <c r="C138" s="79" t="str">
        <f>IF('Master Roster'!$B132&gt;"",'Master Roster'!$B132,"")</f>
        <v/>
      </c>
      <c r="D138" s="78" t="str">
        <f>IF('Master Roster'!$A32&gt;"",'Master Roster'!$A32,"")</f>
        <v/>
      </c>
      <c r="E138" s="79" t="str">
        <f>IF('Master Roster'!$B32&gt;"",'Master Roster'!$B32,"")</f>
        <v/>
      </c>
      <c r="F138" s="28"/>
      <c r="G138" s="29"/>
      <c r="H138" s="30"/>
      <c r="I138" s="30"/>
      <c r="J138" s="28"/>
      <c r="K138" s="28"/>
      <c r="L138" s="39"/>
      <c r="M138" s="8"/>
      <c r="N138" s="11"/>
      <c r="O138" s="14"/>
      <c r="P138" s="18"/>
      <c r="Q138" s="21"/>
      <c r="R138" s="23"/>
      <c r="S138" s="39"/>
      <c r="T138" s="8"/>
      <c r="U138" s="11"/>
      <c r="V138" s="14"/>
      <c r="W138" s="18"/>
      <c r="X138" s="21"/>
      <c r="Y138" s="23"/>
      <c r="Z138" s="39"/>
      <c r="AA138" s="8"/>
      <c r="AB138" s="11"/>
      <c r="AC138" s="14"/>
      <c r="AD138" s="18"/>
      <c r="AE138" s="21"/>
      <c r="AF138" s="23"/>
      <c r="AG138" s="39"/>
      <c r="AH138" s="8"/>
      <c r="AI138" s="11"/>
      <c r="AJ138" s="14"/>
      <c r="AK138" s="18"/>
      <c r="AL138" s="21"/>
      <c r="AM138" s="23"/>
      <c r="AN138" s="39"/>
      <c r="AO138" s="8"/>
      <c r="AP138" s="11"/>
      <c r="AQ138" s="14"/>
      <c r="AR138" s="18"/>
      <c r="AS138" s="21"/>
      <c r="AT138" s="23"/>
      <c r="AU138" s="40"/>
      <c r="AV138" s="8"/>
      <c r="AW138" s="11"/>
      <c r="AX138" s="14"/>
      <c r="AY138" s="18"/>
      <c r="AZ138" s="21"/>
      <c r="BA138" s="23"/>
      <c r="BB138" s="39"/>
      <c r="BC138" s="8"/>
      <c r="BD138" s="11"/>
      <c r="BE138" s="14"/>
      <c r="BF138" s="18"/>
      <c r="BG138" s="21"/>
      <c r="BH138" s="23"/>
      <c r="BJ138" s="5"/>
    </row>
    <row r="139" spans="1:62" x14ac:dyDescent="0.25">
      <c r="A139" s="269">
        <f t="shared" si="2"/>
        <v>132</v>
      </c>
      <c r="B139" s="78" t="str">
        <f>IF('Master Roster'!$A133&gt;"",'Master Roster'!$A133,"")</f>
        <v/>
      </c>
      <c r="C139" s="79" t="str">
        <f>IF('Master Roster'!$B133&gt;"",'Master Roster'!$B133,"")</f>
        <v/>
      </c>
      <c r="D139" s="78" t="str">
        <f>IF('Master Roster'!$A33&gt;"",'Master Roster'!$A33,"")</f>
        <v/>
      </c>
      <c r="E139" s="79" t="str">
        <f>IF('Master Roster'!$B33&gt;"",'Master Roster'!$B33,"")</f>
        <v/>
      </c>
      <c r="F139" s="28"/>
      <c r="G139" s="29"/>
      <c r="H139" s="30"/>
      <c r="I139" s="30"/>
      <c r="J139" s="28"/>
      <c r="K139" s="28"/>
      <c r="L139" s="39"/>
      <c r="M139" s="8"/>
      <c r="N139" s="11"/>
      <c r="O139" s="14"/>
      <c r="P139" s="18"/>
      <c r="Q139" s="21"/>
      <c r="R139" s="23"/>
      <c r="S139" s="39"/>
      <c r="T139" s="8"/>
      <c r="U139" s="11"/>
      <c r="V139" s="14"/>
      <c r="W139" s="18"/>
      <c r="X139" s="21"/>
      <c r="Y139" s="23"/>
      <c r="Z139" s="39"/>
      <c r="AA139" s="8"/>
      <c r="AB139" s="11"/>
      <c r="AC139" s="14"/>
      <c r="AD139" s="18"/>
      <c r="AE139" s="21"/>
      <c r="AF139" s="23"/>
      <c r="AG139" s="39"/>
      <c r="AH139" s="8"/>
      <c r="AI139" s="11"/>
      <c r="AJ139" s="14"/>
      <c r="AK139" s="18"/>
      <c r="AL139" s="21"/>
      <c r="AM139" s="23"/>
      <c r="AN139" s="39"/>
      <c r="AO139" s="8"/>
      <c r="AP139" s="11"/>
      <c r="AQ139" s="14"/>
      <c r="AR139" s="18"/>
      <c r="AS139" s="21"/>
      <c r="AT139" s="23"/>
      <c r="AU139" s="40"/>
      <c r="AV139" s="8"/>
      <c r="AW139" s="11"/>
      <c r="AX139" s="14"/>
      <c r="AY139" s="18"/>
      <c r="AZ139" s="21"/>
      <c r="BA139" s="23"/>
      <c r="BB139" s="39"/>
      <c r="BC139" s="8"/>
      <c r="BD139" s="11"/>
      <c r="BE139" s="14"/>
      <c r="BF139" s="18"/>
      <c r="BG139" s="21"/>
      <c r="BH139" s="23"/>
      <c r="BJ139" s="5"/>
    </row>
    <row r="140" spans="1:62" x14ac:dyDescent="0.25">
      <c r="A140" s="269">
        <f t="shared" si="2"/>
        <v>133</v>
      </c>
      <c r="B140" s="78" t="str">
        <f>IF('Master Roster'!$A134&gt;"",'Master Roster'!$A134,"")</f>
        <v/>
      </c>
      <c r="C140" s="79" t="str">
        <f>IF('Master Roster'!$B134&gt;"",'Master Roster'!$B134,"")</f>
        <v/>
      </c>
      <c r="D140" s="78" t="str">
        <f>IF('Master Roster'!$A34&gt;"",'Master Roster'!$A34,"")</f>
        <v/>
      </c>
      <c r="E140" s="79" t="str">
        <f>IF('Master Roster'!$B34&gt;"",'Master Roster'!$B34,"")</f>
        <v/>
      </c>
      <c r="F140" s="28"/>
      <c r="G140" s="29"/>
      <c r="H140" s="30"/>
      <c r="I140" s="30"/>
      <c r="J140" s="28"/>
      <c r="K140" s="28"/>
      <c r="L140" s="39"/>
      <c r="M140" s="8"/>
      <c r="N140" s="11"/>
      <c r="O140" s="14"/>
      <c r="P140" s="18"/>
      <c r="Q140" s="21"/>
      <c r="R140" s="23"/>
      <c r="S140" s="39"/>
      <c r="T140" s="8"/>
      <c r="U140" s="11"/>
      <c r="V140" s="14"/>
      <c r="W140" s="18"/>
      <c r="X140" s="21"/>
      <c r="Y140" s="23"/>
      <c r="Z140" s="39"/>
      <c r="AA140" s="8"/>
      <c r="AB140" s="11"/>
      <c r="AC140" s="14"/>
      <c r="AD140" s="18"/>
      <c r="AE140" s="21"/>
      <c r="AF140" s="23"/>
      <c r="AG140" s="39"/>
      <c r="AH140" s="8"/>
      <c r="AI140" s="11"/>
      <c r="AJ140" s="14"/>
      <c r="AK140" s="18"/>
      <c r="AL140" s="21"/>
      <c r="AM140" s="23"/>
      <c r="AN140" s="39"/>
      <c r="AO140" s="8"/>
      <c r="AP140" s="11"/>
      <c r="AQ140" s="14"/>
      <c r="AR140" s="18"/>
      <c r="AS140" s="21"/>
      <c r="AT140" s="23"/>
      <c r="AU140" s="40"/>
      <c r="AV140" s="8"/>
      <c r="AW140" s="11"/>
      <c r="AX140" s="14"/>
      <c r="AY140" s="18"/>
      <c r="AZ140" s="21"/>
      <c r="BA140" s="23"/>
      <c r="BB140" s="39"/>
      <c r="BC140" s="8"/>
      <c r="BD140" s="11"/>
      <c r="BE140" s="14"/>
      <c r="BF140" s="18"/>
      <c r="BG140" s="21"/>
      <c r="BH140" s="23"/>
      <c r="BJ140" s="5"/>
    </row>
    <row r="141" spans="1:62" x14ac:dyDescent="0.25">
      <c r="A141" s="269">
        <f t="shared" si="2"/>
        <v>134</v>
      </c>
      <c r="B141" s="78" t="str">
        <f>IF('Master Roster'!$A135&gt;"",'Master Roster'!$A135,"")</f>
        <v/>
      </c>
      <c r="C141" s="79" t="str">
        <f>IF('Master Roster'!$B135&gt;"",'Master Roster'!$B135,"")</f>
        <v/>
      </c>
      <c r="D141" s="78" t="str">
        <f>IF('Master Roster'!$A35&gt;"",'Master Roster'!$A35,"")</f>
        <v/>
      </c>
      <c r="E141" s="79" t="str">
        <f>IF('Master Roster'!$B35&gt;"",'Master Roster'!$B35,"")</f>
        <v/>
      </c>
      <c r="F141" s="28"/>
      <c r="G141" s="29"/>
      <c r="H141" s="30"/>
      <c r="I141" s="30"/>
      <c r="J141" s="28"/>
      <c r="K141" s="28"/>
      <c r="L141" s="39"/>
      <c r="M141" s="8"/>
      <c r="N141" s="11"/>
      <c r="O141" s="14"/>
      <c r="P141" s="18"/>
      <c r="Q141" s="21"/>
      <c r="R141" s="23"/>
      <c r="S141" s="39"/>
      <c r="T141" s="8"/>
      <c r="U141" s="11"/>
      <c r="V141" s="14"/>
      <c r="W141" s="18"/>
      <c r="X141" s="21"/>
      <c r="Y141" s="23"/>
      <c r="Z141" s="39"/>
      <c r="AA141" s="8"/>
      <c r="AB141" s="11"/>
      <c r="AC141" s="14"/>
      <c r="AD141" s="18"/>
      <c r="AE141" s="21"/>
      <c r="AF141" s="23"/>
      <c r="AG141" s="39"/>
      <c r="AH141" s="8"/>
      <c r="AI141" s="11"/>
      <c r="AJ141" s="14"/>
      <c r="AK141" s="18"/>
      <c r="AL141" s="21"/>
      <c r="AM141" s="23"/>
      <c r="AN141" s="39"/>
      <c r="AO141" s="8"/>
      <c r="AP141" s="11"/>
      <c r="AQ141" s="14"/>
      <c r="AR141" s="18"/>
      <c r="AS141" s="21"/>
      <c r="AT141" s="23"/>
      <c r="AU141" s="40"/>
      <c r="AV141" s="8"/>
      <c r="AW141" s="11"/>
      <c r="AX141" s="14"/>
      <c r="AY141" s="18"/>
      <c r="AZ141" s="21"/>
      <c r="BA141" s="23"/>
      <c r="BB141" s="39"/>
      <c r="BC141" s="8"/>
      <c r="BD141" s="11"/>
      <c r="BE141" s="14"/>
      <c r="BF141" s="18"/>
      <c r="BG141" s="21"/>
      <c r="BH141" s="23"/>
      <c r="BJ141" s="5"/>
    </row>
    <row r="142" spans="1:62" x14ac:dyDescent="0.25">
      <c r="A142" s="269">
        <f t="shared" si="2"/>
        <v>135</v>
      </c>
      <c r="B142" s="78" t="str">
        <f>IF('Master Roster'!$A136&gt;"",'Master Roster'!$A136,"")</f>
        <v/>
      </c>
      <c r="C142" s="79" t="str">
        <f>IF('Master Roster'!$B136&gt;"",'Master Roster'!$B136,"")</f>
        <v/>
      </c>
      <c r="D142" s="78" t="str">
        <f>IF('Master Roster'!$A36&gt;"",'Master Roster'!$A36,"")</f>
        <v/>
      </c>
      <c r="E142" s="79" t="str">
        <f>IF('Master Roster'!$B36&gt;"",'Master Roster'!$B36,"")</f>
        <v/>
      </c>
      <c r="F142" s="28"/>
      <c r="G142" s="29"/>
      <c r="H142" s="30"/>
      <c r="I142" s="30"/>
      <c r="J142" s="28"/>
      <c r="K142" s="28"/>
      <c r="L142" s="39"/>
      <c r="M142" s="8"/>
      <c r="N142" s="11"/>
      <c r="O142" s="14"/>
      <c r="P142" s="18"/>
      <c r="Q142" s="21"/>
      <c r="R142" s="23"/>
      <c r="S142" s="39"/>
      <c r="T142" s="8"/>
      <c r="U142" s="11"/>
      <c r="V142" s="14"/>
      <c r="W142" s="18"/>
      <c r="X142" s="21"/>
      <c r="Y142" s="23"/>
      <c r="Z142" s="39"/>
      <c r="AA142" s="8"/>
      <c r="AB142" s="11"/>
      <c r="AC142" s="14"/>
      <c r="AD142" s="18"/>
      <c r="AE142" s="21"/>
      <c r="AF142" s="23"/>
      <c r="AG142" s="39"/>
      <c r="AH142" s="8"/>
      <c r="AI142" s="11"/>
      <c r="AJ142" s="14"/>
      <c r="AK142" s="18"/>
      <c r="AL142" s="21"/>
      <c r="AM142" s="23"/>
      <c r="AN142" s="39"/>
      <c r="AO142" s="8"/>
      <c r="AP142" s="11"/>
      <c r="AQ142" s="14"/>
      <c r="AR142" s="18"/>
      <c r="AS142" s="21"/>
      <c r="AT142" s="23"/>
      <c r="AU142" s="40"/>
      <c r="AV142" s="8"/>
      <c r="AW142" s="11"/>
      <c r="AX142" s="14"/>
      <c r="AY142" s="18"/>
      <c r="AZ142" s="21"/>
      <c r="BA142" s="23"/>
      <c r="BB142" s="39"/>
      <c r="BC142" s="8"/>
      <c r="BD142" s="11"/>
      <c r="BE142" s="14"/>
      <c r="BF142" s="18"/>
      <c r="BG142" s="21"/>
      <c r="BH142" s="23"/>
      <c r="BJ142" s="5"/>
    </row>
    <row r="143" spans="1:62" x14ac:dyDescent="0.25">
      <c r="A143" s="269">
        <f t="shared" si="2"/>
        <v>136</v>
      </c>
      <c r="B143" s="78" t="str">
        <f>IF('Master Roster'!$A137&gt;"",'Master Roster'!$A137,"")</f>
        <v/>
      </c>
      <c r="C143" s="79" t="str">
        <f>IF('Master Roster'!$B137&gt;"",'Master Roster'!$B137,"")</f>
        <v/>
      </c>
      <c r="D143" s="78" t="str">
        <f>IF('Master Roster'!$A37&gt;"",'Master Roster'!$A37,"")</f>
        <v/>
      </c>
      <c r="E143" s="79" t="str">
        <f>IF('Master Roster'!$B37&gt;"",'Master Roster'!$B37,"")</f>
        <v/>
      </c>
      <c r="F143" s="28"/>
      <c r="G143" s="29"/>
      <c r="H143" s="30"/>
      <c r="I143" s="30"/>
      <c r="J143" s="28"/>
      <c r="K143" s="28"/>
      <c r="L143" s="39"/>
      <c r="M143" s="8"/>
      <c r="N143" s="11"/>
      <c r="O143" s="14"/>
      <c r="P143" s="18"/>
      <c r="Q143" s="21"/>
      <c r="R143" s="23"/>
      <c r="S143" s="39"/>
      <c r="T143" s="8"/>
      <c r="U143" s="11"/>
      <c r="V143" s="14"/>
      <c r="W143" s="18"/>
      <c r="X143" s="21"/>
      <c r="Y143" s="23"/>
      <c r="Z143" s="39"/>
      <c r="AA143" s="8"/>
      <c r="AB143" s="11"/>
      <c r="AC143" s="14"/>
      <c r="AD143" s="18"/>
      <c r="AE143" s="21"/>
      <c r="AF143" s="23"/>
      <c r="AG143" s="39"/>
      <c r="AH143" s="8"/>
      <c r="AI143" s="11"/>
      <c r="AJ143" s="14"/>
      <c r="AK143" s="18"/>
      <c r="AL143" s="21"/>
      <c r="AM143" s="23"/>
      <c r="AN143" s="39"/>
      <c r="AO143" s="8"/>
      <c r="AP143" s="11"/>
      <c r="AQ143" s="14"/>
      <c r="AR143" s="18"/>
      <c r="AS143" s="21"/>
      <c r="AT143" s="23"/>
      <c r="AU143" s="40"/>
      <c r="AV143" s="8"/>
      <c r="AW143" s="11"/>
      <c r="AX143" s="14"/>
      <c r="AY143" s="18"/>
      <c r="AZ143" s="21"/>
      <c r="BA143" s="23"/>
      <c r="BB143" s="39"/>
      <c r="BC143" s="8"/>
      <c r="BD143" s="11"/>
      <c r="BE143" s="14"/>
      <c r="BF143" s="18"/>
      <c r="BG143" s="21"/>
      <c r="BH143" s="23"/>
      <c r="BJ143" s="5"/>
    </row>
    <row r="144" spans="1:62" x14ac:dyDescent="0.25">
      <c r="A144" s="269">
        <f t="shared" si="2"/>
        <v>137</v>
      </c>
      <c r="B144" s="78" t="str">
        <f>IF('Master Roster'!$A138&gt;"",'Master Roster'!$A138,"")</f>
        <v/>
      </c>
      <c r="C144" s="79" t="str">
        <f>IF('Master Roster'!$B138&gt;"",'Master Roster'!$B138,"")</f>
        <v/>
      </c>
      <c r="D144" s="78" t="str">
        <f>IF('Master Roster'!$A38&gt;"",'Master Roster'!$A38,"")</f>
        <v/>
      </c>
      <c r="E144" s="79" t="str">
        <f>IF('Master Roster'!$B38&gt;"",'Master Roster'!$B38,"")</f>
        <v/>
      </c>
      <c r="F144" s="28"/>
      <c r="G144" s="29"/>
      <c r="H144" s="30"/>
      <c r="I144" s="30"/>
      <c r="J144" s="28"/>
      <c r="K144" s="28"/>
      <c r="L144" s="39"/>
      <c r="M144" s="8"/>
      <c r="N144" s="11"/>
      <c r="O144" s="14"/>
      <c r="P144" s="18"/>
      <c r="Q144" s="21"/>
      <c r="R144" s="23"/>
      <c r="S144" s="39"/>
      <c r="T144" s="8"/>
      <c r="U144" s="11"/>
      <c r="V144" s="14"/>
      <c r="W144" s="18"/>
      <c r="X144" s="21"/>
      <c r="Y144" s="23"/>
      <c r="Z144" s="39"/>
      <c r="AA144" s="8"/>
      <c r="AB144" s="11"/>
      <c r="AC144" s="14"/>
      <c r="AD144" s="18"/>
      <c r="AE144" s="21"/>
      <c r="AF144" s="23"/>
      <c r="AG144" s="39"/>
      <c r="AH144" s="8"/>
      <c r="AI144" s="11"/>
      <c r="AJ144" s="14"/>
      <c r="AK144" s="18"/>
      <c r="AL144" s="21"/>
      <c r="AM144" s="23"/>
      <c r="AN144" s="39"/>
      <c r="AO144" s="8"/>
      <c r="AP144" s="11"/>
      <c r="AQ144" s="14"/>
      <c r="AR144" s="18"/>
      <c r="AS144" s="21"/>
      <c r="AT144" s="23"/>
      <c r="AU144" s="40"/>
      <c r="AV144" s="8"/>
      <c r="AW144" s="11"/>
      <c r="AX144" s="14"/>
      <c r="AY144" s="18"/>
      <c r="AZ144" s="21"/>
      <c r="BA144" s="23"/>
      <c r="BB144" s="39"/>
      <c r="BC144" s="8"/>
      <c r="BD144" s="11"/>
      <c r="BE144" s="14"/>
      <c r="BF144" s="18"/>
      <c r="BG144" s="21"/>
      <c r="BH144" s="23"/>
      <c r="BJ144" s="5"/>
    </row>
    <row r="145" spans="1:62" x14ac:dyDescent="0.25">
      <c r="A145" s="269">
        <f t="shared" si="2"/>
        <v>138</v>
      </c>
      <c r="B145" s="78" t="str">
        <f>IF('Master Roster'!$A139&gt;"",'Master Roster'!$A139,"")</f>
        <v/>
      </c>
      <c r="C145" s="79" t="str">
        <f>IF('Master Roster'!$B139&gt;"",'Master Roster'!$B139,"")</f>
        <v/>
      </c>
      <c r="D145" s="78" t="str">
        <f>IF('Master Roster'!$A39&gt;"",'Master Roster'!$A39,"")</f>
        <v/>
      </c>
      <c r="E145" s="79" t="str">
        <f>IF('Master Roster'!$B39&gt;"",'Master Roster'!$B39,"")</f>
        <v/>
      </c>
      <c r="F145" s="28"/>
      <c r="G145" s="29"/>
      <c r="H145" s="30"/>
      <c r="I145" s="30"/>
      <c r="J145" s="28"/>
      <c r="K145" s="28"/>
      <c r="L145" s="39"/>
      <c r="M145" s="8"/>
      <c r="N145" s="11"/>
      <c r="O145" s="14"/>
      <c r="P145" s="18"/>
      <c r="Q145" s="21"/>
      <c r="R145" s="23"/>
      <c r="S145" s="39"/>
      <c r="T145" s="8"/>
      <c r="U145" s="11"/>
      <c r="V145" s="14"/>
      <c r="W145" s="18"/>
      <c r="X145" s="21"/>
      <c r="Y145" s="23"/>
      <c r="Z145" s="39"/>
      <c r="AA145" s="8"/>
      <c r="AB145" s="11"/>
      <c r="AC145" s="14"/>
      <c r="AD145" s="18"/>
      <c r="AE145" s="21"/>
      <c r="AF145" s="23"/>
      <c r="AG145" s="39"/>
      <c r="AH145" s="8"/>
      <c r="AI145" s="11"/>
      <c r="AJ145" s="14"/>
      <c r="AK145" s="18"/>
      <c r="AL145" s="21"/>
      <c r="AM145" s="23"/>
      <c r="AN145" s="39"/>
      <c r="AO145" s="8"/>
      <c r="AP145" s="11"/>
      <c r="AQ145" s="14"/>
      <c r="AR145" s="18"/>
      <c r="AS145" s="21"/>
      <c r="AT145" s="23"/>
      <c r="AU145" s="40"/>
      <c r="AV145" s="8"/>
      <c r="AW145" s="11"/>
      <c r="AX145" s="14"/>
      <c r="AY145" s="18"/>
      <c r="AZ145" s="21"/>
      <c r="BA145" s="23"/>
      <c r="BB145" s="39"/>
      <c r="BC145" s="8"/>
      <c r="BD145" s="11"/>
      <c r="BE145" s="14"/>
      <c r="BF145" s="18"/>
      <c r="BG145" s="21"/>
      <c r="BH145" s="23"/>
      <c r="BJ145" s="5"/>
    </row>
    <row r="146" spans="1:62" x14ac:dyDescent="0.25">
      <c r="A146" s="269">
        <f t="shared" si="2"/>
        <v>139</v>
      </c>
      <c r="B146" s="78" t="str">
        <f>IF('Master Roster'!$A140&gt;"",'Master Roster'!$A140,"")</f>
        <v/>
      </c>
      <c r="C146" s="79" t="str">
        <f>IF('Master Roster'!$B140&gt;"",'Master Roster'!$B140,"")</f>
        <v/>
      </c>
      <c r="D146" s="78" t="str">
        <f>IF('Master Roster'!$A40&gt;"",'Master Roster'!$A40,"")</f>
        <v/>
      </c>
      <c r="E146" s="79" t="str">
        <f>IF('Master Roster'!$B40&gt;"",'Master Roster'!$B40,"")</f>
        <v/>
      </c>
      <c r="F146" s="28"/>
      <c r="G146" s="29"/>
      <c r="H146" s="30"/>
      <c r="I146" s="30"/>
      <c r="J146" s="28"/>
      <c r="K146" s="28"/>
      <c r="L146" s="39"/>
      <c r="M146" s="8"/>
      <c r="N146" s="11"/>
      <c r="O146" s="14"/>
      <c r="P146" s="18"/>
      <c r="Q146" s="21"/>
      <c r="R146" s="23"/>
      <c r="S146" s="39"/>
      <c r="T146" s="8"/>
      <c r="U146" s="11"/>
      <c r="V146" s="14"/>
      <c r="W146" s="18"/>
      <c r="X146" s="21"/>
      <c r="Y146" s="23"/>
      <c r="Z146" s="39"/>
      <c r="AA146" s="8"/>
      <c r="AB146" s="11"/>
      <c r="AC146" s="14"/>
      <c r="AD146" s="18"/>
      <c r="AE146" s="21"/>
      <c r="AF146" s="23"/>
      <c r="AG146" s="39"/>
      <c r="AH146" s="8"/>
      <c r="AI146" s="11"/>
      <c r="AJ146" s="14"/>
      <c r="AK146" s="18"/>
      <c r="AL146" s="21"/>
      <c r="AM146" s="23"/>
      <c r="AN146" s="39"/>
      <c r="AO146" s="8"/>
      <c r="AP146" s="11"/>
      <c r="AQ146" s="14"/>
      <c r="AR146" s="18"/>
      <c r="AS146" s="21"/>
      <c r="AT146" s="23"/>
      <c r="AU146" s="40"/>
      <c r="AV146" s="8"/>
      <c r="AW146" s="11"/>
      <c r="AX146" s="14"/>
      <c r="AY146" s="18"/>
      <c r="AZ146" s="21"/>
      <c r="BA146" s="23"/>
      <c r="BB146" s="39"/>
      <c r="BC146" s="8"/>
      <c r="BD146" s="11"/>
      <c r="BE146" s="14"/>
      <c r="BF146" s="18"/>
      <c r="BG146" s="21"/>
      <c r="BH146" s="23"/>
      <c r="BJ146" s="5"/>
    </row>
    <row r="147" spans="1:62" x14ac:dyDescent="0.25">
      <c r="A147" s="269">
        <f t="shared" si="2"/>
        <v>140</v>
      </c>
      <c r="B147" s="78" t="str">
        <f>IF('Master Roster'!$A141&gt;"",'Master Roster'!$A141,"")</f>
        <v/>
      </c>
      <c r="C147" s="79" t="str">
        <f>IF('Master Roster'!$B141&gt;"",'Master Roster'!$B141,"")</f>
        <v/>
      </c>
      <c r="D147" s="78" t="str">
        <f>IF('Master Roster'!$A41&gt;"",'Master Roster'!$A41,"")</f>
        <v/>
      </c>
      <c r="E147" s="79" t="str">
        <f>IF('Master Roster'!$B41&gt;"",'Master Roster'!$B41,"")</f>
        <v/>
      </c>
      <c r="F147" s="28"/>
      <c r="G147" s="29"/>
      <c r="H147" s="30"/>
      <c r="I147" s="30"/>
      <c r="J147" s="28"/>
      <c r="K147" s="28"/>
      <c r="L147" s="39"/>
      <c r="M147" s="8"/>
      <c r="N147" s="11"/>
      <c r="O147" s="14"/>
      <c r="P147" s="18"/>
      <c r="Q147" s="21"/>
      <c r="R147" s="23"/>
      <c r="S147" s="39"/>
      <c r="T147" s="8"/>
      <c r="U147" s="11"/>
      <c r="V147" s="14"/>
      <c r="W147" s="18"/>
      <c r="X147" s="21"/>
      <c r="Y147" s="23"/>
      <c r="Z147" s="39"/>
      <c r="AA147" s="8"/>
      <c r="AB147" s="11"/>
      <c r="AC147" s="14"/>
      <c r="AD147" s="18"/>
      <c r="AE147" s="21"/>
      <c r="AF147" s="23"/>
      <c r="AG147" s="39"/>
      <c r="AH147" s="8"/>
      <c r="AI147" s="11"/>
      <c r="AJ147" s="14"/>
      <c r="AK147" s="18"/>
      <c r="AL147" s="21"/>
      <c r="AM147" s="23"/>
      <c r="AN147" s="39"/>
      <c r="AO147" s="8"/>
      <c r="AP147" s="11"/>
      <c r="AQ147" s="14"/>
      <c r="AR147" s="18"/>
      <c r="AS147" s="21"/>
      <c r="AT147" s="23"/>
      <c r="AU147" s="40"/>
      <c r="AV147" s="8"/>
      <c r="AW147" s="11"/>
      <c r="AX147" s="14"/>
      <c r="AY147" s="18"/>
      <c r="AZ147" s="21"/>
      <c r="BA147" s="23"/>
      <c r="BB147" s="39"/>
      <c r="BC147" s="8"/>
      <c r="BD147" s="11"/>
      <c r="BE147" s="14"/>
      <c r="BF147" s="18"/>
      <c r="BG147" s="21"/>
      <c r="BH147" s="23"/>
      <c r="BJ147" s="5"/>
    </row>
    <row r="148" spans="1:62" x14ac:dyDescent="0.25">
      <c r="A148" s="269">
        <f t="shared" si="2"/>
        <v>141</v>
      </c>
      <c r="B148" s="78" t="str">
        <f>IF('Master Roster'!$A142&gt;"",'Master Roster'!$A142,"")</f>
        <v/>
      </c>
      <c r="C148" s="79" t="str">
        <f>IF('Master Roster'!$B142&gt;"",'Master Roster'!$B142,"")</f>
        <v/>
      </c>
      <c r="D148" s="78" t="str">
        <f>IF('Master Roster'!$A42&gt;"",'Master Roster'!$A42,"")</f>
        <v/>
      </c>
      <c r="E148" s="79" t="str">
        <f>IF('Master Roster'!$B42&gt;"",'Master Roster'!$B42,"")</f>
        <v/>
      </c>
      <c r="F148" s="28"/>
      <c r="G148" s="29"/>
      <c r="H148" s="30"/>
      <c r="I148" s="30"/>
      <c r="J148" s="28"/>
      <c r="K148" s="28"/>
      <c r="L148" s="39"/>
      <c r="M148" s="8"/>
      <c r="N148" s="11"/>
      <c r="O148" s="14"/>
      <c r="P148" s="18"/>
      <c r="Q148" s="21"/>
      <c r="R148" s="23"/>
      <c r="S148" s="39"/>
      <c r="T148" s="8"/>
      <c r="U148" s="11"/>
      <c r="V148" s="14"/>
      <c r="W148" s="18"/>
      <c r="X148" s="21"/>
      <c r="Y148" s="23"/>
      <c r="Z148" s="39"/>
      <c r="AA148" s="8"/>
      <c r="AB148" s="11"/>
      <c r="AC148" s="14"/>
      <c r="AD148" s="18"/>
      <c r="AE148" s="21"/>
      <c r="AF148" s="23"/>
      <c r="AG148" s="39"/>
      <c r="AH148" s="8"/>
      <c r="AI148" s="11"/>
      <c r="AJ148" s="14"/>
      <c r="AK148" s="18"/>
      <c r="AL148" s="21"/>
      <c r="AM148" s="23"/>
      <c r="AN148" s="39"/>
      <c r="AO148" s="8"/>
      <c r="AP148" s="11"/>
      <c r="AQ148" s="14"/>
      <c r="AR148" s="18"/>
      <c r="AS148" s="21"/>
      <c r="AT148" s="23"/>
      <c r="AU148" s="40"/>
      <c r="AV148" s="8"/>
      <c r="AW148" s="11"/>
      <c r="AX148" s="14"/>
      <c r="AY148" s="18"/>
      <c r="AZ148" s="21"/>
      <c r="BA148" s="23"/>
      <c r="BB148" s="39"/>
      <c r="BC148" s="8"/>
      <c r="BD148" s="11"/>
      <c r="BE148" s="14"/>
      <c r="BF148" s="18"/>
      <c r="BG148" s="21"/>
      <c r="BH148" s="23"/>
      <c r="BJ148" s="5"/>
    </row>
    <row r="149" spans="1:62" x14ac:dyDescent="0.25">
      <c r="A149" s="269">
        <f t="shared" si="2"/>
        <v>142</v>
      </c>
      <c r="B149" s="78" t="str">
        <f>IF('Master Roster'!$A143&gt;"",'Master Roster'!$A143,"")</f>
        <v/>
      </c>
      <c r="C149" s="79" t="str">
        <f>IF('Master Roster'!$B143&gt;"",'Master Roster'!$B143,"")</f>
        <v/>
      </c>
      <c r="D149" s="78" t="str">
        <f>IF('Master Roster'!$A43&gt;"",'Master Roster'!$A43,"")</f>
        <v/>
      </c>
      <c r="E149" s="79" t="str">
        <f>IF('Master Roster'!$B43&gt;"",'Master Roster'!$B43,"")</f>
        <v/>
      </c>
      <c r="F149" s="28"/>
      <c r="G149" s="29"/>
      <c r="H149" s="30"/>
      <c r="I149" s="30"/>
      <c r="J149" s="28"/>
      <c r="K149" s="28"/>
      <c r="L149" s="39"/>
      <c r="M149" s="8"/>
      <c r="N149" s="11"/>
      <c r="O149" s="14"/>
      <c r="P149" s="18"/>
      <c r="Q149" s="21"/>
      <c r="R149" s="23"/>
      <c r="S149" s="39"/>
      <c r="T149" s="8"/>
      <c r="U149" s="11"/>
      <c r="V149" s="14"/>
      <c r="W149" s="18"/>
      <c r="X149" s="21"/>
      <c r="Y149" s="23"/>
      <c r="Z149" s="39"/>
      <c r="AA149" s="8"/>
      <c r="AB149" s="11"/>
      <c r="AC149" s="14"/>
      <c r="AD149" s="18"/>
      <c r="AE149" s="21"/>
      <c r="AF149" s="23"/>
      <c r="AG149" s="39"/>
      <c r="AH149" s="8"/>
      <c r="AI149" s="11"/>
      <c r="AJ149" s="14"/>
      <c r="AK149" s="18"/>
      <c r="AL149" s="21"/>
      <c r="AM149" s="23"/>
      <c r="AN149" s="39"/>
      <c r="AO149" s="8"/>
      <c r="AP149" s="11"/>
      <c r="AQ149" s="14"/>
      <c r="AR149" s="18"/>
      <c r="AS149" s="21"/>
      <c r="AT149" s="23"/>
      <c r="AU149" s="40"/>
      <c r="AV149" s="8"/>
      <c r="AW149" s="11"/>
      <c r="AX149" s="14"/>
      <c r="AY149" s="18"/>
      <c r="AZ149" s="21"/>
      <c r="BA149" s="23"/>
      <c r="BB149" s="39"/>
      <c r="BC149" s="8"/>
      <c r="BD149" s="11"/>
      <c r="BE149" s="14"/>
      <c r="BF149" s="18"/>
      <c r="BG149" s="21"/>
      <c r="BH149" s="23"/>
      <c r="BJ149" s="5"/>
    </row>
    <row r="150" spans="1:62" x14ac:dyDescent="0.25">
      <c r="A150" s="269">
        <f t="shared" si="2"/>
        <v>143</v>
      </c>
      <c r="B150" s="78" t="str">
        <f>IF('Master Roster'!$A144&gt;"",'Master Roster'!$A144,"")</f>
        <v/>
      </c>
      <c r="C150" s="79" t="str">
        <f>IF('Master Roster'!$B144&gt;"",'Master Roster'!$B144,"")</f>
        <v/>
      </c>
      <c r="D150" s="78" t="str">
        <f>IF('Master Roster'!$A44&gt;"",'Master Roster'!$A44,"")</f>
        <v/>
      </c>
      <c r="E150" s="79" t="str">
        <f>IF('Master Roster'!$B44&gt;"",'Master Roster'!$B44,"")</f>
        <v/>
      </c>
      <c r="F150" s="28"/>
      <c r="G150" s="29"/>
      <c r="H150" s="30"/>
      <c r="I150" s="30"/>
      <c r="J150" s="28"/>
      <c r="K150" s="28"/>
      <c r="L150" s="39"/>
      <c r="M150" s="8"/>
      <c r="N150" s="11"/>
      <c r="O150" s="14"/>
      <c r="P150" s="18"/>
      <c r="Q150" s="21"/>
      <c r="R150" s="23"/>
      <c r="S150" s="39"/>
      <c r="T150" s="8"/>
      <c r="U150" s="11"/>
      <c r="V150" s="14"/>
      <c r="W150" s="18"/>
      <c r="X150" s="21"/>
      <c r="Y150" s="23"/>
      <c r="Z150" s="39"/>
      <c r="AA150" s="8"/>
      <c r="AB150" s="11"/>
      <c r="AC150" s="14"/>
      <c r="AD150" s="18"/>
      <c r="AE150" s="21"/>
      <c r="AF150" s="23"/>
      <c r="AG150" s="39"/>
      <c r="AH150" s="8"/>
      <c r="AI150" s="11"/>
      <c r="AJ150" s="14"/>
      <c r="AK150" s="18"/>
      <c r="AL150" s="21"/>
      <c r="AM150" s="23"/>
      <c r="AN150" s="39"/>
      <c r="AO150" s="8"/>
      <c r="AP150" s="11"/>
      <c r="AQ150" s="14"/>
      <c r="AR150" s="18"/>
      <c r="AS150" s="21"/>
      <c r="AT150" s="23"/>
      <c r="AU150" s="40"/>
      <c r="AV150" s="8"/>
      <c r="AW150" s="11"/>
      <c r="AX150" s="14"/>
      <c r="AY150" s="18"/>
      <c r="AZ150" s="21"/>
      <c r="BA150" s="23"/>
      <c r="BB150" s="39"/>
      <c r="BC150" s="8"/>
      <c r="BD150" s="11"/>
      <c r="BE150" s="14"/>
      <c r="BF150" s="18"/>
      <c r="BG150" s="21"/>
      <c r="BH150" s="23"/>
      <c r="BJ150" s="5"/>
    </row>
    <row r="151" spans="1:62" x14ac:dyDescent="0.25">
      <c r="A151" s="269">
        <f t="shared" si="2"/>
        <v>144</v>
      </c>
      <c r="B151" s="78" t="str">
        <f>IF('Master Roster'!$A145&gt;"",'Master Roster'!$A145,"")</f>
        <v/>
      </c>
      <c r="C151" s="79" t="str">
        <f>IF('Master Roster'!$B145&gt;"",'Master Roster'!$B145,"")</f>
        <v/>
      </c>
      <c r="D151" s="78" t="str">
        <f>IF('Master Roster'!$A45&gt;"",'Master Roster'!$A45,"")</f>
        <v/>
      </c>
      <c r="E151" s="79" t="str">
        <f>IF('Master Roster'!$B45&gt;"",'Master Roster'!$B45,"")</f>
        <v/>
      </c>
      <c r="F151" s="28"/>
      <c r="G151" s="29"/>
      <c r="H151" s="30"/>
      <c r="I151" s="30"/>
      <c r="J151" s="28"/>
      <c r="K151" s="28"/>
      <c r="L151" s="39"/>
      <c r="M151" s="8"/>
      <c r="N151" s="11"/>
      <c r="O151" s="14"/>
      <c r="P151" s="18"/>
      <c r="Q151" s="21"/>
      <c r="R151" s="23"/>
      <c r="S151" s="39"/>
      <c r="T151" s="8"/>
      <c r="U151" s="11"/>
      <c r="V151" s="14"/>
      <c r="W151" s="18"/>
      <c r="X151" s="21"/>
      <c r="Y151" s="23"/>
      <c r="Z151" s="39"/>
      <c r="AA151" s="8"/>
      <c r="AB151" s="11"/>
      <c r="AC151" s="14"/>
      <c r="AD151" s="18"/>
      <c r="AE151" s="21"/>
      <c r="AF151" s="23"/>
      <c r="AG151" s="39"/>
      <c r="AH151" s="8"/>
      <c r="AI151" s="11"/>
      <c r="AJ151" s="14"/>
      <c r="AK151" s="18"/>
      <c r="AL151" s="21"/>
      <c r="AM151" s="23"/>
      <c r="AN151" s="39"/>
      <c r="AO151" s="8"/>
      <c r="AP151" s="11"/>
      <c r="AQ151" s="14"/>
      <c r="AR151" s="18"/>
      <c r="AS151" s="21"/>
      <c r="AT151" s="23"/>
      <c r="AU151" s="40"/>
      <c r="AV151" s="8"/>
      <c r="AW151" s="11"/>
      <c r="AX151" s="14"/>
      <c r="AY151" s="18"/>
      <c r="AZ151" s="21"/>
      <c r="BA151" s="23"/>
      <c r="BB151" s="39"/>
      <c r="BC151" s="8"/>
      <c r="BD151" s="11"/>
      <c r="BE151" s="14"/>
      <c r="BF151" s="18"/>
      <c r="BG151" s="21"/>
      <c r="BH151" s="23"/>
      <c r="BJ151" s="5"/>
    </row>
    <row r="152" spans="1:62" x14ac:dyDescent="0.25">
      <c r="A152" s="269">
        <f t="shared" si="2"/>
        <v>145</v>
      </c>
      <c r="B152" s="78" t="str">
        <f>IF('Master Roster'!$A146&gt;"",'Master Roster'!$A146,"")</f>
        <v/>
      </c>
      <c r="C152" s="79" t="str">
        <f>IF('Master Roster'!$B146&gt;"",'Master Roster'!$B146,"")</f>
        <v/>
      </c>
      <c r="D152" s="78" t="str">
        <f>IF('Master Roster'!$A46&gt;"",'Master Roster'!$A46,"")</f>
        <v/>
      </c>
      <c r="E152" s="79" t="str">
        <f>IF('Master Roster'!$B46&gt;"",'Master Roster'!$B46,"")</f>
        <v/>
      </c>
      <c r="F152" s="28"/>
      <c r="G152" s="29"/>
      <c r="H152" s="30"/>
      <c r="I152" s="30"/>
      <c r="J152" s="28"/>
      <c r="K152" s="28"/>
      <c r="L152" s="39"/>
      <c r="M152" s="8"/>
      <c r="N152" s="11"/>
      <c r="O152" s="14"/>
      <c r="P152" s="18"/>
      <c r="Q152" s="21"/>
      <c r="R152" s="23"/>
      <c r="S152" s="39"/>
      <c r="T152" s="8"/>
      <c r="U152" s="11"/>
      <c r="V152" s="14"/>
      <c r="W152" s="18"/>
      <c r="X152" s="21"/>
      <c r="Y152" s="23"/>
      <c r="Z152" s="39"/>
      <c r="AA152" s="8"/>
      <c r="AB152" s="11"/>
      <c r="AC152" s="14"/>
      <c r="AD152" s="18"/>
      <c r="AE152" s="21"/>
      <c r="AF152" s="23"/>
      <c r="AG152" s="39"/>
      <c r="AH152" s="8"/>
      <c r="AI152" s="11"/>
      <c r="AJ152" s="14"/>
      <c r="AK152" s="18"/>
      <c r="AL152" s="21"/>
      <c r="AM152" s="23"/>
      <c r="AN152" s="39"/>
      <c r="AO152" s="8"/>
      <c r="AP152" s="11"/>
      <c r="AQ152" s="14"/>
      <c r="AR152" s="18"/>
      <c r="AS152" s="21"/>
      <c r="AT152" s="23"/>
      <c r="AU152" s="40"/>
      <c r="AV152" s="8"/>
      <c r="AW152" s="11"/>
      <c r="AX152" s="14"/>
      <c r="AY152" s="18"/>
      <c r="AZ152" s="21"/>
      <c r="BA152" s="23"/>
      <c r="BB152" s="39"/>
      <c r="BC152" s="8"/>
      <c r="BD152" s="11"/>
      <c r="BE152" s="14"/>
      <c r="BF152" s="18"/>
      <c r="BG152" s="21"/>
      <c r="BH152" s="23"/>
      <c r="BJ152" s="5"/>
    </row>
    <row r="153" spans="1:62" x14ac:dyDescent="0.25">
      <c r="A153" s="269">
        <f t="shared" si="2"/>
        <v>146</v>
      </c>
      <c r="B153" s="78" t="str">
        <f>IF('Master Roster'!$A147&gt;"",'Master Roster'!$A147,"")</f>
        <v/>
      </c>
      <c r="C153" s="79" t="str">
        <f>IF('Master Roster'!$B147&gt;"",'Master Roster'!$B147,"")</f>
        <v/>
      </c>
      <c r="D153" s="78" t="str">
        <f>IF('Master Roster'!$A47&gt;"",'Master Roster'!$A47,"")</f>
        <v/>
      </c>
      <c r="E153" s="79" t="str">
        <f>IF('Master Roster'!$B47&gt;"",'Master Roster'!$B47,"")</f>
        <v/>
      </c>
      <c r="F153" s="28"/>
      <c r="G153" s="29"/>
      <c r="H153" s="30"/>
      <c r="I153" s="30"/>
      <c r="J153" s="28"/>
      <c r="K153" s="28"/>
      <c r="L153" s="39"/>
      <c r="M153" s="8"/>
      <c r="N153" s="11"/>
      <c r="O153" s="14"/>
      <c r="P153" s="18"/>
      <c r="Q153" s="21"/>
      <c r="R153" s="23"/>
      <c r="S153" s="39"/>
      <c r="T153" s="8"/>
      <c r="U153" s="11"/>
      <c r="V153" s="14"/>
      <c r="W153" s="18"/>
      <c r="X153" s="21"/>
      <c r="Y153" s="23"/>
      <c r="Z153" s="39"/>
      <c r="AA153" s="8"/>
      <c r="AB153" s="11"/>
      <c r="AC153" s="14"/>
      <c r="AD153" s="18"/>
      <c r="AE153" s="21"/>
      <c r="AF153" s="23"/>
      <c r="AG153" s="39"/>
      <c r="AH153" s="8"/>
      <c r="AI153" s="11"/>
      <c r="AJ153" s="14"/>
      <c r="AK153" s="18"/>
      <c r="AL153" s="21"/>
      <c r="AM153" s="23"/>
      <c r="AN153" s="39"/>
      <c r="AO153" s="8"/>
      <c r="AP153" s="11"/>
      <c r="AQ153" s="14"/>
      <c r="AR153" s="18"/>
      <c r="AS153" s="21"/>
      <c r="AT153" s="23"/>
      <c r="AU153" s="40"/>
      <c r="AV153" s="8"/>
      <c r="AW153" s="11"/>
      <c r="AX153" s="14"/>
      <c r="AY153" s="18"/>
      <c r="AZ153" s="21"/>
      <c r="BA153" s="23"/>
      <c r="BB153" s="39"/>
      <c r="BC153" s="8"/>
      <c r="BD153" s="11"/>
      <c r="BE153" s="14"/>
      <c r="BF153" s="18"/>
      <c r="BG153" s="21"/>
      <c r="BH153" s="23"/>
      <c r="BJ153" s="5"/>
    </row>
    <row r="154" spans="1:62" x14ac:dyDescent="0.25">
      <c r="A154" s="269">
        <f t="shared" si="2"/>
        <v>147</v>
      </c>
      <c r="B154" s="78" t="str">
        <f>IF('Master Roster'!$A148&gt;"",'Master Roster'!$A148,"")</f>
        <v/>
      </c>
      <c r="C154" s="79" t="str">
        <f>IF('Master Roster'!$B148&gt;"",'Master Roster'!$B148,"")</f>
        <v/>
      </c>
      <c r="D154" s="78" t="str">
        <f>IF('Master Roster'!$A48&gt;"",'Master Roster'!$A48,"")</f>
        <v/>
      </c>
      <c r="E154" s="79" t="str">
        <f>IF('Master Roster'!$B48&gt;"",'Master Roster'!$B48,"")</f>
        <v/>
      </c>
      <c r="F154" s="28"/>
      <c r="G154" s="29"/>
      <c r="H154" s="30"/>
      <c r="I154" s="30"/>
      <c r="J154" s="28"/>
      <c r="K154" s="28"/>
      <c r="L154" s="39"/>
      <c r="M154" s="8"/>
      <c r="N154" s="11"/>
      <c r="O154" s="14"/>
      <c r="P154" s="18"/>
      <c r="Q154" s="21"/>
      <c r="R154" s="23"/>
      <c r="S154" s="39"/>
      <c r="T154" s="8"/>
      <c r="U154" s="11"/>
      <c r="V154" s="14"/>
      <c r="W154" s="18"/>
      <c r="X154" s="21"/>
      <c r="Y154" s="23"/>
      <c r="Z154" s="39"/>
      <c r="AA154" s="8"/>
      <c r="AB154" s="11"/>
      <c r="AC154" s="14"/>
      <c r="AD154" s="18"/>
      <c r="AE154" s="21"/>
      <c r="AF154" s="23"/>
      <c r="AG154" s="39"/>
      <c r="AH154" s="8"/>
      <c r="AI154" s="11"/>
      <c r="AJ154" s="14"/>
      <c r="AK154" s="18"/>
      <c r="AL154" s="21"/>
      <c r="AM154" s="23"/>
      <c r="AN154" s="39"/>
      <c r="AO154" s="8"/>
      <c r="AP154" s="11"/>
      <c r="AQ154" s="14"/>
      <c r="AR154" s="18"/>
      <c r="AS154" s="21"/>
      <c r="AT154" s="23"/>
      <c r="AU154" s="40"/>
      <c r="AV154" s="8"/>
      <c r="AW154" s="11"/>
      <c r="AX154" s="14"/>
      <c r="AY154" s="18"/>
      <c r="AZ154" s="21"/>
      <c r="BA154" s="23"/>
      <c r="BB154" s="39"/>
      <c r="BC154" s="8"/>
      <c r="BD154" s="11"/>
      <c r="BE154" s="14"/>
      <c r="BF154" s="18"/>
      <c r="BG154" s="21"/>
      <c r="BH154" s="23"/>
      <c r="BJ154" s="5"/>
    </row>
    <row r="155" spans="1:62" x14ac:dyDescent="0.25">
      <c r="A155" s="269">
        <f t="shared" si="2"/>
        <v>148</v>
      </c>
      <c r="B155" s="78" t="str">
        <f>IF('Master Roster'!$A149&gt;"",'Master Roster'!$A149,"")</f>
        <v/>
      </c>
      <c r="C155" s="79" t="str">
        <f>IF('Master Roster'!$B149&gt;"",'Master Roster'!$B149,"")</f>
        <v/>
      </c>
      <c r="D155" s="78" t="str">
        <f>IF('Master Roster'!$A49&gt;"",'Master Roster'!$A49,"")</f>
        <v/>
      </c>
      <c r="E155" s="79" t="str">
        <f>IF('Master Roster'!$B49&gt;"",'Master Roster'!$B49,"")</f>
        <v/>
      </c>
      <c r="F155" s="28"/>
      <c r="G155" s="29"/>
      <c r="H155" s="30"/>
      <c r="I155" s="30"/>
      <c r="J155" s="28"/>
      <c r="K155" s="28"/>
      <c r="L155" s="39"/>
      <c r="M155" s="8"/>
      <c r="N155" s="11"/>
      <c r="O155" s="14"/>
      <c r="P155" s="18"/>
      <c r="Q155" s="21"/>
      <c r="R155" s="23"/>
      <c r="S155" s="39"/>
      <c r="T155" s="8"/>
      <c r="U155" s="11"/>
      <c r="V155" s="14"/>
      <c r="W155" s="18"/>
      <c r="X155" s="21"/>
      <c r="Y155" s="23"/>
      <c r="Z155" s="39"/>
      <c r="AA155" s="8"/>
      <c r="AB155" s="11"/>
      <c r="AC155" s="14"/>
      <c r="AD155" s="18"/>
      <c r="AE155" s="21"/>
      <c r="AF155" s="23"/>
      <c r="AG155" s="39"/>
      <c r="AH155" s="8"/>
      <c r="AI155" s="11"/>
      <c r="AJ155" s="14"/>
      <c r="AK155" s="18"/>
      <c r="AL155" s="21"/>
      <c r="AM155" s="23"/>
      <c r="AN155" s="39"/>
      <c r="AO155" s="8"/>
      <c r="AP155" s="11"/>
      <c r="AQ155" s="14"/>
      <c r="AR155" s="18"/>
      <c r="AS155" s="21"/>
      <c r="AT155" s="23"/>
      <c r="AU155" s="40"/>
      <c r="AV155" s="8"/>
      <c r="AW155" s="11"/>
      <c r="AX155" s="14"/>
      <c r="AY155" s="18"/>
      <c r="AZ155" s="21"/>
      <c r="BA155" s="23"/>
      <c r="BB155" s="39"/>
      <c r="BC155" s="8"/>
      <c r="BD155" s="11"/>
      <c r="BE155" s="14"/>
      <c r="BF155" s="18"/>
      <c r="BG155" s="21"/>
      <c r="BH155" s="23"/>
      <c r="BJ155" s="5"/>
    </row>
    <row r="156" spans="1:62" x14ac:dyDescent="0.25">
      <c r="A156" s="269">
        <f t="shared" si="2"/>
        <v>149</v>
      </c>
      <c r="B156" s="78" t="str">
        <f>IF('Master Roster'!$A150&gt;"",'Master Roster'!$A150,"")</f>
        <v/>
      </c>
      <c r="C156" s="79" t="str">
        <f>IF('Master Roster'!$B150&gt;"",'Master Roster'!$B150,"")</f>
        <v/>
      </c>
      <c r="D156" s="78" t="str">
        <f>IF('Master Roster'!$A50&gt;"",'Master Roster'!$A50,"")</f>
        <v/>
      </c>
      <c r="E156" s="79" t="str">
        <f>IF('Master Roster'!$B50&gt;"",'Master Roster'!$B50,"")</f>
        <v/>
      </c>
      <c r="F156" s="26"/>
      <c r="G156" s="26"/>
      <c r="H156" s="27"/>
      <c r="I156" s="27"/>
      <c r="J156" s="26"/>
      <c r="K156" s="26"/>
      <c r="L156" s="39"/>
      <c r="M156" s="7"/>
      <c r="N156" s="10"/>
      <c r="O156" s="13"/>
      <c r="P156" s="17"/>
      <c r="Q156" s="20"/>
      <c r="R156" s="24"/>
      <c r="S156" s="39"/>
      <c r="T156" s="8"/>
      <c r="U156" s="11"/>
      <c r="V156" s="14"/>
      <c r="W156" s="18"/>
      <c r="X156" s="21"/>
      <c r="Y156" s="23"/>
      <c r="Z156" s="39"/>
      <c r="AA156" s="8"/>
      <c r="AB156" s="10"/>
      <c r="AC156" s="13"/>
      <c r="AD156" s="17"/>
      <c r="AE156" s="20"/>
      <c r="AF156" s="24"/>
      <c r="AG156" s="39"/>
      <c r="AH156" s="7"/>
      <c r="AI156" s="10"/>
      <c r="AJ156" s="13"/>
      <c r="AK156" s="17"/>
      <c r="AL156" s="20"/>
      <c r="AM156" s="24"/>
      <c r="AN156" s="39"/>
      <c r="AO156" s="7"/>
      <c r="AP156" s="10"/>
      <c r="AQ156" s="13"/>
      <c r="AR156" s="17"/>
      <c r="AS156" s="20"/>
      <c r="AT156" s="24"/>
      <c r="AU156" s="40"/>
      <c r="AV156" s="8"/>
      <c r="AW156" s="11"/>
      <c r="AX156" s="14"/>
      <c r="AY156" s="18"/>
      <c r="AZ156" s="21"/>
      <c r="BA156" s="23"/>
      <c r="BB156" s="39"/>
      <c r="BC156" s="7"/>
      <c r="BD156" s="10"/>
      <c r="BE156" s="13"/>
      <c r="BF156" s="17"/>
      <c r="BG156" s="20"/>
      <c r="BH156" s="24"/>
      <c r="BJ156" s="5"/>
    </row>
    <row r="157" spans="1:62" x14ac:dyDescent="0.25">
      <c r="A157" s="269">
        <f t="shared" si="2"/>
        <v>150</v>
      </c>
      <c r="B157" s="78" t="str">
        <f>IF('Master Roster'!$A151&gt;"",'Master Roster'!$A151,"")</f>
        <v/>
      </c>
      <c r="C157" s="79" t="str">
        <f>IF('Master Roster'!$B151&gt;"",'Master Roster'!$B151,"")</f>
        <v/>
      </c>
      <c r="D157" s="78" t="str">
        <f>IF('Master Roster'!$A51&gt;"",'Master Roster'!$A51,"")</f>
        <v/>
      </c>
      <c r="E157" s="79" t="str">
        <f>IF('Master Roster'!$B51&gt;"",'Master Roster'!$B51,"")</f>
        <v/>
      </c>
      <c r="F157" s="28"/>
      <c r="G157" s="29"/>
      <c r="H157" s="30"/>
      <c r="I157" s="30"/>
      <c r="J157" s="28"/>
      <c r="K157" s="28"/>
      <c r="L157" s="39"/>
      <c r="M157" s="8"/>
      <c r="N157" s="11"/>
      <c r="O157" s="14"/>
      <c r="P157" s="18"/>
      <c r="Q157" s="21"/>
      <c r="R157" s="23"/>
      <c r="S157" s="39"/>
      <c r="T157" s="8"/>
      <c r="U157" s="11"/>
      <c r="V157" s="14"/>
      <c r="W157" s="18"/>
      <c r="X157" s="21"/>
      <c r="Y157" s="23"/>
      <c r="Z157" s="39"/>
      <c r="AA157" s="8"/>
      <c r="AB157" s="11"/>
      <c r="AC157" s="14"/>
      <c r="AD157" s="18"/>
      <c r="AE157" s="21"/>
      <c r="AF157" s="23"/>
      <c r="AG157" s="39"/>
      <c r="AH157" s="8"/>
      <c r="AI157" s="11"/>
      <c r="AJ157" s="14"/>
      <c r="AK157" s="18"/>
      <c r="AL157" s="21"/>
      <c r="AM157" s="23"/>
      <c r="AN157" s="39"/>
      <c r="AO157" s="8"/>
      <c r="AP157" s="11"/>
      <c r="AQ157" s="14"/>
      <c r="AR157" s="18"/>
      <c r="AS157" s="21"/>
      <c r="AT157" s="23"/>
      <c r="AU157" s="40"/>
      <c r="AV157" s="8"/>
      <c r="AW157" s="11"/>
      <c r="AX157" s="14"/>
      <c r="AY157" s="18"/>
      <c r="AZ157" s="21"/>
      <c r="BA157" s="23"/>
      <c r="BB157" s="39"/>
      <c r="BC157" s="8"/>
      <c r="BD157" s="11"/>
      <c r="BE157" s="14"/>
      <c r="BF157" s="18"/>
      <c r="BG157" s="21"/>
      <c r="BH157" s="23"/>
      <c r="BJ157" s="5"/>
    </row>
    <row r="158" spans="1:62" x14ac:dyDescent="0.25">
      <c r="A158" s="269">
        <f t="shared" si="2"/>
        <v>151</v>
      </c>
      <c r="B158" s="78" t="str">
        <f>IF('Master Roster'!$A152&gt;"",'Master Roster'!$A152,"")</f>
        <v/>
      </c>
      <c r="C158" s="79" t="str">
        <f>IF('Master Roster'!$B152&gt;"",'Master Roster'!$B152,"")</f>
        <v/>
      </c>
      <c r="D158" s="78" t="str">
        <f>IF('Master Roster'!$A52&gt;"",'Master Roster'!$A52,"")</f>
        <v/>
      </c>
      <c r="E158" s="79" t="str">
        <f>IF('Master Roster'!$B52&gt;"",'Master Roster'!$B52,"")</f>
        <v/>
      </c>
      <c r="F158" s="28"/>
      <c r="G158" s="29"/>
      <c r="H158" s="30"/>
      <c r="I158" s="30"/>
      <c r="J158" s="28"/>
      <c r="K158" s="28"/>
      <c r="L158" s="39"/>
      <c r="M158" s="8"/>
      <c r="N158" s="11"/>
      <c r="O158" s="14"/>
      <c r="P158" s="18"/>
      <c r="Q158" s="21"/>
      <c r="R158" s="23"/>
      <c r="S158" s="39"/>
      <c r="T158" s="8"/>
      <c r="U158" s="11"/>
      <c r="V158" s="14"/>
      <c r="W158" s="18"/>
      <c r="X158" s="21"/>
      <c r="Y158" s="23"/>
      <c r="Z158" s="39"/>
      <c r="AA158" s="8"/>
      <c r="AB158" s="11"/>
      <c r="AC158" s="14"/>
      <c r="AD158" s="18"/>
      <c r="AE158" s="21"/>
      <c r="AF158" s="23"/>
      <c r="AG158" s="39"/>
      <c r="AH158" s="8"/>
      <c r="AI158" s="11"/>
      <c r="AJ158" s="14"/>
      <c r="AK158" s="18"/>
      <c r="AL158" s="21"/>
      <c r="AM158" s="23"/>
      <c r="AN158" s="39"/>
      <c r="AO158" s="8"/>
      <c r="AP158" s="11"/>
      <c r="AQ158" s="14"/>
      <c r="AR158" s="18"/>
      <c r="AS158" s="21"/>
      <c r="AT158" s="23"/>
      <c r="AU158" s="40"/>
      <c r="AV158" s="8"/>
      <c r="AW158" s="11"/>
      <c r="AX158" s="14"/>
      <c r="AY158" s="18"/>
      <c r="AZ158" s="21"/>
      <c r="BA158" s="23"/>
      <c r="BB158" s="39"/>
      <c r="BC158" s="8"/>
      <c r="BD158" s="11"/>
      <c r="BE158" s="14"/>
      <c r="BF158" s="18"/>
      <c r="BG158" s="21"/>
      <c r="BH158" s="23"/>
      <c r="BJ158" s="5"/>
    </row>
    <row r="159" spans="1:62" x14ac:dyDescent="0.25">
      <c r="A159" s="269">
        <f t="shared" si="2"/>
        <v>152</v>
      </c>
      <c r="B159" s="78" t="str">
        <f>IF('Master Roster'!$A153&gt;"",'Master Roster'!$A153,"")</f>
        <v/>
      </c>
      <c r="C159" s="79" t="str">
        <f>IF('Master Roster'!$B153&gt;"",'Master Roster'!$B153,"")</f>
        <v/>
      </c>
      <c r="D159" s="78" t="str">
        <f>IF('Master Roster'!$A53&gt;"",'Master Roster'!$A53,"")</f>
        <v/>
      </c>
      <c r="E159" s="79" t="str">
        <f>IF('Master Roster'!$B53&gt;"",'Master Roster'!$B53,"")</f>
        <v/>
      </c>
      <c r="F159" s="28"/>
      <c r="G159" s="29"/>
      <c r="H159" s="30"/>
      <c r="I159" s="30"/>
      <c r="J159" s="28"/>
      <c r="K159" s="28"/>
      <c r="L159" s="39"/>
      <c r="M159" s="8"/>
      <c r="N159" s="11"/>
      <c r="O159" s="14"/>
      <c r="P159" s="18"/>
      <c r="Q159" s="21"/>
      <c r="R159" s="23"/>
      <c r="S159" s="39"/>
      <c r="T159" s="8"/>
      <c r="U159" s="11"/>
      <c r="V159" s="14"/>
      <c r="W159" s="18"/>
      <c r="X159" s="21"/>
      <c r="Y159" s="23"/>
      <c r="Z159" s="39"/>
      <c r="AA159" s="8"/>
      <c r="AB159" s="11"/>
      <c r="AC159" s="14"/>
      <c r="AD159" s="18"/>
      <c r="AE159" s="21"/>
      <c r="AF159" s="23"/>
      <c r="AG159" s="39"/>
      <c r="AH159" s="8"/>
      <c r="AI159" s="11"/>
      <c r="AJ159" s="14"/>
      <c r="AK159" s="18"/>
      <c r="AL159" s="21"/>
      <c r="AM159" s="23"/>
      <c r="AN159" s="39"/>
      <c r="AO159" s="8"/>
      <c r="AP159" s="11"/>
      <c r="AQ159" s="14"/>
      <c r="AR159" s="18"/>
      <c r="AS159" s="21"/>
      <c r="AT159" s="23"/>
      <c r="AU159" s="40"/>
      <c r="AV159" s="8"/>
      <c r="AW159" s="11"/>
      <c r="AX159" s="14"/>
      <c r="AY159" s="18"/>
      <c r="AZ159" s="21"/>
      <c r="BA159" s="23"/>
      <c r="BB159" s="39"/>
      <c r="BC159" s="8"/>
      <c r="BD159" s="11"/>
      <c r="BE159" s="14"/>
      <c r="BF159" s="18"/>
      <c r="BG159" s="21"/>
      <c r="BH159" s="23"/>
      <c r="BJ159" s="5"/>
    </row>
    <row r="160" spans="1:62" x14ac:dyDescent="0.25">
      <c r="A160" s="269">
        <f t="shared" si="2"/>
        <v>153</v>
      </c>
      <c r="B160" s="78" t="str">
        <f>IF('Master Roster'!$A154&gt;"",'Master Roster'!$A154,"")</f>
        <v/>
      </c>
      <c r="C160" s="79" t="str">
        <f>IF('Master Roster'!$B154&gt;"",'Master Roster'!$B154,"")</f>
        <v/>
      </c>
      <c r="D160" s="78" t="str">
        <f>IF('Master Roster'!$A54&gt;"",'Master Roster'!$A54,"")</f>
        <v/>
      </c>
      <c r="E160" s="79" t="str">
        <f>IF('Master Roster'!$B54&gt;"",'Master Roster'!$B54,"")</f>
        <v/>
      </c>
      <c r="F160" s="28"/>
      <c r="G160" s="29"/>
      <c r="H160" s="30"/>
      <c r="I160" s="30"/>
      <c r="J160" s="28"/>
      <c r="K160" s="28"/>
      <c r="L160" s="39"/>
      <c r="M160" s="8"/>
      <c r="N160" s="11"/>
      <c r="O160" s="14"/>
      <c r="P160" s="18"/>
      <c r="Q160" s="21"/>
      <c r="R160" s="23"/>
      <c r="S160" s="39"/>
      <c r="T160" s="8"/>
      <c r="U160" s="11"/>
      <c r="V160" s="14"/>
      <c r="W160" s="18"/>
      <c r="X160" s="21"/>
      <c r="Y160" s="23"/>
      <c r="Z160" s="39"/>
      <c r="AA160" s="8"/>
      <c r="AB160" s="11"/>
      <c r="AC160" s="14"/>
      <c r="AD160" s="18"/>
      <c r="AE160" s="21"/>
      <c r="AF160" s="23"/>
      <c r="AG160" s="39"/>
      <c r="AH160" s="8"/>
      <c r="AI160" s="11"/>
      <c r="AJ160" s="14"/>
      <c r="AK160" s="18"/>
      <c r="AL160" s="21"/>
      <c r="AM160" s="23"/>
      <c r="AN160" s="39"/>
      <c r="AO160" s="8"/>
      <c r="AP160" s="11"/>
      <c r="AQ160" s="14"/>
      <c r="AR160" s="18"/>
      <c r="AS160" s="21"/>
      <c r="AT160" s="23"/>
      <c r="AU160" s="40"/>
      <c r="AV160" s="8"/>
      <c r="AW160" s="11"/>
      <c r="AX160" s="14"/>
      <c r="AY160" s="18"/>
      <c r="AZ160" s="21"/>
      <c r="BA160" s="23"/>
      <c r="BB160" s="39"/>
      <c r="BC160" s="8"/>
      <c r="BD160" s="11"/>
      <c r="BE160" s="14"/>
      <c r="BF160" s="18"/>
      <c r="BG160" s="21"/>
      <c r="BH160" s="23"/>
      <c r="BJ160" s="5"/>
    </row>
    <row r="161" spans="1:62" x14ac:dyDescent="0.25">
      <c r="A161" s="269">
        <f t="shared" si="2"/>
        <v>154</v>
      </c>
      <c r="B161" s="78" t="str">
        <f>IF('Master Roster'!$A155&gt;"",'Master Roster'!$A155,"")</f>
        <v/>
      </c>
      <c r="C161" s="79" t="str">
        <f>IF('Master Roster'!$B155&gt;"",'Master Roster'!$B155,"")</f>
        <v/>
      </c>
      <c r="D161" s="78" t="str">
        <f>IF('Master Roster'!$A55&gt;"",'Master Roster'!$A55,"")</f>
        <v/>
      </c>
      <c r="E161" s="79" t="str">
        <f>IF('Master Roster'!$B55&gt;"",'Master Roster'!$B55,"")</f>
        <v/>
      </c>
      <c r="F161" s="28"/>
      <c r="G161" s="29"/>
      <c r="H161" s="30"/>
      <c r="I161" s="30"/>
      <c r="J161" s="28"/>
      <c r="K161" s="28"/>
      <c r="L161" s="39"/>
      <c r="M161" s="8"/>
      <c r="N161" s="11"/>
      <c r="O161" s="14"/>
      <c r="P161" s="18"/>
      <c r="Q161" s="21"/>
      <c r="R161" s="23"/>
      <c r="S161" s="39"/>
      <c r="T161" s="8"/>
      <c r="U161" s="11"/>
      <c r="V161" s="14"/>
      <c r="W161" s="18"/>
      <c r="X161" s="21"/>
      <c r="Y161" s="23"/>
      <c r="Z161" s="39"/>
      <c r="AA161" s="8"/>
      <c r="AB161" s="11"/>
      <c r="AC161" s="14"/>
      <c r="AD161" s="18"/>
      <c r="AE161" s="21"/>
      <c r="AF161" s="23"/>
      <c r="AG161" s="39"/>
      <c r="AH161" s="8"/>
      <c r="AI161" s="11"/>
      <c r="AJ161" s="14"/>
      <c r="AK161" s="18"/>
      <c r="AL161" s="21"/>
      <c r="AM161" s="23"/>
      <c r="AN161" s="39"/>
      <c r="AO161" s="8"/>
      <c r="AP161" s="11"/>
      <c r="AQ161" s="14"/>
      <c r="AR161" s="18"/>
      <c r="AS161" s="21"/>
      <c r="AT161" s="23"/>
      <c r="AU161" s="40"/>
      <c r="AV161" s="8"/>
      <c r="AW161" s="11"/>
      <c r="AX161" s="14"/>
      <c r="AY161" s="18"/>
      <c r="AZ161" s="21"/>
      <c r="BA161" s="23"/>
      <c r="BB161" s="39"/>
      <c r="BC161" s="8"/>
      <c r="BD161" s="11"/>
      <c r="BE161" s="14"/>
      <c r="BF161" s="18"/>
      <c r="BG161" s="21"/>
      <c r="BH161" s="23"/>
      <c r="BJ161" s="5"/>
    </row>
    <row r="162" spans="1:62" x14ac:dyDescent="0.25">
      <c r="A162" s="269">
        <f t="shared" si="2"/>
        <v>155</v>
      </c>
      <c r="B162" s="78" t="str">
        <f>IF('Master Roster'!$A156&gt;"",'Master Roster'!$A156,"")</f>
        <v/>
      </c>
      <c r="C162" s="79" t="str">
        <f>IF('Master Roster'!$B156&gt;"",'Master Roster'!$B156,"")</f>
        <v/>
      </c>
      <c r="D162" s="78" t="str">
        <f>IF('Master Roster'!$A56&gt;"",'Master Roster'!$A56,"")</f>
        <v/>
      </c>
      <c r="E162" s="79" t="str">
        <f>IF('Master Roster'!$B56&gt;"",'Master Roster'!$B56,"")</f>
        <v/>
      </c>
      <c r="F162" s="28"/>
      <c r="G162" s="29"/>
      <c r="H162" s="30"/>
      <c r="I162" s="30"/>
      <c r="J162" s="28"/>
      <c r="K162" s="28"/>
      <c r="L162" s="39"/>
      <c r="M162" s="8"/>
      <c r="N162" s="11"/>
      <c r="O162" s="14"/>
      <c r="P162" s="18"/>
      <c r="Q162" s="21"/>
      <c r="R162" s="23"/>
      <c r="S162" s="39"/>
      <c r="T162" s="8"/>
      <c r="U162" s="11"/>
      <c r="V162" s="14"/>
      <c r="W162" s="18"/>
      <c r="X162" s="21"/>
      <c r="Y162" s="23"/>
      <c r="Z162" s="39"/>
      <c r="AA162" s="8"/>
      <c r="AB162" s="11"/>
      <c r="AC162" s="14"/>
      <c r="AD162" s="18"/>
      <c r="AE162" s="21"/>
      <c r="AF162" s="23"/>
      <c r="AG162" s="39"/>
      <c r="AH162" s="8"/>
      <c r="AI162" s="11"/>
      <c r="AJ162" s="14"/>
      <c r="AK162" s="18"/>
      <c r="AL162" s="21"/>
      <c r="AM162" s="23"/>
      <c r="AN162" s="39"/>
      <c r="AO162" s="8"/>
      <c r="AP162" s="11"/>
      <c r="AQ162" s="14"/>
      <c r="AR162" s="18"/>
      <c r="AS162" s="21"/>
      <c r="AT162" s="23"/>
      <c r="AU162" s="40"/>
      <c r="AV162" s="8"/>
      <c r="AW162" s="11"/>
      <c r="AX162" s="14"/>
      <c r="AY162" s="18"/>
      <c r="AZ162" s="21"/>
      <c r="BA162" s="23"/>
      <c r="BB162" s="39"/>
      <c r="BC162" s="8"/>
      <c r="BD162" s="11"/>
      <c r="BE162" s="14"/>
      <c r="BF162" s="18"/>
      <c r="BG162" s="21"/>
      <c r="BH162" s="23"/>
      <c r="BJ162" s="5"/>
    </row>
    <row r="163" spans="1:62" x14ac:dyDescent="0.25">
      <c r="A163" s="269">
        <f t="shared" si="2"/>
        <v>156</v>
      </c>
      <c r="B163" s="78" t="str">
        <f>IF('Master Roster'!$A157&gt;"",'Master Roster'!$A157,"")</f>
        <v/>
      </c>
      <c r="C163" s="79" t="str">
        <f>IF('Master Roster'!$B157&gt;"",'Master Roster'!$B157,"")</f>
        <v/>
      </c>
      <c r="D163" s="78" t="str">
        <f>IF('Master Roster'!$A57&gt;"",'Master Roster'!$A57,"")</f>
        <v/>
      </c>
      <c r="E163" s="79" t="str">
        <f>IF('Master Roster'!$B57&gt;"",'Master Roster'!$B57,"")</f>
        <v/>
      </c>
      <c r="F163" s="28"/>
      <c r="G163" s="29"/>
      <c r="H163" s="30"/>
      <c r="I163" s="30"/>
      <c r="J163" s="28"/>
      <c r="K163" s="28"/>
      <c r="L163" s="39"/>
      <c r="M163" s="8"/>
      <c r="N163" s="11"/>
      <c r="O163" s="14"/>
      <c r="P163" s="18"/>
      <c r="Q163" s="21"/>
      <c r="R163" s="23"/>
      <c r="S163" s="39"/>
      <c r="T163" s="8"/>
      <c r="U163" s="11"/>
      <c r="V163" s="14"/>
      <c r="W163" s="18"/>
      <c r="X163" s="21"/>
      <c r="Y163" s="23"/>
      <c r="Z163" s="39"/>
      <c r="AA163" s="8"/>
      <c r="AB163" s="11"/>
      <c r="AC163" s="14"/>
      <c r="AD163" s="18"/>
      <c r="AE163" s="21"/>
      <c r="AF163" s="23"/>
      <c r="AG163" s="39"/>
      <c r="AH163" s="8"/>
      <c r="AI163" s="11"/>
      <c r="AJ163" s="14"/>
      <c r="AK163" s="18"/>
      <c r="AL163" s="21"/>
      <c r="AM163" s="23"/>
      <c r="AN163" s="39"/>
      <c r="AO163" s="8"/>
      <c r="AP163" s="11"/>
      <c r="AQ163" s="14"/>
      <c r="AR163" s="18"/>
      <c r="AS163" s="21"/>
      <c r="AT163" s="23"/>
      <c r="AU163" s="40"/>
      <c r="AV163" s="8"/>
      <c r="AW163" s="11"/>
      <c r="AX163" s="14"/>
      <c r="AY163" s="18"/>
      <c r="AZ163" s="21"/>
      <c r="BA163" s="24"/>
      <c r="BB163" s="39"/>
      <c r="BC163" s="8"/>
      <c r="BD163" s="11"/>
      <c r="BE163" s="14"/>
      <c r="BF163" s="18"/>
      <c r="BG163" s="21"/>
      <c r="BH163" s="23"/>
      <c r="BJ163" s="5"/>
    </row>
    <row r="164" spans="1:62" x14ac:dyDescent="0.25">
      <c r="A164" s="269">
        <f t="shared" si="2"/>
        <v>157</v>
      </c>
      <c r="B164" s="78" t="str">
        <f>IF('Master Roster'!$A158&gt;"",'Master Roster'!$A158,"")</f>
        <v/>
      </c>
      <c r="C164" s="79" t="str">
        <f>IF('Master Roster'!$B158&gt;"",'Master Roster'!$B158,"")</f>
        <v/>
      </c>
      <c r="D164" s="78" t="str">
        <f>IF('Master Roster'!$A58&gt;"",'Master Roster'!$A58,"")</f>
        <v/>
      </c>
      <c r="E164" s="79" t="str">
        <f>IF('Master Roster'!$B58&gt;"",'Master Roster'!$B58,"")</f>
        <v/>
      </c>
      <c r="F164" s="28"/>
      <c r="G164" s="29"/>
      <c r="H164" s="30"/>
      <c r="I164" s="30"/>
      <c r="J164" s="28"/>
      <c r="K164" s="28"/>
      <c r="L164" s="39"/>
      <c r="M164" s="8"/>
      <c r="N164" s="11"/>
      <c r="O164" s="14"/>
      <c r="P164" s="18"/>
      <c r="Q164" s="21"/>
      <c r="R164" s="23"/>
      <c r="S164" s="39"/>
      <c r="T164" s="8"/>
      <c r="U164" s="11"/>
      <c r="V164" s="14"/>
      <c r="W164" s="18"/>
      <c r="X164" s="21"/>
      <c r="Y164" s="23"/>
      <c r="Z164" s="39"/>
      <c r="AA164" s="8"/>
      <c r="AB164" s="11"/>
      <c r="AC164" s="14"/>
      <c r="AD164" s="18"/>
      <c r="AE164" s="21"/>
      <c r="AF164" s="23"/>
      <c r="AG164" s="39"/>
      <c r="AH164" s="8"/>
      <c r="AI164" s="11"/>
      <c r="AJ164" s="14"/>
      <c r="AK164" s="18"/>
      <c r="AL164" s="21"/>
      <c r="AM164" s="23"/>
      <c r="AN164" s="39"/>
      <c r="AO164" s="8"/>
      <c r="AP164" s="11"/>
      <c r="AQ164" s="14"/>
      <c r="AR164" s="18"/>
      <c r="AS164" s="21"/>
      <c r="AT164" s="23"/>
      <c r="AU164" s="40"/>
      <c r="AV164" s="8"/>
      <c r="AW164" s="11"/>
      <c r="AX164" s="14"/>
      <c r="AY164" s="18"/>
      <c r="AZ164" s="21"/>
      <c r="BA164" s="24"/>
      <c r="BB164" s="39"/>
      <c r="BC164" s="8"/>
      <c r="BD164" s="11"/>
      <c r="BE164" s="14"/>
      <c r="BF164" s="18"/>
      <c r="BG164" s="21"/>
      <c r="BH164" s="23"/>
      <c r="BJ164" s="5"/>
    </row>
    <row r="165" spans="1:62" x14ac:dyDescent="0.25">
      <c r="A165" s="269">
        <f t="shared" si="2"/>
        <v>158</v>
      </c>
      <c r="B165" s="78" t="str">
        <f>IF('Master Roster'!$A159&gt;"",'Master Roster'!$A159,"")</f>
        <v/>
      </c>
      <c r="C165" s="79" t="str">
        <f>IF('Master Roster'!$B159&gt;"",'Master Roster'!$B159,"")</f>
        <v/>
      </c>
      <c r="D165" s="78" t="str">
        <f>IF('Master Roster'!$A59&gt;"",'Master Roster'!$A59,"")</f>
        <v/>
      </c>
      <c r="E165" s="79" t="str">
        <f>IF('Master Roster'!$B59&gt;"",'Master Roster'!$B59,"")</f>
        <v/>
      </c>
      <c r="F165" s="28"/>
      <c r="G165" s="29"/>
      <c r="H165" s="30"/>
      <c r="I165" s="30"/>
      <c r="J165" s="28"/>
      <c r="K165" s="28"/>
      <c r="L165" s="39"/>
      <c r="M165" s="8"/>
      <c r="N165" s="11"/>
      <c r="O165" s="14"/>
      <c r="P165" s="18"/>
      <c r="Q165" s="21"/>
      <c r="R165" s="23"/>
      <c r="S165" s="39"/>
      <c r="T165" s="8"/>
      <c r="U165" s="11"/>
      <c r="V165" s="14"/>
      <c r="W165" s="18"/>
      <c r="X165" s="21"/>
      <c r="Y165" s="23"/>
      <c r="Z165" s="39"/>
      <c r="AA165" s="8"/>
      <c r="AB165" s="11"/>
      <c r="AC165" s="14"/>
      <c r="AD165" s="18"/>
      <c r="AE165" s="21"/>
      <c r="AF165" s="23"/>
      <c r="AG165" s="39"/>
      <c r="AH165" s="8"/>
      <c r="AI165" s="11"/>
      <c r="AJ165" s="14"/>
      <c r="AK165" s="18"/>
      <c r="AL165" s="21"/>
      <c r="AM165" s="23"/>
      <c r="AN165" s="39"/>
      <c r="AO165" s="8"/>
      <c r="AP165" s="11"/>
      <c r="AQ165" s="14"/>
      <c r="AR165" s="18"/>
      <c r="AS165" s="21"/>
      <c r="AT165" s="23"/>
      <c r="AU165" s="40"/>
      <c r="AV165" s="8"/>
      <c r="AW165" s="11"/>
      <c r="AX165" s="14"/>
      <c r="AY165" s="18"/>
      <c r="AZ165" s="21"/>
      <c r="BA165" s="24"/>
      <c r="BB165" s="39"/>
      <c r="BC165" s="8"/>
      <c r="BD165" s="11"/>
      <c r="BE165" s="14"/>
      <c r="BF165" s="18"/>
      <c r="BG165" s="21"/>
      <c r="BH165" s="23"/>
      <c r="BJ165" s="5"/>
    </row>
    <row r="166" spans="1:62" x14ac:dyDescent="0.25">
      <c r="A166" s="269">
        <f t="shared" si="2"/>
        <v>159</v>
      </c>
      <c r="B166" s="78" t="str">
        <f>IF('Master Roster'!$A160&gt;"",'Master Roster'!$A160,"")</f>
        <v/>
      </c>
      <c r="C166" s="79" t="str">
        <f>IF('Master Roster'!$B160&gt;"",'Master Roster'!$B160,"")</f>
        <v/>
      </c>
      <c r="D166" s="78" t="str">
        <f>IF('Master Roster'!$A60&gt;"",'Master Roster'!$A60,"")</f>
        <v/>
      </c>
      <c r="E166" s="79" t="str">
        <f>IF('Master Roster'!$B60&gt;"",'Master Roster'!$B60,"")</f>
        <v/>
      </c>
      <c r="F166" s="28"/>
      <c r="G166" s="29"/>
      <c r="H166" s="30"/>
      <c r="I166" s="30"/>
      <c r="J166" s="28"/>
      <c r="K166" s="28"/>
      <c r="L166" s="39"/>
      <c r="M166" s="8"/>
      <c r="N166" s="11"/>
      <c r="O166" s="14"/>
      <c r="P166" s="18"/>
      <c r="Q166" s="21"/>
      <c r="R166" s="23"/>
      <c r="S166" s="39"/>
      <c r="T166" s="8"/>
      <c r="U166" s="11"/>
      <c r="V166" s="14"/>
      <c r="W166" s="18"/>
      <c r="X166" s="21"/>
      <c r="Y166" s="23"/>
      <c r="Z166" s="39"/>
      <c r="AA166" s="8"/>
      <c r="AB166" s="11"/>
      <c r="AC166" s="14"/>
      <c r="AD166" s="18"/>
      <c r="AE166" s="21"/>
      <c r="AF166" s="23"/>
      <c r="AG166" s="39"/>
      <c r="AH166" s="8"/>
      <c r="AI166" s="11"/>
      <c r="AJ166" s="14"/>
      <c r="AK166" s="18"/>
      <c r="AL166" s="21"/>
      <c r="AM166" s="23"/>
      <c r="AN166" s="39"/>
      <c r="AO166" s="8"/>
      <c r="AP166" s="11"/>
      <c r="AQ166" s="14"/>
      <c r="AR166" s="18"/>
      <c r="AS166" s="21"/>
      <c r="AT166" s="23"/>
      <c r="AU166" s="40"/>
      <c r="AV166" s="8"/>
      <c r="AW166" s="11"/>
      <c r="AX166" s="14"/>
      <c r="AY166" s="18"/>
      <c r="AZ166" s="21"/>
      <c r="BA166" s="24"/>
      <c r="BB166" s="39"/>
      <c r="BC166" s="8"/>
      <c r="BD166" s="11"/>
      <c r="BE166" s="14"/>
      <c r="BF166" s="18"/>
      <c r="BG166" s="21"/>
      <c r="BH166" s="23"/>
      <c r="BJ166" s="5"/>
    </row>
    <row r="167" spans="1:62" x14ac:dyDescent="0.25">
      <c r="A167" s="269">
        <f t="shared" si="2"/>
        <v>160</v>
      </c>
      <c r="B167" s="78" t="str">
        <f>IF('Master Roster'!$A161&gt;"",'Master Roster'!$A161,"")</f>
        <v/>
      </c>
      <c r="C167" s="79" t="str">
        <f>IF('Master Roster'!$B161&gt;"",'Master Roster'!$B161,"")</f>
        <v/>
      </c>
      <c r="D167" s="78" t="str">
        <f>IF('Master Roster'!$A61&gt;"",'Master Roster'!$A61,"")</f>
        <v/>
      </c>
      <c r="E167" s="79" t="str">
        <f>IF('Master Roster'!$B61&gt;"",'Master Roster'!$B61,"")</f>
        <v/>
      </c>
      <c r="F167" s="28"/>
      <c r="G167" s="29"/>
      <c r="H167" s="30"/>
      <c r="I167" s="30"/>
      <c r="J167" s="28"/>
      <c r="K167" s="28"/>
      <c r="L167" s="39"/>
      <c r="M167" s="8"/>
      <c r="N167" s="11"/>
      <c r="O167" s="14"/>
      <c r="P167" s="18"/>
      <c r="Q167" s="21"/>
      <c r="R167" s="23"/>
      <c r="S167" s="39"/>
      <c r="T167" s="8"/>
      <c r="U167" s="11"/>
      <c r="V167" s="14"/>
      <c r="W167" s="18"/>
      <c r="X167" s="21"/>
      <c r="Y167" s="23"/>
      <c r="Z167" s="39"/>
      <c r="AA167" s="8"/>
      <c r="AB167" s="11"/>
      <c r="AC167" s="14"/>
      <c r="AD167" s="18"/>
      <c r="AE167" s="21"/>
      <c r="AF167" s="23"/>
      <c r="AG167" s="39"/>
      <c r="AH167" s="8"/>
      <c r="AI167" s="11"/>
      <c r="AJ167" s="14"/>
      <c r="AK167" s="18"/>
      <c r="AL167" s="21"/>
      <c r="AM167" s="23"/>
      <c r="AN167" s="39"/>
      <c r="AO167" s="8"/>
      <c r="AP167" s="11"/>
      <c r="AQ167" s="14"/>
      <c r="AR167" s="18"/>
      <c r="AS167" s="21"/>
      <c r="AT167" s="23"/>
      <c r="AU167" s="40"/>
      <c r="AV167" s="8"/>
      <c r="AW167" s="11"/>
      <c r="AX167" s="14"/>
      <c r="AY167" s="18"/>
      <c r="AZ167" s="21"/>
      <c r="BA167" s="24"/>
      <c r="BB167" s="39"/>
      <c r="BC167" s="8"/>
      <c r="BD167" s="11"/>
      <c r="BE167" s="14"/>
      <c r="BF167" s="18"/>
      <c r="BG167" s="21"/>
      <c r="BH167" s="23"/>
      <c r="BJ167" s="5"/>
    </row>
    <row r="168" spans="1:62" x14ac:dyDescent="0.25">
      <c r="A168" s="269">
        <f t="shared" si="2"/>
        <v>161</v>
      </c>
      <c r="B168" s="78" t="str">
        <f>IF('Master Roster'!$A162&gt;"",'Master Roster'!$A162,"")</f>
        <v/>
      </c>
      <c r="C168" s="79" t="str">
        <f>IF('Master Roster'!$B162&gt;"",'Master Roster'!$B162,"")</f>
        <v/>
      </c>
      <c r="D168" s="78" t="str">
        <f>IF('Master Roster'!$A62&gt;"",'Master Roster'!$A62,"")</f>
        <v/>
      </c>
      <c r="E168" s="79" t="str">
        <f>IF('Master Roster'!$B62&gt;"",'Master Roster'!$B62,"")</f>
        <v/>
      </c>
      <c r="F168" s="28"/>
      <c r="G168" s="29"/>
      <c r="H168" s="30"/>
      <c r="I168" s="30"/>
      <c r="J168" s="28"/>
      <c r="K168" s="28"/>
      <c r="L168" s="39"/>
      <c r="M168" s="8"/>
      <c r="N168" s="11"/>
      <c r="O168" s="14"/>
      <c r="P168" s="18"/>
      <c r="Q168" s="21"/>
      <c r="R168" s="23"/>
      <c r="S168" s="39"/>
      <c r="T168" s="8"/>
      <c r="U168" s="11"/>
      <c r="V168" s="14"/>
      <c r="W168" s="18"/>
      <c r="X168" s="21"/>
      <c r="Y168" s="23"/>
      <c r="Z168" s="39"/>
      <c r="AA168" s="8"/>
      <c r="AB168" s="11"/>
      <c r="AC168" s="14"/>
      <c r="AD168" s="18"/>
      <c r="AE168" s="21"/>
      <c r="AF168" s="23"/>
      <c r="AG168" s="39"/>
      <c r="AH168" s="8"/>
      <c r="AI168" s="11"/>
      <c r="AJ168" s="14"/>
      <c r="AK168" s="18"/>
      <c r="AL168" s="21"/>
      <c r="AM168" s="23"/>
      <c r="AN168" s="39"/>
      <c r="AO168" s="8"/>
      <c r="AP168" s="11"/>
      <c r="AQ168" s="14"/>
      <c r="AR168" s="18"/>
      <c r="AS168" s="21"/>
      <c r="AT168" s="23"/>
      <c r="AU168" s="40"/>
      <c r="AV168" s="8"/>
      <c r="AW168" s="11"/>
      <c r="AX168" s="14"/>
      <c r="AY168" s="18"/>
      <c r="AZ168" s="21"/>
      <c r="BA168" s="24"/>
      <c r="BB168" s="39"/>
      <c r="BC168" s="8"/>
      <c r="BD168" s="11"/>
      <c r="BE168" s="14"/>
      <c r="BF168" s="18"/>
      <c r="BG168" s="21"/>
      <c r="BH168" s="23"/>
      <c r="BJ168" s="5"/>
    </row>
    <row r="169" spans="1:62" x14ac:dyDescent="0.25">
      <c r="A169" s="269">
        <f t="shared" si="2"/>
        <v>162</v>
      </c>
      <c r="B169" s="78" t="str">
        <f>IF('Master Roster'!$A163&gt;"",'Master Roster'!$A163,"")</f>
        <v/>
      </c>
      <c r="C169" s="79" t="str">
        <f>IF('Master Roster'!$B163&gt;"",'Master Roster'!$B163,"")</f>
        <v/>
      </c>
      <c r="D169" s="78" t="str">
        <f>IF('Master Roster'!$A63&gt;"",'Master Roster'!$A63,"")</f>
        <v/>
      </c>
      <c r="E169" s="79" t="str">
        <f>IF('Master Roster'!$B63&gt;"",'Master Roster'!$B63,"")</f>
        <v/>
      </c>
      <c r="F169" s="28"/>
      <c r="G169" s="29"/>
      <c r="H169" s="30"/>
      <c r="I169" s="30"/>
      <c r="J169" s="28"/>
      <c r="K169" s="28"/>
      <c r="L169" s="39"/>
      <c r="M169" s="8"/>
      <c r="N169" s="11"/>
      <c r="O169" s="14"/>
      <c r="P169" s="18"/>
      <c r="Q169" s="21"/>
      <c r="R169" s="23"/>
      <c r="S169" s="39"/>
      <c r="T169" s="8"/>
      <c r="U169" s="11"/>
      <c r="V169" s="14"/>
      <c r="W169" s="18"/>
      <c r="X169" s="21"/>
      <c r="Y169" s="23"/>
      <c r="Z169" s="39"/>
      <c r="AA169" s="8"/>
      <c r="AB169" s="11"/>
      <c r="AC169" s="14"/>
      <c r="AD169" s="18"/>
      <c r="AE169" s="21"/>
      <c r="AF169" s="23"/>
      <c r="AG169" s="39"/>
      <c r="AH169" s="8"/>
      <c r="AI169" s="11"/>
      <c r="AJ169" s="14"/>
      <c r="AK169" s="18"/>
      <c r="AL169" s="21"/>
      <c r="AM169" s="23"/>
      <c r="AN169" s="39"/>
      <c r="AO169" s="8"/>
      <c r="AP169" s="11"/>
      <c r="AQ169" s="14"/>
      <c r="AR169" s="18"/>
      <c r="AS169" s="21"/>
      <c r="AT169" s="23"/>
      <c r="AU169" s="40"/>
      <c r="AV169" s="8"/>
      <c r="AW169" s="11"/>
      <c r="AX169" s="14"/>
      <c r="AY169" s="18"/>
      <c r="AZ169" s="21"/>
      <c r="BA169" s="24"/>
      <c r="BB169" s="39"/>
      <c r="BC169" s="8"/>
      <c r="BD169" s="11"/>
      <c r="BE169" s="14"/>
      <c r="BF169" s="18"/>
      <c r="BG169" s="21"/>
      <c r="BH169" s="23"/>
      <c r="BJ169" s="5"/>
    </row>
    <row r="170" spans="1:62" x14ac:dyDescent="0.25">
      <c r="A170" s="269">
        <f t="shared" si="2"/>
        <v>163</v>
      </c>
      <c r="B170" s="78" t="str">
        <f>IF('Master Roster'!$A164&gt;"",'Master Roster'!$A164,"")</f>
        <v/>
      </c>
      <c r="C170" s="79" t="str">
        <f>IF('Master Roster'!$B164&gt;"",'Master Roster'!$B164,"")</f>
        <v/>
      </c>
      <c r="D170" s="78" t="str">
        <f>IF('Master Roster'!$A64&gt;"",'Master Roster'!$A64,"")</f>
        <v/>
      </c>
      <c r="E170" s="79" t="str">
        <f>IF('Master Roster'!$B64&gt;"",'Master Roster'!$B64,"")</f>
        <v/>
      </c>
      <c r="F170" s="28"/>
      <c r="G170" s="29"/>
      <c r="H170" s="30"/>
      <c r="I170" s="30"/>
      <c r="J170" s="28"/>
      <c r="K170" s="28"/>
      <c r="L170" s="39"/>
      <c r="M170" s="8"/>
      <c r="N170" s="11"/>
      <c r="O170" s="14"/>
      <c r="P170" s="18"/>
      <c r="Q170" s="21"/>
      <c r="R170" s="23"/>
      <c r="S170" s="39"/>
      <c r="T170" s="8"/>
      <c r="U170" s="11"/>
      <c r="V170" s="14"/>
      <c r="W170" s="18"/>
      <c r="X170" s="21"/>
      <c r="Y170" s="23"/>
      <c r="Z170" s="39"/>
      <c r="AA170" s="8"/>
      <c r="AB170" s="11"/>
      <c r="AC170" s="14"/>
      <c r="AD170" s="18"/>
      <c r="AE170" s="21"/>
      <c r="AF170" s="23"/>
      <c r="AG170" s="39"/>
      <c r="AH170" s="8"/>
      <c r="AI170" s="11"/>
      <c r="AJ170" s="14"/>
      <c r="AK170" s="18"/>
      <c r="AL170" s="21"/>
      <c r="AM170" s="23"/>
      <c r="AN170" s="39"/>
      <c r="AO170" s="8"/>
      <c r="AP170" s="11"/>
      <c r="AQ170" s="14"/>
      <c r="AR170" s="18"/>
      <c r="AS170" s="21"/>
      <c r="AT170" s="23"/>
      <c r="AU170" s="40"/>
      <c r="AV170" s="8"/>
      <c r="AW170" s="11"/>
      <c r="AX170" s="14"/>
      <c r="AY170" s="18"/>
      <c r="AZ170" s="21"/>
      <c r="BA170" s="24"/>
      <c r="BB170" s="39"/>
      <c r="BC170" s="8"/>
      <c r="BD170" s="11"/>
      <c r="BE170" s="14"/>
      <c r="BF170" s="18"/>
      <c r="BG170" s="21"/>
      <c r="BH170" s="23"/>
      <c r="BJ170" s="5"/>
    </row>
    <row r="171" spans="1:62" x14ac:dyDescent="0.25">
      <c r="A171" s="269">
        <f t="shared" si="2"/>
        <v>164</v>
      </c>
      <c r="B171" s="78" t="str">
        <f>IF('Master Roster'!$A165&gt;"",'Master Roster'!$A165,"")</f>
        <v/>
      </c>
      <c r="C171" s="79" t="str">
        <f>IF('Master Roster'!$B165&gt;"",'Master Roster'!$B165,"")</f>
        <v/>
      </c>
      <c r="D171" s="78" t="str">
        <f>IF('Master Roster'!$A65&gt;"",'Master Roster'!$A65,"")</f>
        <v/>
      </c>
      <c r="E171" s="79" t="str">
        <f>IF('Master Roster'!$B65&gt;"",'Master Roster'!$B65,"")</f>
        <v/>
      </c>
      <c r="F171" s="28"/>
      <c r="G171" s="29"/>
      <c r="H171" s="30"/>
      <c r="I171" s="30"/>
      <c r="J171" s="28"/>
      <c r="K171" s="28"/>
      <c r="L171" s="39"/>
      <c r="M171" s="8"/>
      <c r="N171" s="11"/>
      <c r="O171" s="14"/>
      <c r="P171" s="18"/>
      <c r="Q171" s="21"/>
      <c r="R171" s="23"/>
      <c r="S171" s="39"/>
      <c r="T171" s="8"/>
      <c r="U171" s="11"/>
      <c r="V171" s="14"/>
      <c r="W171" s="18"/>
      <c r="X171" s="21"/>
      <c r="Y171" s="23"/>
      <c r="Z171" s="39"/>
      <c r="AA171" s="8"/>
      <c r="AB171" s="11"/>
      <c r="AC171" s="14"/>
      <c r="AD171" s="18"/>
      <c r="AE171" s="21"/>
      <c r="AF171" s="23"/>
      <c r="AG171" s="39"/>
      <c r="AH171" s="8"/>
      <c r="AI171" s="11"/>
      <c r="AJ171" s="14"/>
      <c r="AK171" s="18"/>
      <c r="AL171" s="21"/>
      <c r="AM171" s="23"/>
      <c r="AN171" s="39"/>
      <c r="AO171" s="8"/>
      <c r="AP171" s="11"/>
      <c r="AQ171" s="14"/>
      <c r="AR171" s="18"/>
      <c r="AS171" s="21"/>
      <c r="AT171" s="23"/>
      <c r="AU171" s="40"/>
      <c r="AV171" s="8"/>
      <c r="AW171" s="11"/>
      <c r="AX171" s="14"/>
      <c r="AY171" s="18"/>
      <c r="AZ171" s="21"/>
      <c r="BA171" s="24"/>
      <c r="BB171" s="39"/>
      <c r="BC171" s="8"/>
      <c r="BD171" s="11"/>
      <c r="BE171" s="14"/>
      <c r="BF171" s="18"/>
      <c r="BG171" s="21"/>
      <c r="BH171" s="23"/>
      <c r="BJ171" s="5"/>
    </row>
    <row r="172" spans="1:62" x14ac:dyDescent="0.25">
      <c r="A172" s="269">
        <f t="shared" si="2"/>
        <v>165</v>
      </c>
      <c r="B172" s="78" t="str">
        <f>IF('Master Roster'!$A166&gt;"",'Master Roster'!$A166,"")</f>
        <v/>
      </c>
      <c r="C172" s="79" t="str">
        <f>IF('Master Roster'!$B166&gt;"",'Master Roster'!$B166,"")</f>
        <v/>
      </c>
      <c r="D172" s="78" t="str">
        <f>IF('Master Roster'!$A66&gt;"",'Master Roster'!$A66,"")</f>
        <v/>
      </c>
      <c r="E172" s="79" t="str">
        <f>IF('Master Roster'!$B66&gt;"",'Master Roster'!$B66,"")</f>
        <v/>
      </c>
      <c r="F172" s="28"/>
      <c r="G172" s="29"/>
      <c r="H172" s="30"/>
      <c r="I172" s="30"/>
      <c r="J172" s="28"/>
      <c r="K172" s="28"/>
      <c r="L172" s="39"/>
      <c r="M172" s="8"/>
      <c r="N172" s="11"/>
      <c r="O172" s="14"/>
      <c r="P172" s="18"/>
      <c r="Q172" s="21"/>
      <c r="R172" s="23"/>
      <c r="S172" s="39"/>
      <c r="T172" s="8"/>
      <c r="U172" s="11"/>
      <c r="V172" s="14"/>
      <c r="W172" s="18"/>
      <c r="X172" s="21"/>
      <c r="Y172" s="23"/>
      <c r="Z172" s="39"/>
      <c r="AA172" s="8"/>
      <c r="AB172" s="11"/>
      <c r="AC172" s="14"/>
      <c r="AD172" s="18"/>
      <c r="AE172" s="21"/>
      <c r="AF172" s="23"/>
      <c r="AG172" s="39"/>
      <c r="AH172" s="8"/>
      <c r="AI172" s="11"/>
      <c r="AJ172" s="14"/>
      <c r="AK172" s="18"/>
      <c r="AL172" s="21"/>
      <c r="AM172" s="23"/>
      <c r="AN172" s="39"/>
      <c r="AO172" s="8"/>
      <c r="AP172" s="11"/>
      <c r="AQ172" s="14"/>
      <c r="AR172" s="18"/>
      <c r="AS172" s="21"/>
      <c r="AT172" s="23"/>
      <c r="AU172" s="40"/>
      <c r="AV172" s="8"/>
      <c r="AW172" s="11"/>
      <c r="AX172" s="14"/>
      <c r="AY172" s="18"/>
      <c r="AZ172" s="21"/>
      <c r="BA172" s="24"/>
      <c r="BB172" s="39"/>
      <c r="BC172" s="8"/>
      <c r="BD172" s="11"/>
      <c r="BE172" s="14"/>
      <c r="BF172" s="18"/>
      <c r="BG172" s="21"/>
      <c r="BH172" s="23"/>
      <c r="BJ172" s="5"/>
    </row>
    <row r="173" spans="1:62" x14ac:dyDescent="0.25">
      <c r="A173" s="269">
        <f t="shared" si="2"/>
        <v>166</v>
      </c>
      <c r="B173" s="78" t="str">
        <f>IF('Master Roster'!$A167&gt;"",'Master Roster'!$A167,"")</f>
        <v/>
      </c>
      <c r="C173" s="79" t="str">
        <f>IF('Master Roster'!$B167&gt;"",'Master Roster'!$B167,"")</f>
        <v/>
      </c>
      <c r="D173" s="78" t="str">
        <f>IF('Master Roster'!$A67&gt;"",'Master Roster'!$A67,"")</f>
        <v/>
      </c>
      <c r="E173" s="79" t="str">
        <f>IF('Master Roster'!$B67&gt;"",'Master Roster'!$B67,"")</f>
        <v/>
      </c>
      <c r="F173" s="28"/>
      <c r="G173" s="29"/>
      <c r="H173" s="30"/>
      <c r="I173" s="30"/>
      <c r="J173" s="28"/>
      <c r="K173" s="28"/>
      <c r="L173" s="39"/>
      <c r="M173" s="8"/>
      <c r="N173" s="11"/>
      <c r="O173" s="14"/>
      <c r="P173" s="18"/>
      <c r="Q173" s="21"/>
      <c r="R173" s="23"/>
      <c r="S173" s="39"/>
      <c r="T173" s="8"/>
      <c r="U173" s="11"/>
      <c r="V173" s="14"/>
      <c r="W173" s="18"/>
      <c r="X173" s="21"/>
      <c r="Y173" s="23"/>
      <c r="Z173" s="39"/>
      <c r="AA173" s="8"/>
      <c r="AB173" s="11"/>
      <c r="AC173" s="14"/>
      <c r="AD173" s="18"/>
      <c r="AE173" s="21"/>
      <c r="AF173" s="23"/>
      <c r="AG173" s="39"/>
      <c r="AH173" s="8"/>
      <c r="AI173" s="11"/>
      <c r="AJ173" s="14"/>
      <c r="AK173" s="18"/>
      <c r="AL173" s="21"/>
      <c r="AM173" s="23"/>
      <c r="AN173" s="39"/>
      <c r="AO173" s="8"/>
      <c r="AP173" s="11"/>
      <c r="AQ173" s="14"/>
      <c r="AR173" s="18"/>
      <c r="AS173" s="21"/>
      <c r="AT173" s="23"/>
      <c r="AU173" s="40"/>
      <c r="AV173" s="8"/>
      <c r="AW173" s="11"/>
      <c r="AX173" s="14"/>
      <c r="AY173" s="18"/>
      <c r="AZ173" s="21"/>
      <c r="BA173" s="24"/>
      <c r="BB173" s="39"/>
      <c r="BC173" s="8"/>
      <c r="BD173" s="11"/>
      <c r="BE173" s="14"/>
      <c r="BF173" s="18"/>
      <c r="BG173" s="21"/>
      <c r="BH173" s="23"/>
      <c r="BJ173" s="5"/>
    </row>
    <row r="174" spans="1:62" x14ac:dyDescent="0.25">
      <c r="A174" s="269">
        <f t="shared" si="2"/>
        <v>167</v>
      </c>
      <c r="B174" s="78" t="str">
        <f>IF('Master Roster'!$A168&gt;"",'Master Roster'!$A168,"")</f>
        <v/>
      </c>
      <c r="C174" s="79" t="str">
        <f>IF('Master Roster'!$B168&gt;"",'Master Roster'!$B168,"")</f>
        <v/>
      </c>
      <c r="D174" s="78" t="str">
        <f>IF('Master Roster'!$A68&gt;"",'Master Roster'!$A68,"")</f>
        <v/>
      </c>
      <c r="E174" s="79" t="str">
        <f>IF('Master Roster'!$B68&gt;"",'Master Roster'!$B68,"")</f>
        <v/>
      </c>
      <c r="F174" s="28"/>
      <c r="G174" s="29"/>
      <c r="H174" s="30"/>
      <c r="I174" s="30"/>
      <c r="J174" s="28"/>
      <c r="K174" s="28"/>
      <c r="L174" s="39"/>
      <c r="M174" s="8"/>
      <c r="N174" s="11"/>
      <c r="O174" s="14"/>
      <c r="P174" s="18"/>
      <c r="Q174" s="21"/>
      <c r="R174" s="23"/>
      <c r="S174" s="39"/>
      <c r="T174" s="8"/>
      <c r="U174" s="11"/>
      <c r="V174" s="14"/>
      <c r="W174" s="18"/>
      <c r="X174" s="21"/>
      <c r="Y174" s="23"/>
      <c r="Z174" s="39"/>
      <c r="AA174" s="8"/>
      <c r="AB174" s="11"/>
      <c r="AC174" s="14"/>
      <c r="AD174" s="18"/>
      <c r="AE174" s="21"/>
      <c r="AF174" s="23"/>
      <c r="AG174" s="39"/>
      <c r="AH174" s="8"/>
      <c r="AI174" s="11"/>
      <c r="AJ174" s="14"/>
      <c r="AK174" s="18"/>
      <c r="AL174" s="21"/>
      <c r="AM174" s="23"/>
      <c r="AN174" s="39"/>
      <c r="AO174" s="8"/>
      <c r="AP174" s="11"/>
      <c r="AQ174" s="14"/>
      <c r="AR174" s="18"/>
      <c r="AS174" s="21"/>
      <c r="AT174" s="23"/>
      <c r="AU174" s="40"/>
      <c r="AV174" s="8"/>
      <c r="AW174" s="11"/>
      <c r="AX174" s="14"/>
      <c r="AY174" s="18"/>
      <c r="AZ174" s="21"/>
      <c r="BA174" s="24"/>
      <c r="BB174" s="39"/>
      <c r="BC174" s="8"/>
      <c r="BD174" s="11"/>
      <c r="BE174" s="14"/>
      <c r="BF174" s="18"/>
      <c r="BG174" s="21"/>
      <c r="BH174" s="23"/>
      <c r="BJ174" s="5"/>
    </row>
    <row r="175" spans="1:62" x14ac:dyDescent="0.25">
      <c r="A175" s="269">
        <f t="shared" si="2"/>
        <v>168</v>
      </c>
      <c r="B175" s="78" t="str">
        <f>IF('Master Roster'!$A169&gt;"",'Master Roster'!$A169,"")</f>
        <v/>
      </c>
      <c r="C175" s="79" t="str">
        <f>IF('Master Roster'!$B169&gt;"",'Master Roster'!$B169,"")</f>
        <v/>
      </c>
      <c r="D175" s="78" t="str">
        <f>IF('Master Roster'!$A69&gt;"",'Master Roster'!$A69,"")</f>
        <v/>
      </c>
      <c r="E175" s="79" t="str">
        <f>IF('Master Roster'!$B69&gt;"",'Master Roster'!$B69,"")</f>
        <v/>
      </c>
      <c r="F175" s="28"/>
      <c r="G175" s="29"/>
      <c r="H175" s="30"/>
      <c r="I175" s="30"/>
      <c r="J175" s="28"/>
      <c r="K175" s="28"/>
      <c r="L175" s="39"/>
      <c r="M175" s="8"/>
      <c r="N175" s="11"/>
      <c r="O175" s="14"/>
      <c r="P175" s="18"/>
      <c r="Q175" s="21"/>
      <c r="R175" s="23"/>
      <c r="S175" s="39"/>
      <c r="T175" s="8"/>
      <c r="U175" s="11"/>
      <c r="V175" s="14"/>
      <c r="W175" s="18"/>
      <c r="X175" s="21"/>
      <c r="Y175" s="23"/>
      <c r="Z175" s="39"/>
      <c r="AA175" s="8"/>
      <c r="AB175" s="11"/>
      <c r="AC175" s="14"/>
      <c r="AD175" s="18"/>
      <c r="AE175" s="21"/>
      <c r="AF175" s="23"/>
      <c r="AG175" s="39"/>
      <c r="AH175" s="8"/>
      <c r="AI175" s="11"/>
      <c r="AJ175" s="14"/>
      <c r="AK175" s="18"/>
      <c r="AL175" s="21"/>
      <c r="AM175" s="23"/>
      <c r="AN175" s="39"/>
      <c r="AO175" s="8"/>
      <c r="AP175" s="11"/>
      <c r="AQ175" s="14"/>
      <c r="AR175" s="18"/>
      <c r="AS175" s="21"/>
      <c r="AT175" s="23"/>
      <c r="AU175" s="40"/>
      <c r="AV175" s="8"/>
      <c r="AW175" s="11"/>
      <c r="AX175" s="14"/>
      <c r="AY175" s="18"/>
      <c r="AZ175" s="21"/>
      <c r="BA175" s="24"/>
      <c r="BB175" s="39"/>
      <c r="BC175" s="8"/>
      <c r="BD175" s="11"/>
      <c r="BE175" s="14"/>
      <c r="BF175" s="18"/>
      <c r="BG175" s="21"/>
      <c r="BH175" s="23"/>
      <c r="BJ175" s="5"/>
    </row>
    <row r="176" spans="1:62" x14ac:dyDescent="0.25">
      <c r="A176" s="269">
        <f t="shared" si="2"/>
        <v>169</v>
      </c>
      <c r="B176" s="78" t="str">
        <f>IF('Master Roster'!$A170&gt;"",'Master Roster'!$A170,"")</f>
        <v/>
      </c>
      <c r="C176" s="79" t="str">
        <f>IF('Master Roster'!$B170&gt;"",'Master Roster'!$B170,"")</f>
        <v/>
      </c>
      <c r="D176" s="78" t="str">
        <f>IF('Master Roster'!$A70&gt;"",'Master Roster'!$A70,"")</f>
        <v/>
      </c>
      <c r="E176" s="79" t="str">
        <f>IF('Master Roster'!$B70&gt;"",'Master Roster'!$B70,"")</f>
        <v/>
      </c>
      <c r="F176" s="28"/>
      <c r="G176" s="29"/>
      <c r="H176" s="30"/>
      <c r="I176" s="30"/>
      <c r="J176" s="28"/>
      <c r="K176" s="28"/>
      <c r="L176" s="39"/>
      <c r="M176" s="8"/>
      <c r="N176" s="11"/>
      <c r="O176" s="14"/>
      <c r="P176" s="18"/>
      <c r="Q176" s="21"/>
      <c r="R176" s="23"/>
      <c r="S176" s="39"/>
      <c r="T176" s="8"/>
      <c r="U176" s="11"/>
      <c r="V176" s="14"/>
      <c r="W176" s="18"/>
      <c r="X176" s="21"/>
      <c r="Y176" s="23"/>
      <c r="Z176" s="39"/>
      <c r="AA176" s="8"/>
      <c r="AB176" s="11"/>
      <c r="AC176" s="14"/>
      <c r="AD176" s="18"/>
      <c r="AE176" s="21"/>
      <c r="AF176" s="23"/>
      <c r="AG176" s="39"/>
      <c r="AH176" s="8"/>
      <c r="AI176" s="11"/>
      <c r="AJ176" s="14"/>
      <c r="AK176" s="18"/>
      <c r="AL176" s="21"/>
      <c r="AM176" s="23"/>
      <c r="AN176" s="39"/>
      <c r="AO176" s="8"/>
      <c r="AP176" s="11"/>
      <c r="AQ176" s="14"/>
      <c r="AR176" s="18"/>
      <c r="AS176" s="21"/>
      <c r="AT176" s="23"/>
      <c r="AU176" s="41"/>
      <c r="AV176" s="8"/>
      <c r="AW176" s="11"/>
      <c r="AX176" s="14"/>
      <c r="AY176" s="18"/>
      <c r="AZ176" s="21"/>
      <c r="BA176" s="24"/>
      <c r="BB176" s="39"/>
      <c r="BC176" s="8"/>
      <c r="BD176" s="11"/>
      <c r="BE176" s="14"/>
      <c r="BF176" s="18"/>
      <c r="BG176" s="21"/>
      <c r="BH176" s="23"/>
      <c r="BJ176" s="5"/>
    </row>
    <row r="177" spans="1:62" x14ac:dyDescent="0.25">
      <c r="A177" s="269">
        <f t="shared" si="2"/>
        <v>170</v>
      </c>
      <c r="B177" s="78" t="str">
        <f>IF('Master Roster'!$A171&gt;"",'Master Roster'!$A171,"")</f>
        <v/>
      </c>
      <c r="C177" s="79" t="str">
        <f>IF('Master Roster'!$B171&gt;"",'Master Roster'!$B171,"")</f>
        <v/>
      </c>
      <c r="D177" s="78" t="str">
        <f>IF('Master Roster'!$A71&gt;"",'Master Roster'!$A71,"")</f>
        <v/>
      </c>
      <c r="E177" s="79" t="str">
        <f>IF('Master Roster'!$B71&gt;"",'Master Roster'!$B71,"")</f>
        <v/>
      </c>
      <c r="F177" s="28"/>
      <c r="G177" s="29"/>
      <c r="H177" s="30"/>
      <c r="I177" s="30"/>
      <c r="J177" s="28"/>
      <c r="K177" s="28"/>
      <c r="L177" s="39"/>
      <c r="M177" s="8"/>
      <c r="N177" s="11"/>
      <c r="O177" s="14"/>
      <c r="P177" s="18"/>
      <c r="Q177" s="21"/>
      <c r="R177" s="23"/>
      <c r="S177" s="39"/>
      <c r="T177" s="8"/>
      <c r="U177" s="11"/>
      <c r="V177" s="14"/>
      <c r="W177" s="18"/>
      <c r="X177" s="21"/>
      <c r="Y177" s="23"/>
      <c r="Z177" s="39"/>
      <c r="AA177" s="8"/>
      <c r="AB177" s="11"/>
      <c r="AC177" s="14"/>
      <c r="AD177" s="18"/>
      <c r="AE177" s="21"/>
      <c r="AF177" s="23"/>
      <c r="AG177" s="39"/>
      <c r="AH177" s="8"/>
      <c r="AI177" s="11"/>
      <c r="AJ177" s="14"/>
      <c r="AK177" s="18"/>
      <c r="AL177" s="21"/>
      <c r="AM177" s="23"/>
      <c r="AN177" s="39"/>
      <c r="AO177" s="8"/>
      <c r="AP177" s="11"/>
      <c r="AQ177" s="14"/>
      <c r="AR177" s="18"/>
      <c r="AS177" s="21"/>
      <c r="AT177" s="23"/>
      <c r="AU177" s="41"/>
      <c r="AV177" s="8"/>
      <c r="AW177" s="11"/>
      <c r="AX177" s="14"/>
      <c r="AY177" s="18"/>
      <c r="AZ177" s="21"/>
      <c r="BA177" s="24"/>
      <c r="BB177" s="39"/>
      <c r="BC177" s="8"/>
      <c r="BD177" s="11"/>
      <c r="BE177" s="14"/>
      <c r="BF177" s="18"/>
      <c r="BG177" s="21"/>
      <c r="BH177" s="23"/>
      <c r="BJ177" s="5"/>
    </row>
    <row r="178" spans="1:62" x14ac:dyDescent="0.25">
      <c r="A178" s="269">
        <f t="shared" si="2"/>
        <v>171</v>
      </c>
      <c r="B178" s="78" t="str">
        <f>IF('Master Roster'!$A172&gt;"",'Master Roster'!$A172,"")</f>
        <v/>
      </c>
      <c r="C178" s="79" t="str">
        <f>IF('Master Roster'!$B172&gt;"",'Master Roster'!$B172,"")</f>
        <v/>
      </c>
      <c r="D178" s="78" t="str">
        <f>IF('Master Roster'!$A72&gt;"",'Master Roster'!$A72,"")</f>
        <v/>
      </c>
      <c r="E178" s="79" t="str">
        <f>IF('Master Roster'!$B72&gt;"",'Master Roster'!$B72,"")</f>
        <v/>
      </c>
      <c r="F178" s="28"/>
      <c r="G178" s="29"/>
      <c r="H178" s="30"/>
      <c r="I178" s="30"/>
      <c r="J178" s="28"/>
      <c r="K178" s="28"/>
      <c r="L178" s="39"/>
      <c r="M178" s="8"/>
      <c r="N178" s="11"/>
      <c r="O178" s="14"/>
      <c r="P178" s="18"/>
      <c r="Q178" s="21"/>
      <c r="R178" s="23"/>
      <c r="S178" s="39"/>
      <c r="T178" s="8"/>
      <c r="U178" s="11"/>
      <c r="V178" s="14"/>
      <c r="W178" s="18"/>
      <c r="X178" s="21"/>
      <c r="Y178" s="23"/>
      <c r="Z178" s="39"/>
      <c r="AA178" s="8"/>
      <c r="AB178" s="11"/>
      <c r="AC178" s="14"/>
      <c r="AD178" s="18"/>
      <c r="AE178" s="21"/>
      <c r="AF178" s="23"/>
      <c r="AG178" s="39"/>
      <c r="AH178" s="8"/>
      <c r="AI178" s="11"/>
      <c r="AJ178" s="14"/>
      <c r="AK178" s="18"/>
      <c r="AL178" s="21"/>
      <c r="AM178" s="23"/>
      <c r="AN178" s="39"/>
      <c r="AO178" s="8"/>
      <c r="AP178" s="11"/>
      <c r="AQ178" s="14"/>
      <c r="AR178" s="18"/>
      <c r="AS178" s="21"/>
      <c r="AT178" s="23"/>
      <c r="AU178" s="41"/>
      <c r="AV178" s="8"/>
      <c r="AW178" s="11"/>
      <c r="AX178" s="14"/>
      <c r="AY178" s="18"/>
      <c r="AZ178" s="21"/>
      <c r="BA178" s="24"/>
      <c r="BB178" s="39"/>
      <c r="BC178" s="8"/>
      <c r="BD178" s="11"/>
      <c r="BE178" s="14"/>
      <c r="BF178" s="18"/>
      <c r="BG178" s="21"/>
      <c r="BH178" s="23"/>
      <c r="BJ178" s="5"/>
    </row>
    <row r="179" spans="1:62" x14ac:dyDescent="0.25">
      <c r="A179" s="269">
        <f t="shared" si="2"/>
        <v>172</v>
      </c>
      <c r="B179" s="78" t="str">
        <f>IF('Master Roster'!$A173&gt;"",'Master Roster'!$A173,"")</f>
        <v/>
      </c>
      <c r="C179" s="79" t="str">
        <f>IF('Master Roster'!$B173&gt;"",'Master Roster'!$B173,"")</f>
        <v/>
      </c>
      <c r="D179" s="78" t="str">
        <f>IF('Master Roster'!$A73&gt;"",'Master Roster'!$A73,"")</f>
        <v/>
      </c>
      <c r="E179" s="79" t="str">
        <f>IF('Master Roster'!$B73&gt;"",'Master Roster'!$B73,"")</f>
        <v/>
      </c>
      <c r="F179" s="28"/>
      <c r="G179" s="29"/>
      <c r="H179" s="30"/>
      <c r="I179" s="30"/>
      <c r="J179" s="28"/>
      <c r="K179" s="28"/>
      <c r="L179" s="39"/>
      <c r="M179" s="8"/>
      <c r="N179" s="11"/>
      <c r="O179" s="14"/>
      <c r="P179" s="18"/>
      <c r="Q179" s="21"/>
      <c r="R179" s="23"/>
      <c r="S179" s="39"/>
      <c r="T179" s="8"/>
      <c r="U179" s="11"/>
      <c r="V179" s="14"/>
      <c r="W179" s="18"/>
      <c r="X179" s="21"/>
      <c r="Y179" s="23"/>
      <c r="Z179" s="39"/>
      <c r="AA179" s="8"/>
      <c r="AB179" s="11"/>
      <c r="AC179" s="14"/>
      <c r="AD179" s="18"/>
      <c r="AE179" s="21"/>
      <c r="AF179" s="23"/>
      <c r="AG179" s="39"/>
      <c r="AH179" s="8"/>
      <c r="AI179" s="11"/>
      <c r="AJ179" s="14"/>
      <c r="AK179" s="18"/>
      <c r="AL179" s="21"/>
      <c r="AM179" s="23"/>
      <c r="AN179" s="39"/>
      <c r="AO179" s="8"/>
      <c r="AP179" s="11"/>
      <c r="AQ179" s="14"/>
      <c r="AR179" s="18"/>
      <c r="AS179" s="21"/>
      <c r="AT179" s="23"/>
      <c r="AU179" s="41"/>
      <c r="AV179" s="8"/>
      <c r="AW179" s="11"/>
      <c r="AX179" s="14"/>
      <c r="AY179" s="18"/>
      <c r="AZ179" s="21"/>
      <c r="BA179" s="24"/>
      <c r="BB179" s="39"/>
      <c r="BC179" s="8"/>
      <c r="BD179" s="11"/>
      <c r="BE179" s="14"/>
      <c r="BF179" s="18"/>
      <c r="BG179" s="21"/>
      <c r="BH179" s="23"/>
      <c r="BJ179" s="5"/>
    </row>
    <row r="180" spans="1:62" x14ac:dyDescent="0.25">
      <c r="A180" s="269">
        <f t="shared" si="2"/>
        <v>173</v>
      </c>
      <c r="B180" s="78" t="str">
        <f>IF('Master Roster'!$A174&gt;"",'Master Roster'!$A174,"")</f>
        <v/>
      </c>
      <c r="C180" s="79" t="str">
        <f>IF('Master Roster'!$B174&gt;"",'Master Roster'!$B174,"")</f>
        <v/>
      </c>
      <c r="D180" s="78" t="str">
        <f>IF('Master Roster'!$A74&gt;"",'Master Roster'!$A74,"")</f>
        <v/>
      </c>
      <c r="E180" s="79" t="str">
        <f>IF('Master Roster'!$B74&gt;"",'Master Roster'!$B74,"")</f>
        <v/>
      </c>
      <c r="F180" s="28"/>
      <c r="G180" s="29"/>
      <c r="H180" s="30"/>
      <c r="I180" s="30"/>
      <c r="J180" s="28"/>
      <c r="K180" s="28"/>
      <c r="L180" s="39"/>
      <c r="M180" s="8"/>
      <c r="N180" s="11"/>
      <c r="O180" s="14"/>
      <c r="P180" s="18"/>
      <c r="Q180" s="21"/>
      <c r="R180" s="23"/>
      <c r="S180" s="39"/>
      <c r="T180" s="8"/>
      <c r="U180" s="11"/>
      <c r="V180" s="14"/>
      <c r="W180" s="18"/>
      <c r="X180" s="21"/>
      <c r="Y180" s="23"/>
      <c r="Z180" s="39"/>
      <c r="AA180" s="8"/>
      <c r="AB180" s="11"/>
      <c r="AC180" s="14"/>
      <c r="AD180" s="18"/>
      <c r="AE180" s="21"/>
      <c r="AF180" s="23"/>
      <c r="AG180" s="39"/>
      <c r="AH180" s="8"/>
      <c r="AI180" s="11"/>
      <c r="AJ180" s="14"/>
      <c r="AK180" s="18"/>
      <c r="AL180" s="21"/>
      <c r="AM180" s="23"/>
      <c r="AN180" s="39"/>
      <c r="AO180" s="8"/>
      <c r="AP180" s="11"/>
      <c r="AQ180" s="14"/>
      <c r="AR180" s="18"/>
      <c r="AS180" s="21"/>
      <c r="AT180" s="23"/>
      <c r="AU180" s="41"/>
      <c r="AV180" s="8"/>
      <c r="AW180" s="11"/>
      <c r="AX180" s="14"/>
      <c r="AY180" s="18"/>
      <c r="AZ180" s="21"/>
      <c r="BA180" s="24"/>
      <c r="BB180" s="39"/>
      <c r="BC180" s="8"/>
      <c r="BD180" s="11"/>
      <c r="BE180" s="14"/>
      <c r="BF180" s="18"/>
      <c r="BG180" s="21"/>
      <c r="BH180" s="23"/>
      <c r="BJ180" s="5"/>
    </row>
    <row r="181" spans="1:62" x14ac:dyDescent="0.25">
      <c r="A181" s="269">
        <f t="shared" si="2"/>
        <v>174</v>
      </c>
      <c r="B181" s="78" t="str">
        <f>IF('Master Roster'!$A175&gt;"",'Master Roster'!$A175,"")</f>
        <v/>
      </c>
      <c r="C181" s="79" t="str">
        <f>IF('Master Roster'!$B175&gt;"",'Master Roster'!$B175,"")</f>
        <v/>
      </c>
      <c r="D181" s="78" t="str">
        <f>IF('Master Roster'!$A75&gt;"",'Master Roster'!$A75,"")</f>
        <v/>
      </c>
      <c r="E181" s="79" t="str">
        <f>IF('Master Roster'!$B75&gt;"",'Master Roster'!$B75,"")</f>
        <v/>
      </c>
      <c r="F181" s="26"/>
      <c r="G181" s="26"/>
      <c r="H181" s="27"/>
      <c r="I181" s="27"/>
      <c r="J181" s="26"/>
      <c r="K181" s="26"/>
      <c r="L181" s="39"/>
      <c r="M181" s="7"/>
      <c r="N181" s="10"/>
      <c r="O181" s="13"/>
      <c r="P181" s="17"/>
      <c r="Q181" s="20"/>
      <c r="R181" s="24"/>
      <c r="S181" s="39"/>
      <c r="T181" s="8"/>
      <c r="U181" s="11"/>
      <c r="V181" s="14"/>
      <c r="W181" s="18"/>
      <c r="X181" s="21"/>
      <c r="Y181" s="23"/>
      <c r="Z181" s="39"/>
      <c r="AA181" s="8"/>
      <c r="AB181" s="10"/>
      <c r="AC181" s="13"/>
      <c r="AD181" s="17"/>
      <c r="AE181" s="20"/>
      <c r="AF181" s="24"/>
      <c r="AG181" s="39"/>
      <c r="AH181" s="7"/>
      <c r="AI181" s="10"/>
      <c r="AJ181" s="13"/>
      <c r="AK181" s="17"/>
      <c r="AL181" s="20"/>
      <c r="AM181" s="24"/>
      <c r="AN181" s="39"/>
      <c r="AO181" s="7"/>
      <c r="AP181" s="10"/>
      <c r="AQ181" s="13"/>
      <c r="AR181" s="17"/>
      <c r="AS181" s="20"/>
      <c r="AT181" s="24"/>
      <c r="AU181" s="41"/>
      <c r="AV181" s="8"/>
      <c r="AW181" s="11"/>
      <c r="AX181" s="14"/>
      <c r="AY181" s="18"/>
      <c r="AZ181" s="21"/>
      <c r="BA181" s="24"/>
      <c r="BB181" s="39"/>
      <c r="BC181" s="7"/>
      <c r="BD181" s="10"/>
      <c r="BE181" s="13"/>
      <c r="BF181" s="17"/>
      <c r="BG181" s="20"/>
      <c r="BH181" s="24"/>
      <c r="BJ181" s="5"/>
    </row>
    <row r="182" spans="1:62" x14ac:dyDescent="0.25">
      <c r="A182" s="269">
        <f t="shared" si="2"/>
        <v>175</v>
      </c>
      <c r="B182" s="78" t="str">
        <f>IF('Master Roster'!$A176&gt;"",'Master Roster'!$A176,"")</f>
        <v/>
      </c>
      <c r="C182" s="79" t="str">
        <f>IF('Master Roster'!$B176&gt;"",'Master Roster'!$B176,"")</f>
        <v/>
      </c>
      <c r="D182" s="78" t="str">
        <f>IF('Master Roster'!$A76&gt;"",'Master Roster'!$A76,"")</f>
        <v/>
      </c>
      <c r="E182" s="79" t="str">
        <f>IF('Master Roster'!$B76&gt;"",'Master Roster'!$B76,"")</f>
        <v/>
      </c>
      <c r="F182" s="28"/>
      <c r="G182" s="29"/>
      <c r="H182" s="30"/>
      <c r="I182" s="30"/>
      <c r="J182" s="28"/>
      <c r="K182" s="28"/>
      <c r="L182" s="39"/>
      <c r="M182" s="8"/>
      <c r="N182" s="11"/>
      <c r="O182" s="14"/>
      <c r="P182" s="18"/>
      <c r="Q182" s="21"/>
      <c r="R182" s="23"/>
      <c r="S182" s="39"/>
      <c r="T182" s="8"/>
      <c r="U182" s="11"/>
      <c r="V182" s="14"/>
      <c r="W182" s="18"/>
      <c r="X182" s="21"/>
      <c r="Y182" s="23"/>
      <c r="Z182" s="39"/>
      <c r="AA182" s="8"/>
      <c r="AB182" s="11"/>
      <c r="AC182" s="14"/>
      <c r="AD182" s="18"/>
      <c r="AE182" s="21"/>
      <c r="AF182" s="23"/>
      <c r="AG182" s="39"/>
      <c r="AH182" s="8"/>
      <c r="AI182" s="11"/>
      <c r="AJ182" s="14"/>
      <c r="AK182" s="18"/>
      <c r="AL182" s="21"/>
      <c r="AM182" s="23"/>
      <c r="AN182" s="39"/>
      <c r="AO182" s="8"/>
      <c r="AP182" s="11"/>
      <c r="AQ182" s="14"/>
      <c r="AR182" s="18"/>
      <c r="AS182" s="21"/>
      <c r="AT182" s="23"/>
      <c r="AU182" s="41"/>
      <c r="AV182" s="8"/>
      <c r="AW182" s="11"/>
      <c r="AX182" s="14"/>
      <c r="AY182" s="18"/>
      <c r="AZ182" s="21"/>
      <c r="BA182" s="24"/>
      <c r="BB182" s="39"/>
      <c r="BC182" s="8"/>
      <c r="BD182" s="11"/>
      <c r="BE182" s="14"/>
      <c r="BF182" s="18"/>
      <c r="BG182" s="21"/>
      <c r="BH182" s="23"/>
      <c r="BJ182" s="5"/>
    </row>
    <row r="183" spans="1:62" x14ac:dyDescent="0.25">
      <c r="A183" s="269">
        <f t="shared" si="2"/>
        <v>176</v>
      </c>
      <c r="B183" s="78" t="str">
        <f>IF('Master Roster'!$A177&gt;"",'Master Roster'!$A177,"")</f>
        <v/>
      </c>
      <c r="C183" s="79" t="str">
        <f>IF('Master Roster'!$B177&gt;"",'Master Roster'!$B177,"")</f>
        <v/>
      </c>
      <c r="D183" s="78" t="str">
        <f>IF('Master Roster'!$A77&gt;"",'Master Roster'!$A77,"")</f>
        <v/>
      </c>
      <c r="E183" s="79" t="str">
        <f>IF('Master Roster'!$B77&gt;"",'Master Roster'!$B77,"")</f>
        <v/>
      </c>
      <c r="F183" s="26"/>
      <c r="G183" s="26"/>
      <c r="H183" s="27"/>
      <c r="I183" s="27"/>
      <c r="J183" s="26"/>
      <c r="K183" s="26"/>
      <c r="L183" s="39"/>
      <c r="M183" s="7"/>
      <c r="N183" s="10"/>
      <c r="O183" s="13"/>
      <c r="P183" s="17"/>
      <c r="Q183" s="20"/>
      <c r="R183" s="24"/>
      <c r="S183" s="39"/>
      <c r="T183" s="8"/>
      <c r="U183" s="11"/>
      <c r="V183" s="14"/>
      <c r="W183" s="18"/>
      <c r="X183" s="21"/>
      <c r="Y183" s="23"/>
      <c r="Z183" s="39"/>
      <c r="AA183" s="8"/>
      <c r="AB183" s="10"/>
      <c r="AC183" s="13"/>
      <c r="AD183" s="17"/>
      <c r="AE183" s="20"/>
      <c r="AF183" s="24"/>
      <c r="AG183" s="39"/>
      <c r="AH183" s="7"/>
      <c r="AI183" s="10"/>
      <c r="AJ183" s="13"/>
      <c r="AK183" s="17"/>
      <c r="AL183" s="20"/>
      <c r="AM183" s="24"/>
      <c r="AN183" s="39"/>
      <c r="AO183" s="7"/>
      <c r="AP183" s="10"/>
      <c r="AQ183" s="13"/>
      <c r="AR183" s="17"/>
      <c r="AS183" s="20"/>
      <c r="AT183" s="24"/>
      <c r="AU183" s="41"/>
      <c r="AV183" s="8"/>
      <c r="AW183" s="11"/>
      <c r="AX183" s="14"/>
      <c r="AY183" s="18"/>
      <c r="AZ183" s="21"/>
      <c r="BA183" s="24"/>
      <c r="BB183" s="39"/>
      <c r="BC183" s="7"/>
      <c r="BD183" s="10"/>
      <c r="BE183" s="13"/>
      <c r="BF183" s="17"/>
      <c r="BG183" s="20"/>
      <c r="BH183" s="24"/>
      <c r="BJ183" s="5"/>
    </row>
    <row r="184" spans="1:62" x14ac:dyDescent="0.25">
      <c r="A184" s="269">
        <f t="shared" si="2"/>
        <v>177</v>
      </c>
      <c r="B184" s="78" t="str">
        <f>IF('Master Roster'!$A178&gt;"",'Master Roster'!$A178,"")</f>
        <v/>
      </c>
      <c r="C184" s="79" t="str">
        <f>IF('Master Roster'!$B178&gt;"",'Master Roster'!$B178,"")</f>
        <v/>
      </c>
      <c r="D184" s="78" t="str">
        <f>IF('Master Roster'!$A78&gt;"",'Master Roster'!$A78,"")</f>
        <v/>
      </c>
      <c r="E184" s="79" t="str">
        <f>IF('Master Roster'!$B78&gt;"",'Master Roster'!$B78,"")</f>
        <v/>
      </c>
      <c r="F184" s="28"/>
      <c r="G184" s="29"/>
      <c r="H184" s="30"/>
      <c r="I184" s="30"/>
      <c r="J184" s="28"/>
      <c r="K184" s="28"/>
      <c r="L184" s="39"/>
      <c r="M184" s="8"/>
      <c r="N184" s="11"/>
      <c r="O184" s="14"/>
      <c r="P184" s="18"/>
      <c r="Q184" s="21"/>
      <c r="R184" s="23"/>
      <c r="S184" s="39"/>
      <c r="T184" s="8"/>
      <c r="U184" s="11"/>
      <c r="V184" s="14"/>
      <c r="W184" s="18"/>
      <c r="X184" s="21"/>
      <c r="Y184" s="23"/>
      <c r="Z184" s="39"/>
      <c r="AA184" s="8"/>
      <c r="AB184" s="11"/>
      <c r="AC184" s="14"/>
      <c r="AD184" s="18"/>
      <c r="AE184" s="21"/>
      <c r="AF184" s="23"/>
      <c r="AG184" s="39"/>
      <c r="AH184" s="8"/>
      <c r="AI184" s="11"/>
      <c r="AJ184" s="14"/>
      <c r="AK184" s="18"/>
      <c r="AL184" s="21"/>
      <c r="AM184" s="23"/>
      <c r="AN184" s="39"/>
      <c r="AO184" s="8"/>
      <c r="AP184" s="11"/>
      <c r="AQ184" s="14"/>
      <c r="AR184" s="18"/>
      <c r="AS184" s="21"/>
      <c r="AT184" s="23"/>
      <c r="AU184" s="41"/>
      <c r="AV184" s="8"/>
      <c r="AW184" s="11"/>
      <c r="AX184" s="14"/>
      <c r="AY184" s="18"/>
      <c r="AZ184" s="21"/>
      <c r="BA184" s="24"/>
      <c r="BB184" s="39"/>
      <c r="BC184" s="8"/>
      <c r="BD184" s="11"/>
      <c r="BE184" s="14"/>
      <c r="BF184" s="18"/>
      <c r="BG184" s="21"/>
      <c r="BH184" s="23"/>
      <c r="BJ184" s="5"/>
    </row>
    <row r="185" spans="1:62" x14ac:dyDescent="0.25">
      <c r="A185" s="269">
        <f t="shared" si="2"/>
        <v>178</v>
      </c>
      <c r="B185" s="78" t="str">
        <f>IF('Master Roster'!$A179&gt;"",'Master Roster'!$A179,"")</f>
        <v/>
      </c>
      <c r="C185" s="79" t="str">
        <f>IF('Master Roster'!$B179&gt;"",'Master Roster'!$B179,"")</f>
        <v/>
      </c>
      <c r="D185" s="78" t="str">
        <f>IF('Master Roster'!$A79&gt;"",'Master Roster'!$A79,"")</f>
        <v/>
      </c>
      <c r="E185" s="79" t="str">
        <f>IF('Master Roster'!$B79&gt;"",'Master Roster'!$B79,"")</f>
        <v/>
      </c>
      <c r="F185" s="28"/>
      <c r="G185" s="29"/>
      <c r="H185" s="30"/>
      <c r="I185" s="30"/>
      <c r="J185" s="28"/>
      <c r="K185" s="28"/>
      <c r="L185" s="39"/>
      <c r="M185" s="8"/>
      <c r="N185" s="11"/>
      <c r="O185" s="14"/>
      <c r="P185" s="18"/>
      <c r="Q185" s="21"/>
      <c r="R185" s="23"/>
      <c r="S185" s="39"/>
      <c r="T185" s="8"/>
      <c r="U185" s="11"/>
      <c r="V185" s="14"/>
      <c r="W185" s="18"/>
      <c r="X185" s="21"/>
      <c r="Y185" s="23"/>
      <c r="Z185" s="39"/>
      <c r="AA185" s="8"/>
      <c r="AB185" s="11"/>
      <c r="AC185" s="14"/>
      <c r="AD185" s="18"/>
      <c r="AE185" s="21"/>
      <c r="AF185" s="23"/>
      <c r="AG185" s="39"/>
      <c r="AH185" s="8"/>
      <c r="AI185" s="11"/>
      <c r="AJ185" s="14"/>
      <c r="AK185" s="18"/>
      <c r="AL185" s="21"/>
      <c r="AM185" s="23"/>
      <c r="AN185" s="39"/>
      <c r="AO185" s="8"/>
      <c r="AP185" s="11"/>
      <c r="AQ185" s="14"/>
      <c r="AR185" s="18"/>
      <c r="AS185" s="21"/>
      <c r="AT185" s="23"/>
      <c r="AU185" s="41"/>
      <c r="AV185" s="8"/>
      <c r="AW185" s="11"/>
      <c r="AX185" s="14"/>
      <c r="AY185" s="18"/>
      <c r="AZ185" s="21"/>
      <c r="BA185" s="24"/>
      <c r="BB185" s="39"/>
      <c r="BC185" s="8"/>
      <c r="BD185" s="11"/>
      <c r="BE185" s="14"/>
      <c r="BF185" s="18"/>
      <c r="BG185" s="21"/>
      <c r="BH185" s="23"/>
      <c r="BJ185" s="5"/>
    </row>
    <row r="186" spans="1:62" x14ac:dyDescent="0.25">
      <c r="A186" s="269">
        <f t="shared" si="2"/>
        <v>179</v>
      </c>
      <c r="B186" s="78" t="str">
        <f>IF('Master Roster'!$A180&gt;"",'Master Roster'!$A180,"")</f>
        <v/>
      </c>
      <c r="C186" s="79" t="str">
        <f>IF('Master Roster'!$B180&gt;"",'Master Roster'!$B180,"")</f>
        <v/>
      </c>
      <c r="D186" s="78" t="str">
        <f>IF('Master Roster'!$A80&gt;"",'Master Roster'!$A80,"")</f>
        <v/>
      </c>
      <c r="E186" s="79" t="str">
        <f>IF('Master Roster'!$B80&gt;"",'Master Roster'!$B80,"")</f>
        <v/>
      </c>
      <c r="F186" s="28"/>
      <c r="G186" s="29"/>
      <c r="H186" s="30"/>
      <c r="I186" s="30"/>
      <c r="J186" s="28"/>
      <c r="K186" s="28"/>
      <c r="L186" s="39"/>
      <c r="M186" s="8"/>
      <c r="N186" s="11"/>
      <c r="O186" s="14"/>
      <c r="P186" s="18"/>
      <c r="Q186" s="21"/>
      <c r="R186" s="23"/>
      <c r="S186" s="39"/>
      <c r="T186" s="8"/>
      <c r="U186" s="11"/>
      <c r="V186" s="14"/>
      <c r="W186" s="18"/>
      <c r="X186" s="21"/>
      <c r="Y186" s="23"/>
      <c r="Z186" s="39"/>
      <c r="AA186" s="8"/>
      <c r="AB186" s="11"/>
      <c r="AC186" s="14"/>
      <c r="AD186" s="18"/>
      <c r="AE186" s="21"/>
      <c r="AF186" s="23"/>
      <c r="AG186" s="39"/>
      <c r="AH186" s="8"/>
      <c r="AI186" s="11"/>
      <c r="AJ186" s="14"/>
      <c r="AK186" s="18"/>
      <c r="AL186" s="21"/>
      <c r="AM186" s="23"/>
      <c r="AN186" s="39"/>
      <c r="AO186" s="8"/>
      <c r="AP186" s="11"/>
      <c r="AQ186" s="14"/>
      <c r="AR186" s="18"/>
      <c r="AS186" s="21"/>
      <c r="AT186" s="23"/>
      <c r="AU186" s="41"/>
      <c r="AV186" s="8"/>
      <c r="AW186" s="11"/>
      <c r="AX186" s="14"/>
      <c r="AY186" s="18"/>
      <c r="AZ186" s="21"/>
      <c r="BA186" s="24"/>
      <c r="BB186" s="39"/>
      <c r="BC186" s="8"/>
      <c r="BD186" s="11"/>
      <c r="BE186" s="14"/>
      <c r="BF186" s="18"/>
      <c r="BG186" s="21"/>
      <c r="BH186" s="23"/>
      <c r="BJ186" s="5"/>
    </row>
    <row r="187" spans="1:62" x14ac:dyDescent="0.25">
      <c r="A187" s="269">
        <f t="shared" si="2"/>
        <v>180</v>
      </c>
      <c r="B187" s="78" t="str">
        <f>IF('Master Roster'!$A181&gt;"",'Master Roster'!$A181,"")</f>
        <v/>
      </c>
      <c r="C187" s="79" t="str">
        <f>IF('Master Roster'!$B181&gt;"",'Master Roster'!$B181,"")</f>
        <v/>
      </c>
      <c r="D187" s="78" t="str">
        <f>IF('Master Roster'!$A81&gt;"",'Master Roster'!$A81,"")</f>
        <v/>
      </c>
      <c r="E187" s="79" t="str">
        <f>IF('Master Roster'!$B81&gt;"",'Master Roster'!$B81,"")</f>
        <v/>
      </c>
      <c r="F187" s="28"/>
      <c r="G187" s="29"/>
      <c r="H187" s="30"/>
      <c r="I187" s="30"/>
      <c r="J187" s="28"/>
      <c r="K187" s="28"/>
      <c r="L187" s="39"/>
      <c r="M187" s="8"/>
      <c r="N187" s="11"/>
      <c r="O187" s="14"/>
      <c r="P187" s="18"/>
      <c r="Q187" s="21"/>
      <c r="R187" s="23"/>
      <c r="S187" s="39"/>
      <c r="T187" s="8"/>
      <c r="U187" s="11"/>
      <c r="V187" s="14"/>
      <c r="W187" s="18"/>
      <c r="X187" s="21"/>
      <c r="Y187" s="23"/>
      <c r="Z187" s="39"/>
      <c r="AA187" s="8"/>
      <c r="AB187" s="11"/>
      <c r="AC187" s="14"/>
      <c r="AD187" s="18"/>
      <c r="AE187" s="21"/>
      <c r="AF187" s="23"/>
      <c r="AG187" s="39"/>
      <c r="AH187" s="8"/>
      <c r="AI187" s="11"/>
      <c r="AJ187" s="14"/>
      <c r="AK187" s="18"/>
      <c r="AL187" s="21"/>
      <c r="AM187" s="23"/>
      <c r="AN187" s="39"/>
      <c r="AO187" s="8"/>
      <c r="AP187" s="11"/>
      <c r="AQ187" s="14"/>
      <c r="AR187" s="18"/>
      <c r="AS187" s="21"/>
      <c r="AT187" s="23"/>
      <c r="AU187" s="41"/>
      <c r="AV187" s="8"/>
      <c r="AW187" s="11"/>
      <c r="AX187" s="14"/>
      <c r="AY187" s="18"/>
      <c r="AZ187" s="21"/>
      <c r="BA187" s="24"/>
      <c r="BB187" s="39"/>
      <c r="BC187" s="8"/>
      <c r="BD187" s="11"/>
      <c r="BE187" s="14"/>
      <c r="BF187" s="18"/>
      <c r="BG187" s="21"/>
      <c r="BH187" s="23"/>
      <c r="BJ187" s="5"/>
    </row>
    <row r="188" spans="1:62" x14ac:dyDescent="0.25">
      <c r="A188" s="269">
        <f t="shared" si="2"/>
        <v>181</v>
      </c>
      <c r="B188" s="78" t="str">
        <f>IF('Master Roster'!$A182&gt;"",'Master Roster'!$A182,"")</f>
        <v/>
      </c>
      <c r="C188" s="79" t="str">
        <f>IF('Master Roster'!$B182&gt;"",'Master Roster'!$B182,"")</f>
        <v/>
      </c>
      <c r="D188" s="78" t="str">
        <f>IF('Master Roster'!$A82&gt;"",'Master Roster'!$A82,"")</f>
        <v/>
      </c>
      <c r="E188" s="79" t="str">
        <f>IF('Master Roster'!$B82&gt;"",'Master Roster'!$B82,"")</f>
        <v/>
      </c>
      <c r="F188" s="28"/>
      <c r="G188" s="29"/>
      <c r="H188" s="30"/>
      <c r="I188" s="30"/>
      <c r="J188" s="28"/>
      <c r="K188" s="28"/>
      <c r="L188" s="39"/>
      <c r="M188" s="8"/>
      <c r="N188" s="11"/>
      <c r="O188" s="14"/>
      <c r="P188" s="18"/>
      <c r="Q188" s="21"/>
      <c r="R188" s="23"/>
      <c r="S188" s="39"/>
      <c r="T188" s="8"/>
      <c r="U188" s="11"/>
      <c r="V188" s="14"/>
      <c r="W188" s="18"/>
      <c r="X188" s="21"/>
      <c r="Y188" s="23"/>
      <c r="Z188" s="39"/>
      <c r="AA188" s="8"/>
      <c r="AB188" s="11"/>
      <c r="AC188" s="14"/>
      <c r="AD188" s="18"/>
      <c r="AE188" s="21"/>
      <c r="AF188" s="23"/>
      <c r="AG188" s="39"/>
      <c r="AH188" s="8"/>
      <c r="AI188" s="11"/>
      <c r="AJ188" s="14"/>
      <c r="AK188" s="18"/>
      <c r="AL188" s="21"/>
      <c r="AM188" s="23"/>
      <c r="AN188" s="39"/>
      <c r="AO188" s="8"/>
      <c r="AP188" s="11"/>
      <c r="AQ188" s="14"/>
      <c r="AR188" s="18"/>
      <c r="AS188" s="21"/>
      <c r="AT188" s="23"/>
      <c r="AU188" s="41"/>
      <c r="AV188" s="8"/>
      <c r="AW188" s="11"/>
      <c r="AX188" s="14"/>
      <c r="AY188" s="18"/>
      <c r="AZ188" s="21"/>
      <c r="BA188" s="24"/>
      <c r="BB188" s="39"/>
      <c r="BC188" s="8"/>
      <c r="BD188" s="11"/>
      <c r="BE188" s="14"/>
      <c r="BF188" s="18"/>
      <c r="BG188" s="21"/>
      <c r="BH188" s="23"/>
      <c r="BJ188" s="5"/>
    </row>
    <row r="189" spans="1:62" x14ac:dyDescent="0.25">
      <c r="A189" s="269">
        <f t="shared" si="2"/>
        <v>182</v>
      </c>
      <c r="B189" s="78" t="str">
        <f>IF('Master Roster'!$A183&gt;"",'Master Roster'!$A183,"")</f>
        <v/>
      </c>
      <c r="C189" s="79" t="str">
        <f>IF('Master Roster'!$B183&gt;"",'Master Roster'!$B183,"")</f>
        <v/>
      </c>
      <c r="D189" s="78" t="str">
        <f>IF('Master Roster'!$A83&gt;"",'Master Roster'!$A83,"")</f>
        <v/>
      </c>
      <c r="E189" s="79" t="str">
        <f>IF('Master Roster'!$B83&gt;"",'Master Roster'!$B83,"")</f>
        <v/>
      </c>
      <c r="F189" s="28"/>
      <c r="G189" s="29"/>
      <c r="H189" s="30"/>
      <c r="I189" s="30"/>
      <c r="J189" s="28"/>
      <c r="K189" s="28"/>
      <c r="L189" s="39"/>
      <c r="M189" s="8"/>
      <c r="N189" s="11"/>
      <c r="O189" s="14"/>
      <c r="P189" s="18"/>
      <c r="Q189" s="21"/>
      <c r="R189" s="23"/>
      <c r="S189" s="39"/>
      <c r="T189" s="8"/>
      <c r="U189" s="11"/>
      <c r="V189" s="14"/>
      <c r="W189" s="18"/>
      <c r="X189" s="21"/>
      <c r="Y189" s="23"/>
      <c r="Z189" s="39"/>
      <c r="AA189" s="8"/>
      <c r="AB189" s="11"/>
      <c r="AC189" s="14"/>
      <c r="AD189" s="18"/>
      <c r="AE189" s="21"/>
      <c r="AF189" s="23"/>
      <c r="AG189" s="39"/>
      <c r="AH189" s="8"/>
      <c r="AI189" s="11"/>
      <c r="AJ189" s="14"/>
      <c r="AK189" s="18"/>
      <c r="AL189" s="21"/>
      <c r="AM189" s="23"/>
      <c r="AN189" s="39"/>
      <c r="AO189" s="8"/>
      <c r="AP189" s="11"/>
      <c r="AQ189" s="14"/>
      <c r="AR189" s="18"/>
      <c r="AS189" s="21"/>
      <c r="AT189" s="23"/>
      <c r="AU189" s="41"/>
      <c r="AV189" s="8"/>
      <c r="AW189" s="11"/>
      <c r="AX189" s="14"/>
      <c r="AY189" s="18"/>
      <c r="AZ189" s="21"/>
      <c r="BA189" s="24"/>
      <c r="BB189" s="39"/>
      <c r="BC189" s="8"/>
      <c r="BD189" s="11"/>
      <c r="BE189" s="14"/>
      <c r="BF189" s="18"/>
      <c r="BG189" s="21"/>
      <c r="BH189" s="23"/>
      <c r="BI189" s="5"/>
      <c r="BJ189" s="5"/>
    </row>
    <row r="190" spans="1:62" x14ac:dyDescent="0.25">
      <c r="A190" s="269">
        <f t="shared" si="2"/>
        <v>183</v>
      </c>
      <c r="B190" s="78" t="str">
        <f>IF('Master Roster'!$A184&gt;"",'Master Roster'!$A184,"")</f>
        <v/>
      </c>
      <c r="C190" s="79" t="str">
        <f>IF('Master Roster'!$B184&gt;"",'Master Roster'!$B184,"")</f>
        <v/>
      </c>
      <c r="D190" s="78" t="str">
        <f>IF('Master Roster'!$A84&gt;"",'Master Roster'!$A84,"")</f>
        <v/>
      </c>
      <c r="E190" s="79" t="str">
        <f>IF('Master Roster'!$B84&gt;"",'Master Roster'!$B84,"")</f>
        <v/>
      </c>
      <c r="F190" s="28"/>
      <c r="G190" s="29"/>
      <c r="H190" s="30"/>
      <c r="I190" s="30"/>
      <c r="J190" s="28"/>
      <c r="K190" s="28"/>
      <c r="L190" s="39"/>
      <c r="M190" s="8"/>
      <c r="N190" s="11"/>
      <c r="O190" s="14"/>
      <c r="P190" s="18"/>
      <c r="Q190" s="21"/>
      <c r="R190" s="23"/>
      <c r="S190" s="39"/>
      <c r="T190" s="8"/>
      <c r="U190" s="11"/>
      <c r="V190" s="14"/>
      <c r="W190" s="18"/>
      <c r="X190" s="21"/>
      <c r="Y190" s="23"/>
      <c r="Z190" s="39"/>
      <c r="AA190" s="8"/>
      <c r="AB190" s="11"/>
      <c r="AC190" s="14"/>
      <c r="AD190" s="18"/>
      <c r="AE190" s="21"/>
      <c r="AF190" s="23"/>
      <c r="AG190" s="39"/>
      <c r="AH190" s="8"/>
      <c r="AI190" s="11"/>
      <c r="AJ190" s="14"/>
      <c r="AK190" s="18"/>
      <c r="AL190" s="21"/>
      <c r="AM190" s="23"/>
      <c r="AN190" s="39"/>
      <c r="AO190" s="8"/>
      <c r="AP190" s="11"/>
      <c r="AQ190" s="14"/>
      <c r="AR190" s="18"/>
      <c r="AS190" s="21"/>
      <c r="AT190" s="23"/>
      <c r="AU190" s="41"/>
      <c r="AV190" s="8"/>
      <c r="AW190" s="11"/>
      <c r="AX190" s="14"/>
      <c r="AY190" s="18"/>
      <c r="AZ190" s="21"/>
      <c r="BA190" s="24"/>
      <c r="BB190" s="39"/>
      <c r="BC190" s="8"/>
      <c r="BD190" s="11"/>
      <c r="BE190" s="14"/>
      <c r="BF190" s="18"/>
      <c r="BG190" s="21"/>
      <c r="BH190" s="23"/>
      <c r="BJ190" s="5"/>
    </row>
    <row r="191" spans="1:62" x14ac:dyDescent="0.25">
      <c r="A191" s="269">
        <f t="shared" si="2"/>
        <v>184</v>
      </c>
      <c r="B191" s="78" t="str">
        <f>IF('Master Roster'!$A185&gt;"",'Master Roster'!$A185,"")</f>
        <v/>
      </c>
      <c r="C191" s="79" t="str">
        <f>IF('Master Roster'!$B185&gt;"",'Master Roster'!$B185,"")</f>
        <v/>
      </c>
      <c r="D191" s="78" t="str">
        <f>IF('Master Roster'!$A85&gt;"",'Master Roster'!$A85,"")</f>
        <v/>
      </c>
      <c r="E191" s="79" t="str">
        <f>IF('Master Roster'!$B85&gt;"",'Master Roster'!$B85,"")</f>
        <v/>
      </c>
      <c r="F191" s="28"/>
      <c r="G191" s="29"/>
      <c r="H191" s="30"/>
      <c r="I191" s="30"/>
      <c r="J191" s="28"/>
      <c r="K191" s="28"/>
      <c r="L191" s="39"/>
      <c r="M191" s="8"/>
      <c r="N191" s="11"/>
      <c r="O191" s="14"/>
      <c r="P191" s="18"/>
      <c r="Q191" s="21"/>
      <c r="R191" s="23"/>
      <c r="S191" s="39"/>
      <c r="T191" s="8"/>
      <c r="U191" s="11"/>
      <c r="V191" s="14"/>
      <c r="W191" s="18"/>
      <c r="X191" s="21"/>
      <c r="Y191" s="23"/>
      <c r="Z191" s="39"/>
      <c r="AA191" s="8"/>
      <c r="AB191" s="11"/>
      <c r="AC191" s="14"/>
      <c r="AD191" s="18"/>
      <c r="AE191" s="21"/>
      <c r="AF191" s="23"/>
      <c r="AG191" s="39"/>
      <c r="AH191" s="8"/>
      <c r="AI191" s="11"/>
      <c r="AJ191" s="14"/>
      <c r="AK191" s="18"/>
      <c r="AL191" s="21"/>
      <c r="AM191" s="23"/>
      <c r="AN191" s="39"/>
      <c r="AO191" s="8"/>
      <c r="AP191" s="11"/>
      <c r="AQ191" s="14"/>
      <c r="AR191" s="18"/>
      <c r="AS191" s="21"/>
      <c r="AT191" s="23"/>
      <c r="AU191" s="41"/>
      <c r="AV191" s="8"/>
      <c r="AW191" s="11"/>
      <c r="AX191" s="14"/>
      <c r="AY191" s="18"/>
      <c r="AZ191" s="21"/>
      <c r="BA191" s="24"/>
      <c r="BB191" s="39"/>
      <c r="BC191" s="8"/>
      <c r="BD191" s="11"/>
      <c r="BE191" s="14"/>
      <c r="BF191" s="18"/>
      <c r="BG191" s="21"/>
      <c r="BH191" s="23"/>
      <c r="BJ191" s="5"/>
    </row>
    <row r="192" spans="1:62" x14ac:dyDescent="0.25">
      <c r="A192" s="269">
        <f t="shared" si="2"/>
        <v>185</v>
      </c>
      <c r="B192" s="78" t="str">
        <f>IF('Master Roster'!$A186&gt;"",'Master Roster'!$A186,"")</f>
        <v/>
      </c>
      <c r="C192" s="79" t="str">
        <f>IF('Master Roster'!$B186&gt;"",'Master Roster'!$B186,"")</f>
        <v/>
      </c>
      <c r="D192" s="78" t="str">
        <f>IF('Master Roster'!$A86&gt;"",'Master Roster'!$A86,"")</f>
        <v/>
      </c>
      <c r="E192" s="79" t="str">
        <f>IF('Master Roster'!$B86&gt;"",'Master Roster'!$B86,"")</f>
        <v/>
      </c>
      <c r="F192" s="28"/>
      <c r="G192" s="29"/>
      <c r="H192" s="30"/>
      <c r="I192" s="30"/>
      <c r="J192" s="28"/>
      <c r="K192" s="28"/>
      <c r="L192" s="39"/>
      <c r="M192" s="8"/>
      <c r="N192" s="11"/>
      <c r="O192" s="14"/>
      <c r="P192" s="18"/>
      <c r="Q192" s="21"/>
      <c r="R192" s="23"/>
      <c r="S192" s="39"/>
      <c r="T192" s="8"/>
      <c r="U192" s="11"/>
      <c r="V192" s="14"/>
      <c r="W192" s="18"/>
      <c r="X192" s="21"/>
      <c r="Y192" s="23"/>
      <c r="Z192" s="39"/>
      <c r="AA192" s="8"/>
      <c r="AB192" s="11"/>
      <c r="AC192" s="14"/>
      <c r="AD192" s="18"/>
      <c r="AE192" s="21"/>
      <c r="AF192" s="23"/>
      <c r="AG192" s="39"/>
      <c r="AH192" s="8"/>
      <c r="AI192" s="11"/>
      <c r="AJ192" s="14"/>
      <c r="AK192" s="18"/>
      <c r="AL192" s="21"/>
      <c r="AM192" s="23"/>
      <c r="AN192" s="39"/>
      <c r="AO192" s="8"/>
      <c r="AP192" s="11"/>
      <c r="AQ192" s="14"/>
      <c r="AR192" s="18"/>
      <c r="AS192" s="21"/>
      <c r="AT192" s="23"/>
      <c r="AU192" s="41"/>
      <c r="AV192" s="8"/>
      <c r="AW192" s="11"/>
      <c r="AX192" s="14"/>
      <c r="AY192" s="18"/>
      <c r="AZ192" s="21"/>
      <c r="BA192" s="24"/>
      <c r="BB192" s="39"/>
      <c r="BC192" s="8"/>
      <c r="BD192" s="11"/>
      <c r="BE192" s="14"/>
      <c r="BF192" s="18"/>
      <c r="BG192" s="21"/>
      <c r="BH192" s="23"/>
      <c r="BJ192" s="5"/>
    </row>
    <row r="193" spans="1:62" x14ac:dyDescent="0.25">
      <c r="A193" s="269">
        <f t="shared" si="2"/>
        <v>186</v>
      </c>
      <c r="B193" s="78" t="str">
        <f>IF('Master Roster'!$A187&gt;"",'Master Roster'!$A187,"")</f>
        <v/>
      </c>
      <c r="C193" s="79" t="str">
        <f>IF('Master Roster'!$B187&gt;"",'Master Roster'!$B187,"")</f>
        <v/>
      </c>
      <c r="D193" s="78" t="str">
        <f>IF('Master Roster'!$A87&gt;"",'Master Roster'!$A87,"")</f>
        <v/>
      </c>
      <c r="E193" s="79" t="str">
        <f>IF('Master Roster'!$B87&gt;"",'Master Roster'!$B87,"")</f>
        <v/>
      </c>
      <c r="F193" s="28"/>
      <c r="G193" s="29"/>
      <c r="H193" s="30"/>
      <c r="I193" s="30"/>
      <c r="J193" s="28"/>
      <c r="K193" s="28"/>
      <c r="L193" s="39"/>
      <c r="M193" s="8"/>
      <c r="N193" s="11"/>
      <c r="O193" s="14"/>
      <c r="P193" s="18"/>
      <c r="Q193" s="21"/>
      <c r="R193" s="23"/>
      <c r="S193" s="39"/>
      <c r="T193" s="8"/>
      <c r="U193" s="11"/>
      <c r="V193" s="14"/>
      <c r="W193" s="18"/>
      <c r="X193" s="21"/>
      <c r="Y193" s="23"/>
      <c r="Z193" s="39"/>
      <c r="AA193" s="8"/>
      <c r="AB193" s="11"/>
      <c r="AC193" s="14"/>
      <c r="AD193" s="18"/>
      <c r="AE193" s="21"/>
      <c r="AF193" s="23"/>
      <c r="AG193" s="39"/>
      <c r="AH193" s="8"/>
      <c r="AI193" s="11"/>
      <c r="AJ193" s="14"/>
      <c r="AK193" s="18"/>
      <c r="AL193" s="21"/>
      <c r="AM193" s="23"/>
      <c r="AN193" s="39"/>
      <c r="AO193" s="8"/>
      <c r="AP193" s="11"/>
      <c r="AQ193" s="14"/>
      <c r="AR193" s="18"/>
      <c r="AS193" s="21"/>
      <c r="AT193" s="23"/>
      <c r="AU193" s="41"/>
      <c r="AV193" s="8"/>
      <c r="AW193" s="11"/>
      <c r="AX193" s="14"/>
      <c r="AY193" s="18"/>
      <c r="AZ193" s="21"/>
      <c r="BA193" s="24"/>
      <c r="BB193" s="39"/>
      <c r="BC193" s="8"/>
      <c r="BD193" s="11"/>
      <c r="BE193" s="14"/>
      <c r="BF193" s="18"/>
      <c r="BG193" s="21"/>
      <c r="BH193" s="23"/>
      <c r="BJ193" s="5"/>
    </row>
    <row r="194" spans="1:62" x14ac:dyDescent="0.25">
      <c r="A194" s="269">
        <f t="shared" si="2"/>
        <v>187</v>
      </c>
      <c r="B194" s="78" t="str">
        <f>IF('Master Roster'!$A188&gt;"",'Master Roster'!$A188,"")</f>
        <v/>
      </c>
      <c r="C194" s="79" t="str">
        <f>IF('Master Roster'!$B188&gt;"",'Master Roster'!$B188,"")</f>
        <v/>
      </c>
      <c r="D194" s="78" t="str">
        <f>IF('Master Roster'!$A88&gt;"",'Master Roster'!$A88,"")</f>
        <v/>
      </c>
      <c r="E194" s="79" t="str">
        <f>IF('Master Roster'!$B88&gt;"",'Master Roster'!$B88,"")</f>
        <v/>
      </c>
      <c r="F194" s="28"/>
      <c r="G194" s="29"/>
      <c r="H194" s="30"/>
      <c r="I194" s="30"/>
      <c r="J194" s="28"/>
      <c r="K194" s="28"/>
      <c r="L194" s="39"/>
      <c r="M194" s="8"/>
      <c r="N194" s="11"/>
      <c r="O194" s="14"/>
      <c r="P194" s="18"/>
      <c r="Q194" s="21"/>
      <c r="R194" s="23"/>
      <c r="S194" s="39"/>
      <c r="T194" s="8"/>
      <c r="U194" s="11"/>
      <c r="V194" s="14"/>
      <c r="W194" s="18"/>
      <c r="X194" s="21"/>
      <c r="Y194" s="23"/>
      <c r="Z194" s="39"/>
      <c r="AA194" s="8"/>
      <c r="AB194" s="11"/>
      <c r="AC194" s="14"/>
      <c r="AD194" s="18"/>
      <c r="AE194" s="21"/>
      <c r="AF194" s="23"/>
      <c r="AG194" s="39"/>
      <c r="AH194" s="8"/>
      <c r="AI194" s="11"/>
      <c r="AJ194" s="14"/>
      <c r="AK194" s="18"/>
      <c r="AL194" s="21"/>
      <c r="AM194" s="23"/>
      <c r="AN194" s="39"/>
      <c r="AO194" s="8"/>
      <c r="AP194" s="11"/>
      <c r="AQ194" s="14"/>
      <c r="AR194" s="18"/>
      <c r="AS194" s="21"/>
      <c r="AT194" s="23"/>
      <c r="AU194" s="41"/>
      <c r="AV194" s="8"/>
      <c r="AW194" s="11"/>
      <c r="AX194" s="14"/>
      <c r="AY194" s="18"/>
      <c r="AZ194" s="21"/>
      <c r="BA194" s="24"/>
      <c r="BB194" s="39"/>
      <c r="BC194" s="8"/>
      <c r="BD194" s="11"/>
      <c r="BE194" s="14"/>
      <c r="BF194" s="18"/>
      <c r="BG194" s="21"/>
      <c r="BH194" s="23"/>
      <c r="BJ194" s="5"/>
    </row>
    <row r="195" spans="1:62" x14ac:dyDescent="0.25">
      <c r="A195" s="269">
        <f t="shared" si="2"/>
        <v>188</v>
      </c>
      <c r="B195" s="78" t="str">
        <f>IF('Master Roster'!$A189&gt;"",'Master Roster'!$A189,"")</f>
        <v/>
      </c>
      <c r="C195" s="79" t="str">
        <f>IF('Master Roster'!$B189&gt;"",'Master Roster'!$B189,"")</f>
        <v/>
      </c>
      <c r="D195" s="78" t="str">
        <f>IF('Master Roster'!$A89&gt;"",'Master Roster'!$A89,"")</f>
        <v/>
      </c>
      <c r="E195" s="79" t="str">
        <f>IF('Master Roster'!$B89&gt;"",'Master Roster'!$B89,"")</f>
        <v/>
      </c>
      <c r="F195" s="28"/>
      <c r="G195" s="29"/>
      <c r="H195" s="30"/>
      <c r="I195" s="30"/>
      <c r="J195" s="28"/>
      <c r="K195" s="28"/>
      <c r="L195" s="39"/>
      <c r="M195" s="8"/>
      <c r="N195" s="11"/>
      <c r="O195" s="14"/>
      <c r="P195" s="18"/>
      <c r="Q195" s="21"/>
      <c r="R195" s="23"/>
      <c r="S195" s="39"/>
      <c r="T195" s="8"/>
      <c r="U195" s="11"/>
      <c r="V195" s="14"/>
      <c r="W195" s="18"/>
      <c r="X195" s="21"/>
      <c r="Y195" s="23"/>
      <c r="Z195" s="39"/>
      <c r="AA195" s="8"/>
      <c r="AB195" s="11"/>
      <c r="AC195" s="14"/>
      <c r="AD195" s="18"/>
      <c r="AE195" s="21"/>
      <c r="AF195" s="23"/>
      <c r="AG195" s="39"/>
      <c r="AH195" s="8"/>
      <c r="AI195" s="11"/>
      <c r="AJ195" s="14"/>
      <c r="AK195" s="18"/>
      <c r="AL195" s="21"/>
      <c r="AM195" s="23"/>
      <c r="AN195" s="39"/>
      <c r="AO195" s="8"/>
      <c r="AP195" s="11"/>
      <c r="AQ195" s="14"/>
      <c r="AR195" s="18"/>
      <c r="AS195" s="21"/>
      <c r="AT195" s="23"/>
      <c r="AU195" s="41"/>
      <c r="AV195" s="8"/>
      <c r="AW195" s="11"/>
      <c r="AX195" s="14"/>
      <c r="AY195" s="18"/>
      <c r="AZ195" s="21"/>
      <c r="BA195" s="24"/>
      <c r="BB195" s="39"/>
      <c r="BC195" s="8"/>
      <c r="BD195" s="11"/>
      <c r="BE195" s="14"/>
      <c r="BF195" s="18"/>
      <c r="BG195" s="21"/>
      <c r="BH195" s="23"/>
      <c r="BJ195" s="5"/>
    </row>
    <row r="196" spans="1:62" x14ac:dyDescent="0.25">
      <c r="A196" s="269">
        <f t="shared" si="2"/>
        <v>189</v>
      </c>
      <c r="B196" s="78" t="str">
        <f>IF('Master Roster'!$A190&gt;"",'Master Roster'!$A190,"")</f>
        <v/>
      </c>
      <c r="C196" s="79" t="str">
        <f>IF('Master Roster'!$B190&gt;"",'Master Roster'!$B190,"")</f>
        <v/>
      </c>
      <c r="D196" s="78" t="str">
        <f>IF('Master Roster'!$A90&gt;"",'Master Roster'!$A90,"")</f>
        <v/>
      </c>
      <c r="E196" s="79" t="str">
        <f>IF('Master Roster'!$B90&gt;"",'Master Roster'!$B90,"")</f>
        <v/>
      </c>
      <c r="F196" s="28"/>
      <c r="G196" s="29"/>
      <c r="H196" s="30"/>
      <c r="I196" s="30"/>
      <c r="J196" s="28"/>
      <c r="K196" s="28"/>
      <c r="L196" s="39"/>
      <c r="M196" s="8"/>
      <c r="N196" s="11"/>
      <c r="O196" s="14"/>
      <c r="P196" s="18"/>
      <c r="Q196" s="21"/>
      <c r="R196" s="23"/>
      <c r="S196" s="39"/>
      <c r="T196" s="8"/>
      <c r="U196" s="11"/>
      <c r="V196" s="14"/>
      <c r="W196" s="18"/>
      <c r="X196" s="21"/>
      <c r="Y196" s="23"/>
      <c r="Z196" s="39"/>
      <c r="AA196" s="8"/>
      <c r="AB196" s="11"/>
      <c r="AC196" s="14"/>
      <c r="AD196" s="18"/>
      <c r="AE196" s="21"/>
      <c r="AF196" s="23"/>
      <c r="AG196" s="39"/>
      <c r="AH196" s="8"/>
      <c r="AI196" s="11"/>
      <c r="AJ196" s="14"/>
      <c r="AK196" s="18"/>
      <c r="AL196" s="21"/>
      <c r="AM196" s="23"/>
      <c r="AN196" s="39"/>
      <c r="AO196" s="8"/>
      <c r="AP196" s="11"/>
      <c r="AQ196" s="14"/>
      <c r="AR196" s="18"/>
      <c r="AS196" s="21"/>
      <c r="AT196" s="23"/>
      <c r="AU196" s="41"/>
      <c r="AV196" s="8"/>
      <c r="AW196" s="11"/>
      <c r="AX196" s="14"/>
      <c r="AY196" s="18"/>
      <c r="AZ196" s="21"/>
      <c r="BA196" s="24"/>
      <c r="BB196" s="39"/>
      <c r="BC196" s="8"/>
      <c r="BD196" s="11"/>
      <c r="BE196" s="14"/>
      <c r="BF196" s="18"/>
      <c r="BG196" s="21"/>
      <c r="BH196" s="23"/>
      <c r="BJ196" s="5"/>
    </row>
    <row r="197" spans="1:62" x14ac:dyDescent="0.25">
      <c r="A197" s="269">
        <f t="shared" si="2"/>
        <v>190</v>
      </c>
      <c r="B197" s="78" t="str">
        <f>IF('Master Roster'!$A191&gt;"",'Master Roster'!$A191,"")</f>
        <v/>
      </c>
      <c r="C197" s="79" t="str">
        <f>IF('Master Roster'!$B191&gt;"",'Master Roster'!$B191,"")</f>
        <v/>
      </c>
      <c r="D197" s="78" t="str">
        <f>IF('Master Roster'!$A91&gt;"",'Master Roster'!$A91,"")</f>
        <v/>
      </c>
      <c r="E197" s="79" t="str">
        <f>IF('Master Roster'!$B91&gt;"",'Master Roster'!$B91,"")</f>
        <v/>
      </c>
      <c r="F197" s="28"/>
      <c r="G197" s="29"/>
      <c r="H197" s="30"/>
      <c r="I197" s="30"/>
      <c r="J197" s="28"/>
      <c r="K197" s="28"/>
      <c r="L197" s="39"/>
      <c r="M197" s="8"/>
      <c r="N197" s="11"/>
      <c r="O197" s="14"/>
      <c r="P197" s="18"/>
      <c r="Q197" s="21"/>
      <c r="R197" s="23"/>
      <c r="S197" s="39"/>
      <c r="T197" s="8"/>
      <c r="U197" s="11"/>
      <c r="V197" s="14"/>
      <c r="W197" s="18"/>
      <c r="X197" s="21"/>
      <c r="Y197" s="23"/>
      <c r="Z197" s="39"/>
      <c r="AA197" s="8"/>
      <c r="AB197" s="11"/>
      <c r="AC197" s="14"/>
      <c r="AD197" s="18"/>
      <c r="AE197" s="21"/>
      <c r="AF197" s="23"/>
      <c r="AG197" s="39"/>
      <c r="AH197" s="8"/>
      <c r="AI197" s="11"/>
      <c r="AJ197" s="14"/>
      <c r="AK197" s="18"/>
      <c r="AL197" s="21"/>
      <c r="AM197" s="23"/>
      <c r="AN197" s="39"/>
      <c r="AO197" s="8"/>
      <c r="AP197" s="11"/>
      <c r="AQ197" s="14"/>
      <c r="AR197" s="18"/>
      <c r="AS197" s="21"/>
      <c r="AT197" s="23"/>
      <c r="AU197" s="41"/>
      <c r="AV197" s="8"/>
      <c r="AW197" s="11"/>
      <c r="AX197" s="14"/>
      <c r="AY197" s="18"/>
      <c r="AZ197" s="21"/>
      <c r="BA197" s="24"/>
      <c r="BB197" s="39"/>
      <c r="BC197" s="8"/>
      <c r="BD197" s="11"/>
      <c r="BE197" s="14"/>
      <c r="BF197" s="18"/>
      <c r="BG197" s="21"/>
      <c r="BH197" s="23"/>
      <c r="BJ197" s="5"/>
    </row>
    <row r="198" spans="1:62" x14ac:dyDescent="0.25">
      <c r="A198" s="269">
        <f t="shared" si="2"/>
        <v>191</v>
      </c>
      <c r="B198" s="78" t="str">
        <f>IF('Master Roster'!$A192&gt;"",'Master Roster'!$A192,"")</f>
        <v/>
      </c>
      <c r="C198" s="79" t="str">
        <f>IF('Master Roster'!$B192&gt;"",'Master Roster'!$B192,"")</f>
        <v/>
      </c>
      <c r="D198" s="78" t="str">
        <f>IF('Master Roster'!$A92&gt;"",'Master Roster'!$A92,"")</f>
        <v/>
      </c>
      <c r="E198" s="79" t="str">
        <f>IF('Master Roster'!$B92&gt;"",'Master Roster'!$B92,"")</f>
        <v/>
      </c>
      <c r="F198" s="28"/>
      <c r="G198" s="29"/>
      <c r="H198" s="30"/>
      <c r="I198" s="30"/>
      <c r="J198" s="28"/>
      <c r="K198" s="28"/>
      <c r="L198" s="39"/>
      <c r="M198" s="8"/>
      <c r="N198" s="11"/>
      <c r="O198" s="14"/>
      <c r="P198" s="18"/>
      <c r="Q198" s="21"/>
      <c r="R198" s="23"/>
      <c r="S198" s="39"/>
      <c r="T198" s="8"/>
      <c r="U198" s="11"/>
      <c r="V198" s="14"/>
      <c r="W198" s="18"/>
      <c r="X198" s="21"/>
      <c r="Y198" s="23"/>
      <c r="Z198" s="39"/>
      <c r="AA198" s="8"/>
      <c r="AB198" s="11"/>
      <c r="AC198" s="14"/>
      <c r="AD198" s="18"/>
      <c r="AE198" s="21"/>
      <c r="AF198" s="23"/>
      <c r="AG198" s="39"/>
      <c r="AH198" s="8"/>
      <c r="AI198" s="11"/>
      <c r="AJ198" s="14"/>
      <c r="AK198" s="18"/>
      <c r="AL198" s="21"/>
      <c r="AM198" s="23"/>
      <c r="AN198" s="39"/>
      <c r="AO198" s="8"/>
      <c r="AP198" s="11"/>
      <c r="AQ198" s="14"/>
      <c r="AR198" s="18"/>
      <c r="AS198" s="21"/>
      <c r="AT198" s="23"/>
      <c r="AU198" s="41"/>
      <c r="AV198" s="8"/>
      <c r="AW198" s="11"/>
      <c r="AX198" s="14"/>
      <c r="AY198" s="18"/>
      <c r="AZ198" s="21"/>
      <c r="BA198" s="24"/>
      <c r="BB198" s="39"/>
      <c r="BC198" s="8"/>
      <c r="BD198" s="11"/>
      <c r="BE198" s="14"/>
      <c r="BF198" s="18"/>
      <c r="BG198" s="21"/>
      <c r="BH198" s="23"/>
      <c r="BJ198" s="5"/>
    </row>
    <row r="199" spans="1:62" x14ac:dyDescent="0.25">
      <c r="A199" s="269">
        <f t="shared" si="2"/>
        <v>192</v>
      </c>
      <c r="B199" s="78" t="str">
        <f>IF('Master Roster'!$A193&gt;"",'Master Roster'!$A193,"")</f>
        <v/>
      </c>
      <c r="C199" s="79" t="str">
        <f>IF('Master Roster'!$B193&gt;"",'Master Roster'!$B193,"")</f>
        <v/>
      </c>
      <c r="D199" s="78" t="str">
        <f>IF('Master Roster'!$A93&gt;"",'Master Roster'!$A93,"")</f>
        <v/>
      </c>
      <c r="E199" s="79" t="str">
        <f>IF('Master Roster'!$B93&gt;"",'Master Roster'!$B93,"")</f>
        <v/>
      </c>
      <c r="F199" s="28"/>
      <c r="G199" s="29"/>
      <c r="H199" s="30"/>
      <c r="I199" s="30"/>
      <c r="J199" s="28"/>
      <c r="K199" s="28"/>
      <c r="L199" s="39"/>
      <c r="M199" s="8"/>
      <c r="N199" s="11"/>
      <c r="O199" s="14"/>
      <c r="P199" s="18"/>
      <c r="Q199" s="21"/>
      <c r="R199" s="23"/>
      <c r="S199" s="39"/>
      <c r="T199" s="8"/>
      <c r="U199" s="11"/>
      <c r="V199" s="14"/>
      <c r="W199" s="18"/>
      <c r="X199" s="21"/>
      <c r="Y199" s="23"/>
      <c r="Z199" s="39"/>
      <c r="AA199" s="8"/>
      <c r="AB199" s="11"/>
      <c r="AC199" s="14"/>
      <c r="AD199" s="18"/>
      <c r="AE199" s="21"/>
      <c r="AF199" s="23"/>
      <c r="AG199" s="39"/>
      <c r="AH199" s="8"/>
      <c r="AI199" s="11"/>
      <c r="AJ199" s="14"/>
      <c r="AK199" s="18"/>
      <c r="AL199" s="21"/>
      <c r="AM199" s="23"/>
      <c r="AN199" s="39"/>
      <c r="AO199" s="8"/>
      <c r="AP199" s="11"/>
      <c r="AQ199" s="14"/>
      <c r="AR199" s="18"/>
      <c r="AS199" s="21"/>
      <c r="AT199" s="23"/>
      <c r="AU199" s="41"/>
      <c r="AV199" s="8"/>
      <c r="AW199" s="11"/>
      <c r="AX199" s="14"/>
      <c r="AY199" s="18"/>
      <c r="AZ199" s="21"/>
      <c r="BA199" s="24"/>
      <c r="BB199" s="39"/>
      <c r="BC199" s="8"/>
      <c r="BD199" s="11"/>
      <c r="BE199" s="14"/>
      <c r="BF199" s="18"/>
      <c r="BG199" s="21"/>
      <c r="BH199" s="23"/>
      <c r="BJ199" s="5"/>
    </row>
    <row r="200" spans="1:62" x14ac:dyDescent="0.25">
      <c r="A200" s="269">
        <f t="shared" si="2"/>
        <v>193</v>
      </c>
      <c r="B200" s="78" t="str">
        <f>IF('Master Roster'!$A194&gt;"",'Master Roster'!$A194,"")</f>
        <v/>
      </c>
      <c r="C200" s="79" t="str">
        <f>IF('Master Roster'!$B194&gt;"",'Master Roster'!$B194,"")</f>
        <v/>
      </c>
      <c r="D200" s="78" t="str">
        <f>IF('Master Roster'!$A94&gt;"",'Master Roster'!$A94,"")</f>
        <v/>
      </c>
      <c r="E200" s="79" t="str">
        <f>IF('Master Roster'!$B94&gt;"",'Master Roster'!$B94,"")</f>
        <v/>
      </c>
      <c r="F200" s="28"/>
      <c r="G200" s="29"/>
      <c r="H200" s="30"/>
      <c r="I200" s="30"/>
      <c r="J200" s="28"/>
      <c r="K200" s="28"/>
      <c r="L200" s="39"/>
      <c r="M200" s="8"/>
      <c r="N200" s="11"/>
      <c r="O200" s="14"/>
      <c r="P200" s="18"/>
      <c r="Q200" s="21"/>
      <c r="R200" s="23"/>
      <c r="S200" s="39"/>
      <c r="T200" s="8"/>
      <c r="U200" s="11"/>
      <c r="V200" s="14"/>
      <c r="W200" s="18"/>
      <c r="X200" s="21"/>
      <c r="Y200" s="23"/>
      <c r="Z200" s="39"/>
      <c r="AA200" s="8"/>
      <c r="AB200" s="11"/>
      <c r="AC200" s="14"/>
      <c r="AD200" s="18"/>
      <c r="AE200" s="21"/>
      <c r="AF200" s="23"/>
      <c r="AG200" s="39"/>
      <c r="AH200" s="8"/>
      <c r="AI200" s="11"/>
      <c r="AJ200" s="14"/>
      <c r="AK200" s="18"/>
      <c r="AL200" s="21"/>
      <c r="AM200" s="23"/>
      <c r="AN200" s="39"/>
      <c r="AO200" s="8"/>
      <c r="AP200" s="11"/>
      <c r="AQ200" s="14"/>
      <c r="AR200" s="18"/>
      <c r="AS200" s="21"/>
      <c r="AT200" s="23"/>
      <c r="AU200" s="41"/>
      <c r="AV200" s="8"/>
      <c r="AW200" s="11"/>
      <c r="AX200" s="14"/>
      <c r="AY200" s="18"/>
      <c r="AZ200" s="21"/>
      <c r="BA200" s="24"/>
      <c r="BB200" s="39"/>
      <c r="BC200" s="8"/>
      <c r="BD200" s="11"/>
      <c r="BE200" s="14"/>
      <c r="BF200" s="18"/>
      <c r="BG200" s="21"/>
      <c r="BH200" s="23"/>
      <c r="BJ200" s="5"/>
    </row>
    <row r="201" spans="1:62" x14ac:dyDescent="0.25">
      <c r="A201" s="269">
        <f t="shared" si="2"/>
        <v>194</v>
      </c>
      <c r="B201" s="78" t="str">
        <f>IF('Master Roster'!$A195&gt;"",'Master Roster'!$A195,"")</f>
        <v/>
      </c>
      <c r="C201" s="79" t="str">
        <f>IF('Master Roster'!$B195&gt;"",'Master Roster'!$B195,"")</f>
        <v/>
      </c>
      <c r="D201" s="78" t="str">
        <f>IF('Master Roster'!$A95&gt;"",'Master Roster'!$A95,"")</f>
        <v/>
      </c>
      <c r="E201" s="79" t="str">
        <f>IF('Master Roster'!$B95&gt;"",'Master Roster'!$B95,"")</f>
        <v/>
      </c>
      <c r="F201" s="28"/>
      <c r="G201" s="29"/>
      <c r="H201" s="30"/>
      <c r="I201" s="30"/>
      <c r="J201" s="28"/>
      <c r="K201" s="28"/>
      <c r="L201" s="39"/>
      <c r="M201" s="8"/>
      <c r="N201" s="11"/>
      <c r="O201" s="14"/>
      <c r="P201" s="18"/>
      <c r="Q201" s="21"/>
      <c r="R201" s="23"/>
      <c r="S201" s="39"/>
      <c r="T201" s="8"/>
      <c r="U201" s="11"/>
      <c r="V201" s="14"/>
      <c r="W201" s="18"/>
      <c r="X201" s="21"/>
      <c r="Y201" s="23"/>
      <c r="Z201" s="39"/>
      <c r="AA201" s="8"/>
      <c r="AB201" s="11"/>
      <c r="AC201" s="14"/>
      <c r="AD201" s="18"/>
      <c r="AE201" s="21"/>
      <c r="AF201" s="23"/>
      <c r="AG201" s="39"/>
      <c r="AH201" s="8"/>
      <c r="AI201" s="11"/>
      <c r="AJ201" s="14"/>
      <c r="AK201" s="18"/>
      <c r="AL201" s="21"/>
      <c r="AM201" s="23"/>
      <c r="AN201" s="39"/>
      <c r="AO201" s="8"/>
      <c r="AP201" s="11"/>
      <c r="AQ201" s="14"/>
      <c r="AR201" s="18"/>
      <c r="AS201" s="21"/>
      <c r="AT201" s="23"/>
      <c r="AU201" s="41"/>
      <c r="AV201" s="8"/>
      <c r="AW201" s="11"/>
      <c r="AX201" s="14"/>
      <c r="AY201" s="18"/>
      <c r="AZ201" s="21"/>
      <c r="BA201" s="24"/>
      <c r="BB201" s="39"/>
      <c r="BC201" s="8"/>
      <c r="BD201" s="11"/>
      <c r="BE201" s="14"/>
      <c r="BF201" s="18"/>
      <c r="BG201" s="21"/>
      <c r="BH201" s="23"/>
      <c r="BJ201" s="5"/>
    </row>
    <row r="202" spans="1:62" x14ac:dyDescent="0.25">
      <c r="A202" s="269">
        <f t="shared" ref="A202:A207" si="3">A201+1</f>
        <v>195</v>
      </c>
      <c r="B202" s="78" t="str">
        <f>IF('Master Roster'!$A196&gt;"",'Master Roster'!$A196,"")</f>
        <v/>
      </c>
      <c r="C202" s="79" t="str">
        <f>IF('Master Roster'!$B196&gt;"",'Master Roster'!$B196,"")</f>
        <v/>
      </c>
      <c r="D202" s="78" t="str">
        <f>IF('Master Roster'!$A96&gt;"",'Master Roster'!$A96,"")</f>
        <v/>
      </c>
      <c r="E202" s="79" t="str">
        <f>IF('Master Roster'!$B96&gt;"",'Master Roster'!$B96,"")</f>
        <v/>
      </c>
      <c r="F202" s="28"/>
      <c r="G202" s="29"/>
      <c r="H202" s="30"/>
      <c r="I202" s="30"/>
      <c r="J202" s="28"/>
      <c r="K202" s="28"/>
      <c r="L202" s="39"/>
      <c r="M202" s="8"/>
      <c r="N202" s="11"/>
      <c r="O202" s="14"/>
      <c r="P202" s="18"/>
      <c r="Q202" s="21"/>
      <c r="R202" s="23"/>
      <c r="S202" s="39"/>
      <c r="T202" s="8"/>
      <c r="U202" s="11"/>
      <c r="V202" s="14"/>
      <c r="W202" s="18"/>
      <c r="X202" s="21"/>
      <c r="Y202" s="23"/>
      <c r="Z202" s="39"/>
      <c r="AA202" s="8"/>
      <c r="AB202" s="11"/>
      <c r="AC202" s="14"/>
      <c r="AD202" s="18"/>
      <c r="AE202" s="21"/>
      <c r="AF202" s="23"/>
      <c r="AG202" s="39"/>
      <c r="AH202" s="8"/>
      <c r="AI202" s="11"/>
      <c r="AJ202" s="14"/>
      <c r="AK202" s="18"/>
      <c r="AL202" s="21"/>
      <c r="AM202" s="23"/>
      <c r="AN202" s="39"/>
      <c r="AO202" s="8"/>
      <c r="AP202" s="11"/>
      <c r="AQ202" s="14"/>
      <c r="AR202" s="18"/>
      <c r="AS202" s="21"/>
      <c r="AT202" s="23"/>
      <c r="AU202" s="41"/>
      <c r="AV202" s="8"/>
      <c r="AW202" s="11"/>
      <c r="AX202" s="14"/>
      <c r="AY202" s="18"/>
      <c r="AZ202" s="21"/>
      <c r="BA202" s="24"/>
      <c r="BB202" s="39"/>
      <c r="BC202" s="8"/>
      <c r="BD202" s="11"/>
      <c r="BE202" s="14"/>
      <c r="BF202" s="18"/>
      <c r="BG202" s="21"/>
      <c r="BH202" s="23"/>
      <c r="BJ202" s="5"/>
    </row>
    <row r="203" spans="1:62" x14ac:dyDescent="0.25">
      <c r="A203" s="269">
        <f t="shared" si="3"/>
        <v>196</v>
      </c>
      <c r="B203" s="78" t="str">
        <f>IF('Master Roster'!$A197&gt;"",'Master Roster'!$A197,"")</f>
        <v/>
      </c>
      <c r="C203" s="79" t="str">
        <f>IF('Master Roster'!$B197&gt;"",'Master Roster'!$B197,"")</f>
        <v/>
      </c>
      <c r="D203" s="78" t="str">
        <f>IF('Master Roster'!$A97&gt;"",'Master Roster'!$A97,"")</f>
        <v/>
      </c>
      <c r="E203" s="79" t="str">
        <f>IF('Master Roster'!$B97&gt;"",'Master Roster'!$B97,"")</f>
        <v/>
      </c>
      <c r="F203" s="28"/>
      <c r="G203" s="29"/>
      <c r="H203" s="30"/>
      <c r="I203" s="30"/>
      <c r="J203" s="28"/>
      <c r="K203" s="28"/>
      <c r="L203" s="39"/>
      <c r="M203" s="8"/>
      <c r="N203" s="11"/>
      <c r="O203" s="14"/>
      <c r="P203" s="18"/>
      <c r="Q203" s="21"/>
      <c r="R203" s="23"/>
      <c r="S203" s="39"/>
      <c r="T203" s="8"/>
      <c r="U203" s="11"/>
      <c r="V203" s="14"/>
      <c r="W203" s="18"/>
      <c r="X203" s="21"/>
      <c r="Y203" s="23"/>
      <c r="Z203" s="39"/>
      <c r="AA203" s="8"/>
      <c r="AB203" s="11"/>
      <c r="AC203" s="14"/>
      <c r="AD203" s="18"/>
      <c r="AE203" s="21"/>
      <c r="AF203" s="23"/>
      <c r="AG203" s="39"/>
      <c r="AH203" s="8"/>
      <c r="AI203" s="11"/>
      <c r="AJ203" s="14"/>
      <c r="AK203" s="18"/>
      <c r="AL203" s="21"/>
      <c r="AM203" s="23"/>
      <c r="AN203" s="39"/>
      <c r="AO203" s="8"/>
      <c r="AP203" s="11"/>
      <c r="AQ203" s="14"/>
      <c r="AR203" s="18"/>
      <c r="AS203" s="21"/>
      <c r="AT203" s="23"/>
      <c r="AU203" s="41"/>
      <c r="AV203" s="8"/>
      <c r="AW203" s="11"/>
      <c r="AX203" s="14"/>
      <c r="AY203" s="18"/>
      <c r="AZ203" s="21"/>
      <c r="BA203" s="24"/>
      <c r="BB203" s="39"/>
      <c r="BC203" s="8"/>
      <c r="BD203" s="11"/>
      <c r="BE203" s="14"/>
      <c r="BF203" s="18"/>
      <c r="BG203" s="21"/>
      <c r="BH203" s="23"/>
      <c r="BJ203" s="5"/>
    </row>
    <row r="204" spans="1:62" x14ac:dyDescent="0.25">
      <c r="A204" s="269">
        <f t="shared" si="3"/>
        <v>197</v>
      </c>
      <c r="B204" s="78" t="str">
        <f>IF('Master Roster'!$A198&gt;"",'Master Roster'!$A198,"")</f>
        <v/>
      </c>
      <c r="C204" s="79" t="str">
        <f>IF('Master Roster'!$B198&gt;"",'Master Roster'!$B198,"")</f>
        <v/>
      </c>
      <c r="D204" s="78" t="str">
        <f>IF('Master Roster'!$A98&gt;"",'Master Roster'!$A98,"")</f>
        <v/>
      </c>
      <c r="E204" s="79" t="str">
        <f>IF('Master Roster'!$B98&gt;"",'Master Roster'!$B98,"")</f>
        <v/>
      </c>
      <c r="F204" s="28"/>
      <c r="G204" s="29"/>
      <c r="H204" s="30"/>
      <c r="I204" s="30"/>
      <c r="J204" s="28"/>
      <c r="K204" s="28"/>
      <c r="L204" s="39"/>
      <c r="M204" s="8"/>
      <c r="N204" s="11"/>
      <c r="O204" s="14"/>
      <c r="P204" s="18"/>
      <c r="Q204" s="21"/>
      <c r="R204" s="23"/>
      <c r="S204" s="39"/>
      <c r="T204" s="8"/>
      <c r="U204" s="11"/>
      <c r="V204" s="14"/>
      <c r="W204" s="18"/>
      <c r="X204" s="21"/>
      <c r="Y204" s="23"/>
      <c r="Z204" s="39"/>
      <c r="AA204" s="8"/>
      <c r="AB204" s="11"/>
      <c r="AC204" s="14"/>
      <c r="AD204" s="18"/>
      <c r="AE204" s="21"/>
      <c r="AF204" s="23"/>
      <c r="AG204" s="39"/>
      <c r="AH204" s="8"/>
      <c r="AI204" s="11"/>
      <c r="AJ204" s="14"/>
      <c r="AK204" s="18"/>
      <c r="AL204" s="21"/>
      <c r="AM204" s="23"/>
      <c r="AN204" s="39"/>
      <c r="AO204" s="8"/>
      <c r="AP204" s="11"/>
      <c r="AQ204" s="14"/>
      <c r="AR204" s="18"/>
      <c r="AS204" s="21"/>
      <c r="AT204" s="23"/>
      <c r="AU204" s="41"/>
      <c r="AV204" s="8"/>
      <c r="AW204" s="11"/>
      <c r="AX204" s="14"/>
      <c r="AY204" s="18"/>
      <c r="AZ204" s="21"/>
      <c r="BA204" s="24"/>
      <c r="BB204" s="39"/>
      <c r="BC204" s="8"/>
      <c r="BD204" s="11"/>
      <c r="BE204" s="14"/>
      <c r="BF204" s="18"/>
      <c r="BG204" s="21"/>
      <c r="BH204" s="23"/>
      <c r="BJ204" s="5"/>
    </row>
    <row r="205" spans="1:62" x14ac:dyDescent="0.25">
      <c r="A205" s="269">
        <f t="shared" si="3"/>
        <v>198</v>
      </c>
      <c r="B205" s="78" t="str">
        <f>IF('Master Roster'!$A199&gt;"",'Master Roster'!$A199,"")</f>
        <v/>
      </c>
      <c r="C205" s="79" t="str">
        <f>IF('Master Roster'!$B199&gt;"",'Master Roster'!$B199,"")</f>
        <v/>
      </c>
      <c r="D205" s="78" t="str">
        <f>IF('Master Roster'!$A99&gt;"",'Master Roster'!$A99,"")</f>
        <v/>
      </c>
      <c r="E205" s="79" t="str">
        <f>IF('Master Roster'!$B99&gt;"",'Master Roster'!$B99,"")</f>
        <v/>
      </c>
      <c r="F205" s="28"/>
      <c r="G205" s="29"/>
      <c r="H205" s="30"/>
      <c r="I205" s="30"/>
      <c r="J205" s="28"/>
      <c r="K205" s="28"/>
      <c r="L205" s="39"/>
      <c r="M205" s="8"/>
      <c r="N205" s="11"/>
      <c r="O205" s="14"/>
      <c r="P205" s="18"/>
      <c r="Q205" s="21"/>
      <c r="R205" s="23"/>
      <c r="S205" s="39"/>
      <c r="T205" s="8"/>
      <c r="U205" s="11"/>
      <c r="V205" s="14"/>
      <c r="W205" s="18"/>
      <c r="X205" s="21"/>
      <c r="Y205" s="23"/>
      <c r="Z205" s="39"/>
      <c r="AA205" s="8"/>
      <c r="AB205" s="11"/>
      <c r="AC205" s="14"/>
      <c r="AD205" s="18"/>
      <c r="AE205" s="21"/>
      <c r="AF205" s="23"/>
      <c r="AG205" s="39"/>
      <c r="AH205" s="8"/>
      <c r="AI205" s="11"/>
      <c r="AJ205" s="14"/>
      <c r="AK205" s="18"/>
      <c r="AL205" s="21"/>
      <c r="AM205" s="23"/>
      <c r="AN205" s="39"/>
      <c r="AO205" s="8"/>
      <c r="AP205" s="11"/>
      <c r="AQ205" s="14"/>
      <c r="AR205" s="18"/>
      <c r="AS205" s="21"/>
      <c r="AT205" s="23"/>
      <c r="AU205" s="41"/>
      <c r="AV205" s="8"/>
      <c r="AW205" s="11"/>
      <c r="AX205" s="14"/>
      <c r="AY205" s="18"/>
      <c r="AZ205" s="21"/>
      <c r="BA205" s="24"/>
      <c r="BB205" s="39"/>
      <c r="BC205" s="8"/>
      <c r="BD205" s="11"/>
      <c r="BE205" s="14"/>
      <c r="BF205" s="18"/>
      <c r="BG205" s="21"/>
      <c r="BH205" s="23"/>
      <c r="BJ205" s="5"/>
    </row>
    <row r="206" spans="1:62" x14ac:dyDescent="0.25">
      <c r="A206" s="269">
        <f t="shared" si="3"/>
        <v>199</v>
      </c>
      <c r="B206" s="78" t="str">
        <f>IF('Master Roster'!$A200&gt;"",'Master Roster'!$A200,"")</f>
        <v/>
      </c>
      <c r="C206" s="79" t="str">
        <f>IF('Master Roster'!$B200&gt;"",'Master Roster'!$B200,"")</f>
        <v/>
      </c>
      <c r="D206" s="78" t="str">
        <f>IF('Master Roster'!$A100&gt;"",'Master Roster'!$A100,"")</f>
        <v/>
      </c>
      <c r="E206" s="79" t="str">
        <f>IF('Master Roster'!$B100&gt;"",'Master Roster'!$B100,"")</f>
        <v/>
      </c>
      <c r="F206" s="26"/>
      <c r="G206" s="26"/>
      <c r="H206" s="27"/>
      <c r="I206" s="27"/>
      <c r="J206" s="26"/>
      <c r="K206" s="26"/>
      <c r="L206" s="39"/>
      <c r="M206" s="7"/>
      <c r="N206" s="10"/>
      <c r="O206" s="13"/>
      <c r="P206" s="17"/>
      <c r="Q206" s="20"/>
      <c r="R206" s="24"/>
      <c r="S206" s="39"/>
      <c r="T206" s="8"/>
      <c r="U206" s="11"/>
      <c r="V206" s="14"/>
      <c r="W206" s="18"/>
      <c r="X206" s="21"/>
      <c r="Y206" s="23"/>
      <c r="Z206" s="39"/>
      <c r="AA206" s="7"/>
      <c r="AB206" s="10"/>
      <c r="AC206" s="13"/>
      <c r="AD206" s="17"/>
      <c r="AE206" s="20"/>
      <c r="AF206" s="24"/>
      <c r="AG206" s="39"/>
      <c r="AH206" s="7"/>
      <c r="AI206" s="10"/>
      <c r="AJ206" s="13"/>
      <c r="AK206" s="17"/>
      <c r="AL206" s="20"/>
      <c r="AM206" s="24"/>
      <c r="AN206" s="39"/>
      <c r="AO206" s="7"/>
      <c r="AP206" s="10"/>
      <c r="AQ206" s="13"/>
      <c r="AR206" s="17"/>
      <c r="AS206" s="20"/>
      <c r="AT206" s="24"/>
      <c r="AU206" s="41"/>
      <c r="AV206" s="8"/>
      <c r="AW206" s="11"/>
      <c r="AX206" s="14"/>
      <c r="AY206" s="18"/>
      <c r="AZ206" s="21"/>
      <c r="BA206" s="24"/>
      <c r="BB206" s="39"/>
      <c r="BC206" s="7"/>
      <c r="BD206" s="10"/>
      <c r="BE206" s="13"/>
      <c r="BF206" s="17"/>
      <c r="BG206" s="20"/>
      <c r="BH206" s="24"/>
      <c r="BJ206" s="5"/>
    </row>
    <row r="207" spans="1:62" ht="16.5" thickBot="1" x14ac:dyDescent="0.3">
      <c r="A207" s="268">
        <f t="shared" si="3"/>
        <v>200</v>
      </c>
      <c r="B207" s="267" t="str">
        <f>IF('Master Roster'!$A201&gt;"",'Master Roster'!$A201,"")</f>
        <v/>
      </c>
      <c r="C207" s="291" t="str">
        <f>IF('Master Roster'!$B201&gt;"",'Master Roster'!$B201,"")</f>
        <v/>
      </c>
      <c r="D207" s="78" t="str">
        <f>IF('Master Roster'!$A101&gt;"",'Master Roster'!$A101,"")</f>
        <v/>
      </c>
      <c r="E207" s="79" t="str">
        <f>IF('Master Roster'!$B101&gt;"",'Master Roster'!$B101,"")</f>
        <v/>
      </c>
      <c r="F207" s="31"/>
      <c r="G207" s="31"/>
      <c r="H207" s="32"/>
      <c r="I207" s="32"/>
      <c r="J207" s="31"/>
      <c r="K207" s="31"/>
      <c r="L207" s="39"/>
      <c r="M207" s="9"/>
      <c r="N207" s="12"/>
      <c r="O207" s="16"/>
      <c r="P207" s="19"/>
      <c r="Q207" s="22"/>
      <c r="R207" s="25"/>
      <c r="S207" s="39"/>
      <c r="T207" s="9"/>
      <c r="U207" s="12"/>
      <c r="V207" s="16"/>
      <c r="W207" s="19"/>
      <c r="X207" s="22"/>
      <c r="Y207" s="25"/>
      <c r="Z207" s="39"/>
      <c r="AA207" s="9"/>
      <c r="AB207" s="12"/>
      <c r="AC207" s="16"/>
      <c r="AD207" s="19"/>
      <c r="AE207" s="22"/>
      <c r="AF207" s="25"/>
      <c r="AG207" s="39"/>
      <c r="AH207" s="9"/>
      <c r="AI207" s="12"/>
      <c r="AJ207" s="16"/>
      <c r="AK207" s="19"/>
      <c r="AL207" s="22"/>
      <c r="AM207" s="25"/>
      <c r="AN207" s="39"/>
      <c r="AO207" s="9"/>
      <c r="AP207" s="12"/>
      <c r="AQ207" s="16"/>
      <c r="AR207" s="19"/>
      <c r="AS207" s="22"/>
      <c r="AT207" s="25"/>
      <c r="AU207" s="42"/>
      <c r="AV207" s="9"/>
      <c r="AW207" s="12"/>
      <c r="AX207" s="16"/>
      <c r="AY207" s="19"/>
      <c r="AZ207" s="22"/>
      <c r="BA207" s="25"/>
      <c r="BB207" s="39"/>
      <c r="BC207" s="9"/>
      <c r="BD207" s="12"/>
      <c r="BE207" s="16"/>
      <c r="BF207" s="19"/>
      <c r="BG207" s="22"/>
      <c r="BH207" s="25"/>
      <c r="BJ207" s="5"/>
    </row>
    <row r="208" spans="1:62" ht="15.75" customHeight="1" thickBot="1" x14ac:dyDescent="0.3">
      <c r="A208" s="43"/>
      <c r="B208" s="95"/>
      <c r="C208" s="92"/>
      <c r="D208" s="218" t="s">
        <v>26</v>
      </c>
      <c r="E208" s="219"/>
      <c r="F208" s="238" t="s">
        <v>43</v>
      </c>
      <c r="G208" s="239"/>
      <c r="H208" s="239"/>
      <c r="I208" s="239"/>
      <c r="J208" s="239"/>
      <c r="K208" s="240"/>
      <c r="L208" s="293">
        <f t="shared" ref="L208:BE208" si="4">COUNTIF(L8:L207,"x")</f>
        <v>0</v>
      </c>
      <c r="M208" s="292">
        <f t="shared" si="4"/>
        <v>0</v>
      </c>
      <c r="N208" s="294">
        <f t="shared" si="4"/>
        <v>0</v>
      </c>
      <c r="O208" s="295">
        <f t="shared" si="4"/>
        <v>0</v>
      </c>
      <c r="P208" s="296">
        <f t="shared" si="4"/>
        <v>0</v>
      </c>
      <c r="Q208" s="297">
        <f t="shared" si="4"/>
        <v>0</v>
      </c>
      <c r="R208" s="298">
        <f t="shared" si="4"/>
        <v>0</v>
      </c>
      <c r="S208" s="299">
        <f t="shared" si="4"/>
        <v>0</v>
      </c>
      <c r="T208" s="292">
        <f t="shared" si="4"/>
        <v>0</v>
      </c>
      <c r="U208" s="294">
        <f t="shared" si="4"/>
        <v>0</v>
      </c>
      <c r="V208" s="295">
        <f t="shared" si="4"/>
        <v>0</v>
      </c>
      <c r="W208" s="296">
        <f t="shared" si="4"/>
        <v>0</v>
      </c>
      <c r="X208" s="297">
        <f t="shared" si="4"/>
        <v>0</v>
      </c>
      <c r="Y208" s="298">
        <f t="shared" si="4"/>
        <v>0</v>
      </c>
      <c r="Z208" s="299">
        <f>COUNTIF(Z8:Z207,"x")</f>
        <v>0</v>
      </c>
      <c r="AA208" s="292">
        <f t="shared" si="4"/>
        <v>0</v>
      </c>
      <c r="AB208" s="294">
        <f t="shared" si="4"/>
        <v>0</v>
      </c>
      <c r="AC208" s="295">
        <f t="shared" si="4"/>
        <v>0</v>
      </c>
      <c r="AD208" s="296">
        <f t="shared" si="4"/>
        <v>0</v>
      </c>
      <c r="AE208" s="297">
        <f t="shared" si="4"/>
        <v>0</v>
      </c>
      <c r="AF208" s="298">
        <f t="shared" si="4"/>
        <v>0</v>
      </c>
      <c r="AG208" s="300">
        <f>COUNTIF(AG8:AG207,"x")</f>
        <v>0</v>
      </c>
      <c r="AH208" s="292">
        <f t="shared" si="4"/>
        <v>0</v>
      </c>
      <c r="AI208" s="294">
        <f t="shared" si="4"/>
        <v>0</v>
      </c>
      <c r="AJ208" s="295">
        <f t="shared" si="4"/>
        <v>0</v>
      </c>
      <c r="AK208" s="296">
        <f t="shared" si="4"/>
        <v>0</v>
      </c>
      <c r="AL208" s="297">
        <f t="shared" si="4"/>
        <v>0</v>
      </c>
      <c r="AM208" s="298">
        <f t="shared" si="4"/>
        <v>0</v>
      </c>
      <c r="AN208" s="300">
        <f>COUNTIF(AN8:AN207,"x")</f>
        <v>0</v>
      </c>
      <c r="AO208" s="292">
        <f t="shared" si="4"/>
        <v>0</v>
      </c>
      <c r="AP208" s="294">
        <f t="shared" si="4"/>
        <v>0</v>
      </c>
      <c r="AQ208" s="295">
        <f t="shared" si="4"/>
        <v>0</v>
      </c>
      <c r="AR208" s="296">
        <f t="shared" si="4"/>
        <v>0</v>
      </c>
      <c r="AS208" s="297">
        <f t="shared" si="4"/>
        <v>0</v>
      </c>
      <c r="AT208" s="298">
        <f t="shared" si="4"/>
        <v>0</v>
      </c>
      <c r="AU208" s="300">
        <f>COUNTIF(AU8:AU207,"x")</f>
        <v>0</v>
      </c>
      <c r="AV208" s="292">
        <f t="shared" si="4"/>
        <v>0</v>
      </c>
      <c r="AW208" s="294">
        <f t="shared" si="4"/>
        <v>0</v>
      </c>
      <c r="AX208" s="295">
        <f t="shared" si="4"/>
        <v>0</v>
      </c>
      <c r="AY208" s="296">
        <f t="shared" si="4"/>
        <v>0</v>
      </c>
      <c r="AZ208" s="297">
        <f t="shared" si="4"/>
        <v>0</v>
      </c>
      <c r="BA208" s="298">
        <f t="shared" si="4"/>
        <v>0</v>
      </c>
      <c r="BB208" s="300">
        <f>COUNTIF(BB8:BB207,"x")</f>
        <v>0</v>
      </c>
      <c r="BC208" s="292">
        <f t="shared" si="4"/>
        <v>0</v>
      </c>
      <c r="BD208" s="294">
        <f t="shared" si="4"/>
        <v>0</v>
      </c>
      <c r="BE208" s="295">
        <f t="shared" si="4"/>
        <v>0</v>
      </c>
      <c r="BF208" s="296">
        <f>COUNTIF(BF8:BF207,"x")</f>
        <v>0</v>
      </c>
      <c r="BG208" s="297">
        <f>COUNTIF(BG8:BG207,"x")</f>
        <v>0</v>
      </c>
      <c r="BH208" s="301">
        <f>COUNTIF(BH8:BH207,"x")</f>
        <v>0</v>
      </c>
      <c r="BJ208" s="5"/>
    </row>
    <row r="209" spans="1:62" ht="16.5" thickBot="1" x14ac:dyDescent="0.3">
      <c r="A209" s="59"/>
      <c r="B209" s="95"/>
      <c r="C209" s="92"/>
      <c r="D209" s="220"/>
      <c r="E209" s="221"/>
      <c r="F209" s="241" t="s">
        <v>45</v>
      </c>
      <c r="G209" s="242"/>
      <c r="H209" s="242"/>
      <c r="I209" s="242"/>
      <c r="J209" s="242"/>
      <c r="K209" s="243"/>
      <c r="L209" s="232"/>
      <c r="M209" s="83"/>
      <c r="N209" s="84"/>
      <c r="O209" s="85"/>
      <c r="P209" s="86"/>
      <c r="Q209" s="87"/>
      <c r="R209" s="88"/>
      <c r="S209" s="237"/>
      <c r="T209" s="83"/>
      <c r="U209" s="84"/>
      <c r="V209" s="85"/>
      <c r="W209" s="86"/>
      <c r="X209" s="87"/>
      <c r="Y209" s="88"/>
      <c r="Z209" s="201"/>
      <c r="AA209" s="89"/>
      <c r="AB209" s="84"/>
      <c r="AC209" s="85"/>
      <c r="AD209" s="86"/>
      <c r="AE209" s="87"/>
      <c r="AF209" s="90"/>
      <c r="AG209" s="200"/>
      <c r="AH209" s="91"/>
      <c r="AI209" s="84"/>
      <c r="AJ209" s="85"/>
      <c r="AK209" s="86"/>
      <c r="AL209" s="87"/>
      <c r="AM209" s="90"/>
      <c r="AN209" s="200"/>
      <c r="AO209" s="91"/>
      <c r="AP209" s="84"/>
      <c r="AQ209" s="85"/>
      <c r="AR209" s="86"/>
      <c r="AS209" s="87"/>
      <c r="AT209" s="90"/>
      <c r="AU209" s="200"/>
      <c r="AV209" s="91"/>
      <c r="AW209" s="84"/>
      <c r="AX209" s="85"/>
      <c r="AY209" s="86"/>
      <c r="AZ209" s="87"/>
      <c r="BA209" s="90"/>
      <c r="BB209" s="200"/>
      <c r="BC209" s="91"/>
      <c r="BD209" s="84"/>
      <c r="BE209" s="85"/>
      <c r="BF209" s="86"/>
      <c r="BG209" s="87"/>
      <c r="BH209" s="88"/>
      <c r="BJ209" s="5"/>
    </row>
    <row r="210" spans="1:62" ht="16.5" thickBot="1" x14ac:dyDescent="0.3">
      <c r="A210" s="59"/>
      <c r="B210" s="94"/>
      <c r="C210" s="93"/>
      <c r="D210" s="101" t="s">
        <v>17</v>
      </c>
      <c r="E210" s="45"/>
      <c r="F210" s="215" t="s">
        <v>44</v>
      </c>
      <c r="G210" s="216"/>
      <c r="H210" s="216"/>
      <c r="I210" s="216"/>
      <c r="J210" s="216"/>
      <c r="K210" s="217"/>
      <c r="L210" s="233"/>
      <c r="M210" s="202">
        <f>(M208+N208+O208+P208+Q208+R208)</f>
        <v>0</v>
      </c>
      <c r="N210" s="203"/>
      <c r="O210" s="203"/>
      <c r="P210" s="203"/>
      <c r="Q210" s="203"/>
      <c r="R210" s="204"/>
      <c r="S210" s="237"/>
      <c r="T210" s="202">
        <f>(T208+U208+V208+W208+X208+Y208)</f>
        <v>0</v>
      </c>
      <c r="U210" s="203"/>
      <c r="V210" s="203"/>
      <c r="W210" s="203"/>
      <c r="X210" s="203"/>
      <c r="Y210" s="204"/>
      <c r="Z210" s="201"/>
      <c r="AA210" s="202">
        <f>(AA208+AB208+AC208+AD208+AE208+AF208)</f>
        <v>0</v>
      </c>
      <c r="AB210" s="203"/>
      <c r="AC210" s="203"/>
      <c r="AD210" s="203"/>
      <c r="AE210" s="203"/>
      <c r="AF210" s="204"/>
      <c r="AG210" s="201"/>
      <c r="AH210" s="202">
        <f>(AH208+AI208+AJ208+AK208+AL208+AM208)</f>
        <v>0</v>
      </c>
      <c r="AI210" s="203"/>
      <c r="AJ210" s="203"/>
      <c r="AK210" s="203"/>
      <c r="AL210" s="203"/>
      <c r="AM210" s="204"/>
      <c r="AN210" s="201"/>
      <c r="AO210" s="202">
        <f>(AO208+AP208+AQ208+AR208+AS208+AT208)</f>
        <v>0</v>
      </c>
      <c r="AP210" s="203"/>
      <c r="AQ210" s="203"/>
      <c r="AR210" s="203"/>
      <c r="AS210" s="203"/>
      <c r="AT210" s="204"/>
      <c r="AU210" s="201"/>
      <c r="AV210" s="202">
        <f>(AV208+AW208+AX208+AY208+AZ208+BA208)</f>
        <v>0</v>
      </c>
      <c r="AW210" s="203"/>
      <c r="AX210" s="203"/>
      <c r="AY210" s="203"/>
      <c r="AZ210" s="203"/>
      <c r="BA210" s="204"/>
      <c r="BB210" s="201"/>
      <c r="BC210" s="202">
        <f>(BC208+BD208+BE208+BF208+BG208+BH208)</f>
        <v>0</v>
      </c>
      <c r="BD210" s="203"/>
      <c r="BE210" s="203"/>
      <c r="BF210" s="203"/>
      <c r="BG210" s="203"/>
      <c r="BH210" s="204"/>
      <c r="BJ210" s="5"/>
    </row>
    <row r="211" spans="1:62" ht="16.5" thickBot="1" x14ac:dyDescent="0.3">
      <c r="A211" s="43"/>
      <c r="B211" s="43"/>
      <c r="C211" s="43"/>
      <c r="D211" s="43"/>
      <c r="E211" s="43"/>
      <c r="F211" s="46"/>
      <c r="G211" s="46"/>
      <c r="H211" s="46"/>
      <c r="I211" s="46"/>
      <c r="J211" s="46"/>
      <c r="K211" s="46"/>
      <c r="L211" s="233"/>
      <c r="M211" s="165"/>
      <c r="N211" s="166"/>
      <c r="O211" s="166"/>
      <c r="P211" s="166"/>
      <c r="Q211" s="166"/>
      <c r="R211" s="167"/>
      <c r="S211" s="237"/>
      <c r="T211" s="165"/>
      <c r="U211" s="166"/>
      <c r="V211" s="166"/>
      <c r="W211" s="166"/>
      <c r="X211" s="166"/>
      <c r="Y211" s="167"/>
      <c r="Z211" s="201"/>
      <c r="AA211" s="162"/>
      <c r="AB211" s="163"/>
      <c r="AC211" s="163"/>
      <c r="AD211" s="163"/>
      <c r="AE211" s="163"/>
      <c r="AF211" s="164"/>
      <c r="AG211" s="201"/>
      <c r="AH211" s="162"/>
      <c r="AI211" s="163"/>
      <c r="AJ211" s="163"/>
      <c r="AK211" s="163"/>
      <c r="AL211" s="163"/>
      <c r="AM211" s="164"/>
      <c r="AN211" s="201"/>
      <c r="AO211" s="162"/>
      <c r="AP211" s="163"/>
      <c r="AQ211" s="163"/>
      <c r="AR211" s="163"/>
      <c r="AS211" s="163"/>
      <c r="AT211" s="164"/>
      <c r="AU211" s="201"/>
      <c r="AV211" s="162"/>
      <c r="AW211" s="163"/>
      <c r="AX211" s="163"/>
      <c r="AY211" s="163"/>
      <c r="AZ211" s="163"/>
      <c r="BA211" s="164"/>
      <c r="BB211" s="201"/>
      <c r="BC211" s="162"/>
      <c r="BD211" s="163"/>
      <c r="BE211" s="163"/>
      <c r="BF211" s="163"/>
      <c r="BG211" s="163"/>
      <c r="BH211" s="164"/>
      <c r="BJ211" s="5"/>
    </row>
    <row r="212" spans="1:62" ht="16.5" thickBot="1" x14ac:dyDescent="0.3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8"/>
      <c r="M212" s="44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9"/>
      <c r="AA212" s="43"/>
      <c r="AB212" s="43"/>
      <c r="AC212" s="43"/>
      <c r="AD212" s="43"/>
      <c r="AE212" s="43"/>
      <c r="AF212" s="43"/>
      <c r="AG212" s="49"/>
      <c r="AH212" s="43"/>
      <c r="AI212" s="43"/>
      <c r="AJ212" s="43"/>
      <c r="AK212" s="43"/>
      <c r="AL212" s="43"/>
      <c r="AM212" s="43"/>
      <c r="AN212" s="49"/>
      <c r="AO212" s="43"/>
      <c r="AP212" s="43"/>
      <c r="AQ212" s="43"/>
      <c r="AR212" s="43"/>
      <c r="AS212" s="43"/>
      <c r="AT212" s="43"/>
      <c r="AU212" s="49"/>
      <c r="AV212" s="43"/>
      <c r="AW212" s="43"/>
      <c r="AX212" s="43"/>
      <c r="AY212" s="43"/>
      <c r="AZ212" s="43"/>
      <c r="BA212" s="43"/>
      <c r="BB212" s="43"/>
      <c r="BC212" s="44"/>
      <c r="BD212" s="43"/>
      <c r="BE212" s="43"/>
      <c r="BF212" s="43"/>
      <c r="BG212" s="43"/>
      <c r="BH212" s="43"/>
    </row>
    <row r="213" spans="1:62" ht="16.5" thickBot="1" x14ac:dyDescent="0.3">
      <c r="A213" s="43"/>
      <c r="B213" s="43"/>
      <c r="C213" s="43"/>
      <c r="D213" s="43"/>
      <c r="E213" s="43"/>
      <c r="F213" s="234" t="s">
        <v>20</v>
      </c>
      <c r="G213" s="235"/>
      <c r="H213" s="235"/>
      <c r="I213" s="235"/>
      <c r="J213" s="235"/>
      <c r="K213" s="236"/>
      <c r="L213" s="49"/>
      <c r="M213" s="44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9"/>
      <c r="AA213" s="43"/>
      <c r="AB213" s="43"/>
      <c r="AC213" s="43"/>
      <c r="AD213" s="43"/>
      <c r="AE213" s="43"/>
      <c r="AF213" s="43"/>
      <c r="AG213" s="49"/>
      <c r="AH213" s="43"/>
      <c r="AI213" s="43"/>
      <c r="AJ213" s="43"/>
      <c r="AK213" s="43"/>
      <c r="AL213" s="43"/>
      <c r="AM213" s="43"/>
      <c r="AN213" s="49"/>
      <c r="AO213" s="43"/>
      <c r="AP213" s="43"/>
      <c r="AQ213" s="43"/>
      <c r="AR213" s="43"/>
      <c r="AS213" s="43"/>
      <c r="AT213" s="43"/>
      <c r="AU213" s="49"/>
      <c r="AV213" s="43"/>
      <c r="AW213" s="43"/>
      <c r="AX213" s="43"/>
      <c r="AY213" s="43"/>
      <c r="AZ213" s="43"/>
      <c r="BA213" s="43"/>
      <c r="BB213" s="43"/>
      <c r="BC213" s="44"/>
      <c r="BD213" s="43"/>
      <c r="BE213" s="43"/>
      <c r="BF213" s="43"/>
      <c r="BG213" s="43"/>
      <c r="BH213" s="43"/>
    </row>
    <row r="214" spans="1:62" x14ac:dyDescent="0.25">
      <c r="A214" s="43"/>
      <c r="B214" s="43"/>
      <c r="C214" s="43"/>
      <c r="D214" s="43"/>
      <c r="E214" s="43"/>
      <c r="F214" s="50" t="s">
        <v>4</v>
      </c>
      <c r="G214" s="51" t="s">
        <v>5</v>
      </c>
      <c r="H214" s="52" t="s">
        <v>6</v>
      </c>
      <c r="I214" s="53" t="s">
        <v>7</v>
      </c>
      <c r="J214" s="54" t="s">
        <v>8</v>
      </c>
      <c r="K214" s="55" t="s">
        <v>9</v>
      </c>
      <c r="L214" s="49"/>
      <c r="M214" s="44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9"/>
      <c r="AA214" s="43"/>
      <c r="AB214" s="43"/>
      <c r="AC214" s="43"/>
      <c r="AD214" s="43"/>
      <c r="AE214" s="43"/>
      <c r="AF214" s="43"/>
      <c r="AG214" s="49"/>
      <c r="AH214" s="43"/>
      <c r="AI214" s="43"/>
      <c r="AJ214" s="43"/>
      <c r="AK214" s="43"/>
      <c r="AL214" s="43"/>
      <c r="AM214" s="43"/>
      <c r="AN214" s="49"/>
      <c r="AO214" s="43"/>
      <c r="AP214" s="43"/>
      <c r="AQ214" s="43"/>
      <c r="AR214" s="43"/>
      <c r="AS214" s="43"/>
      <c r="AT214" s="43"/>
      <c r="AU214" s="49"/>
      <c r="AV214" s="43"/>
      <c r="AW214" s="43"/>
      <c r="AX214" s="43"/>
      <c r="AY214" s="43"/>
      <c r="AZ214" s="43"/>
      <c r="BA214" s="43"/>
      <c r="BB214" s="43"/>
      <c r="BC214" s="44"/>
      <c r="BD214" s="43"/>
      <c r="BE214" s="43"/>
      <c r="BF214" s="43"/>
      <c r="BG214" s="43"/>
      <c r="BH214" s="43"/>
    </row>
    <row r="215" spans="1:62" x14ac:dyDescent="0.25">
      <c r="A215" s="43"/>
      <c r="B215" s="43"/>
      <c r="C215" s="43"/>
      <c r="D215" s="43"/>
      <c r="E215" s="43"/>
      <c r="F215" s="56" t="str">
        <f>IF(SUM(M208+T208+AA208+AH208+AO208+AV208+BC208)&gt;0,SUM(M208+T208+AA208+AH208+AO208+AV208+BC208),"")</f>
        <v/>
      </c>
      <c r="G215" s="57" t="str">
        <f>IF(SUM(N208+U208+AB208+AI208+AP208+AW208+BD208)&gt;0,SUM(N208+U208+AB208+AI208+AP208+AW208+BD208),"")</f>
        <v/>
      </c>
      <c r="H215" s="57" t="str">
        <f t="shared" ref="H215:K215" si="5">IF(SUM(O208+V208+AC208+AJ208+AQ208+AX208+BE208)&gt;0,SUM(O208+V208+AC208+AJ208+AQ208+AX208+BE208),"")</f>
        <v/>
      </c>
      <c r="I215" s="57" t="str">
        <f t="shared" si="5"/>
        <v/>
      </c>
      <c r="J215" s="57" t="str">
        <f t="shared" si="5"/>
        <v/>
      </c>
      <c r="K215" s="58" t="str">
        <f t="shared" si="5"/>
        <v/>
      </c>
      <c r="L215" s="49"/>
      <c r="M215" s="44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9"/>
      <c r="AA215" s="43"/>
      <c r="AB215" s="43"/>
      <c r="AC215" s="43"/>
      <c r="AD215" s="43"/>
      <c r="AE215" s="43"/>
      <c r="AF215" s="43"/>
      <c r="AG215" s="49"/>
      <c r="AH215" s="43"/>
      <c r="AI215" s="43"/>
      <c r="AJ215" s="43"/>
      <c r="AK215" s="43"/>
      <c r="AL215" s="43"/>
      <c r="AM215" s="43"/>
      <c r="AN215" s="49"/>
      <c r="AO215" s="43"/>
      <c r="AP215" s="43"/>
      <c r="AQ215" s="43"/>
      <c r="AR215" s="43"/>
      <c r="AS215" s="43"/>
      <c r="AT215" s="43"/>
      <c r="AU215" s="49"/>
      <c r="AV215" s="43"/>
      <c r="AW215" s="43"/>
      <c r="AX215" s="43"/>
      <c r="AY215" s="43"/>
      <c r="AZ215" s="43"/>
      <c r="BA215" s="43"/>
      <c r="BB215" s="43"/>
      <c r="BC215" s="44"/>
      <c r="BD215" s="43"/>
      <c r="BE215" s="43"/>
      <c r="BF215" s="43"/>
      <c r="BG215" s="43"/>
      <c r="BH215" s="43"/>
    </row>
    <row r="216" spans="1:62" ht="16.5" thickBot="1" x14ac:dyDescent="0.3">
      <c r="A216" s="43"/>
      <c r="B216" s="43"/>
      <c r="C216" s="43"/>
      <c r="D216" s="43"/>
      <c r="E216" s="43"/>
      <c r="F216" s="244" t="s">
        <v>21</v>
      </c>
      <c r="G216" s="245"/>
      <c r="H216" s="245"/>
      <c r="I216" s="245"/>
      <c r="J216" s="245">
        <f>SUM(F215:K215)</f>
        <v>0</v>
      </c>
      <c r="K216" s="246"/>
      <c r="L216" s="49"/>
      <c r="M216" s="44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9"/>
      <c r="AA216" s="43"/>
      <c r="AB216" s="43"/>
      <c r="AC216" s="43"/>
      <c r="AD216" s="49"/>
      <c r="AE216" s="43"/>
      <c r="AF216" s="43"/>
      <c r="AG216" s="49"/>
      <c r="AH216" s="43"/>
      <c r="AI216" s="43"/>
      <c r="AJ216" s="43"/>
      <c r="AK216" s="43"/>
      <c r="AL216" s="43"/>
      <c r="AM216" s="43"/>
      <c r="AN216" s="49"/>
      <c r="AO216" s="43"/>
      <c r="AP216" s="43"/>
      <c r="AQ216" s="43"/>
      <c r="AR216" s="43"/>
      <c r="AS216" s="43"/>
      <c r="AT216" s="43"/>
      <c r="AU216" s="49"/>
      <c r="AV216" s="43"/>
      <c r="AW216" s="43"/>
      <c r="AX216" s="43"/>
      <c r="AY216" s="43"/>
      <c r="AZ216" s="43"/>
      <c r="BA216" s="43"/>
      <c r="BB216" s="43"/>
      <c r="BC216" s="44"/>
      <c r="BD216" s="43"/>
      <c r="BE216" s="43"/>
      <c r="BF216" s="43"/>
      <c r="BG216" s="43"/>
      <c r="BH216" s="43"/>
    </row>
    <row r="217" spans="1:62" x14ac:dyDescent="0.25">
      <c r="M217" s="5"/>
    </row>
    <row r="218" spans="1:62" x14ac:dyDescent="0.25">
      <c r="M218" s="5"/>
    </row>
    <row r="219" spans="1:62" x14ac:dyDescent="0.25">
      <c r="M219" s="5"/>
    </row>
    <row r="220" spans="1:62" x14ac:dyDescent="0.25">
      <c r="M220" s="5"/>
    </row>
    <row r="221" spans="1:62" x14ac:dyDescent="0.25">
      <c r="M221" s="5"/>
    </row>
    <row r="222" spans="1:62" x14ac:dyDescent="0.25">
      <c r="M222" s="5"/>
    </row>
    <row r="223" spans="1:62" x14ac:dyDescent="0.25">
      <c r="M223" s="5"/>
    </row>
    <row r="224" spans="1:62" x14ac:dyDescent="0.25">
      <c r="M224" s="5"/>
    </row>
    <row r="225" spans="13:13" x14ac:dyDescent="0.25">
      <c r="M225" s="5"/>
    </row>
    <row r="226" spans="13:13" x14ac:dyDescent="0.25">
      <c r="M226" s="5"/>
    </row>
    <row r="227" spans="13:13" x14ac:dyDescent="0.25">
      <c r="M227" s="5"/>
    </row>
    <row r="228" spans="13:13" x14ac:dyDescent="0.25">
      <c r="M228" s="5"/>
    </row>
    <row r="229" spans="13:13" x14ac:dyDescent="0.25">
      <c r="M229" s="5"/>
    </row>
    <row r="230" spans="13:13" x14ac:dyDescent="0.25">
      <c r="M230" s="5"/>
    </row>
    <row r="231" spans="13:13" x14ac:dyDescent="0.25">
      <c r="M231" s="5"/>
    </row>
    <row r="232" spans="13:13" x14ac:dyDescent="0.25">
      <c r="M232" s="5"/>
    </row>
    <row r="233" spans="13:13" x14ac:dyDescent="0.25">
      <c r="M233" s="5"/>
    </row>
    <row r="234" spans="13:13" x14ac:dyDescent="0.25">
      <c r="M234" s="5"/>
    </row>
    <row r="235" spans="13:13" x14ac:dyDescent="0.25">
      <c r="M235" s="5"/>
    </row>
    <row r="236" spans="13:13" x14ac:dyDescent="0.25">
      <c r="M236" s="5"/>
    </row>
    <row r="237" spans="13:13" x14ac:dyDescent="0.25">
      <c r="M237" s="5"/>
    </row>
    <row r="238" spans="13:13" x14ac:dyDescent="0.25">
      <c r="M238" s="5"/>
    </row>
    <row r="239" spans="13:13" x14ac:dyDescent="0.25">
      <c r="M239" s="5"/>
    </row>
    <row r="240" spans="13:13" x14ac:dyDescent="0.25">
      <c r="M240" s="5"/>
    </row>
    <row r="241" spans="13:13" x14ac:dyDescent="0.25">
      <c r="M241" s="5"/>
    </row>
    <row r="242" spans="13:13" x14ac:dyDescent="0.25">
      <c r="M242" s="5"/>
    </row>
    <row r="243" spans="13:13" x14ac:dyDescent="0.25">
      <c r="M243" s="5"/>
    </row>
    <row r="244" spans="13:13" x14ac:dyDescent="0.25">
      <c r="M244" s="5"/>
    </row>
    <row r="245" spans="13:13" x14ac:dyDescent="0.25">
      <c r="M245" s="5"/>
    </row>
    <row r="246" spans="13:13" x14ac:dyDescent="0.25">
      <c r="M246" s="5"/>
    </row>
    <row r="247" spans="13:13" x14ac:dyDescent="0.25">
      <c r="M247" s="5"/>
    </row>
    <row r="248" spans="13:13" x14ac:dyDescent="0.25">
      <c r="M248" s="5"/>
    </row>
    <row r="249" spans="13:13" x14ac:dyDescent="0.25">
      <c r="M249" s="5"/>
    </row>
    <row r="250" spans="13:13" x14ac:dyDescent="0.25">
      <c r="M250" s="5"/>
    </row>
    <row r="251" spans="13:13" x14ac:dyDescent="0.25">
      <c r="M251" s="5"/>
    </row>
    <row r="252" spans="13:13" x14ac:dyDescent="0.25">
      <c r="M252" s="5"/>
    </row>
    <row r="253" spans="13:13" x14ac:dyDescent="0.25">
      <c r="M253" s="5"/>
    </row>
    <row r="254" spans="13:13" x14ac:dyDescent="0.25">
      <c r="M254" s="5"/>
    </row>
    <row r="255" spans="13:13" x14ac:dyDescent="0.25">
      <c r="M255" s="5"/>
    </row>
    <row r="256" spans="13:13" x14ac:dyDescent="0.25">
      <c r="M256" s="5"/>
    </row>
    <row r="257" spans="13:13" x14ac:dyDescent="0.25">
      <c r="M257" s="5"/>
    </row>
    <row r="258" spans="13:13" x14ac:dyDescent="0.25">
      <c r="M258" s="5"/>
    </row>
    <row r="259" spans="13:13" x14ac:dyDescent="0.25">
      <c r="M259" s="5"/>
    </row>
    <row r="260" spans="13:13" x14ac:dyDescent="0.25">
      <c r="M260" s="5"/>
    </row>
    <row r="261" spans="13:13" x14ac:dyDescent="0.25">
      <c r="M261" s="5"/>
    </row>
    <row r="262" spans="13:13" x14ac:dyDescent="0.25">
      <c r="M262" s="5"/>
    </row>
    <row r="263" spans="13:13" x14ac:dyDescent="0.25">
      <c r="M263" s="5"/>
    </row>
    <row r="264" spans="13:13" x14ac:dyDescent="0.25">
      <c r="M264" s="5"/>
    </row>
    <row r="265" spans="13:13" x14ac:dyDescent="0.25">
      <c r="M265" s="5"/>
    </row>
    <row r="266" spans="13:13" x14ac:dyDescent="0.25">
      <c r="M266" s="5"/>
    </row>
    <row r="267" spans="13:13" x14ac:dyDescent="0.25">
      <c r="M267" s="5"/>
    </row>
    <row r="268" spans="13:13" x14ac:dyDescent="0.25">
      <c r="M268" s="5"/>
    </row>
    <row r="269" spans="13:13" x14ac:dyDescent="0.25">
      <c r="M269" s="5"/>
    </row>
    <row r="270" spans="13:13" x14ac:dyDescent="0.25">
      <c r="M270" s="5"/>
    </row>
    <row r="271" spans="13:13" x14ac:dyDescent="0.25">
      <c r="M271" s="5"/>
    </row>
    <row r="272" spans="13:13" x14ac:dyDescent="0.25">
      <c r="M272" s="5"/>
    </row>
    <row r="273" spans="13:13" x14ac:dyDescent="0.25">
      <c r="M273" s="5"/>
    </row>
    <row r="274" spans="13:13" x14ac:dyDescent="0.25">
      <c r="M274" s="5"/>
    </row>
    <row r="275" spans="13:13" x14ac:dyDescent="0.25">
      <c r="M275" s="5"/>
    </row>
    <row r="276" spans="13:13" x14ac:dyDescent="0.25">
      <c r="M276" s="5"/>
    </row>
    <row r="277" spans="13:13" x14ac:dyDescent="0.25">
      <c r="M277" s="5"/>
    </row>
    <row r="278" spans="13:13" x14ac:dyDescent="0.25">
      <c r="M278" s="5"/>
    </row>
    <row r="279" spans="13:13" x14ac:dyDescent="0.25">
      <c r="M279" s="5"/>
    </row>
    <row r="280" spans="13:13" x14ac:dyDescent="0.25">
      <c r="M280" s="5"/>
    </row>
    <row r="281" spans="13:13" x14ac:dyDescent="0.25">
      <c r="M281" s="5"/>
    </row>
    <row r="282" spans="13:13" x14ac:dyDescent="0.25">
      <c r="M282" s="5"/>
    </row>
    <row r="283" spans="13:13" x14ac:dyDescent="0.25">
      <c r="M283" s="5"/>
    </row>
    <row r="284" spans="13:13" x14ac:dyDescent="0.25">
      <c r="M284" s="5"/>
    </row>
    <row r="285" spans="13:13" x14ac:dyDescent="0.25">
      <c r="M285" s="5"/>
    </row>
    <row r="286" spans="13:13" x14ac:dyDescent="0.25">
      <c r="M286" s="5"/>
    </row>
    <row r="287" spans="13:13" x14ac:dyDescent="0.25">
      <c r="M287" s="5"/>
    </row>
    <row r="288" spans="13:13" x14ac:dyDescent="0.25">
      <c r="M288" s="5"/>
    </row>
    <row r="289" spans="13:13" x14ac:dyDescent="0.25">
      <c r="M289" s="5"/>
    </row>
    <row r="290" spans="13:13" x14ac:dyDescent="0.25">
      <c r="M290" s="5"/>
    </row>
    <row r="291" spans="13:13" x14ac:dyDescent="0.25">
      <c r="M291" s="5"/>
    </row>
    <row r="292" spans="13:13" x14ac:dyDescent="0.25">
      <c r="M292" s="5"/>
    </row>
    <row r="293" spans="13:13" x14ac:dyDescent="0.25">
      <c r="M293" s="5"/>
    </row>
    <row r="294" spans="13:13" x14ac:dyDescent="0.25">
      <c r="M294" s="5"/>
    </row>
    <row r="295" spans="13:13" x14ac:dyDescent="0.25">
      <c r="M295" s="5"/>
    </row>
    <row r="296" spans="13:13" x14ac:dyDescent="0.25">
      <c r="M296" s="5"/>
    </row>
    <row r="297" spans="13:13" x14ac:dyDescent="0.25">
      <c r="M297" s="5"/>
    </row>
    <row r="298" spans="13:13" x14ac:dyDescent="0.25">
      <c r="M298" s="5"/>
    </row>
    <row r="299" spans="13:13" x14ac:dyDescent="0.25">
      <c r="M299" s="5"/>
    </row>
    <row r="300" spans="13:13" x14ac:dyDescent="0.25">
      <c r="M300" s="5"/>
    </row>
    <row r="301" spans="13:13" x14ac:dyDescent="0.25">
      <c r="M301" s="5"/>
    </row>
    <row r="302" spans="13:13" x14ac:dyDescent="0.25">
      <c r="M302" s="5"/>
    </row>
    <row r="303" spans="13:13" x14ac:dyDescent="0.25">
      <c r="M303" s="5"/>
    </row>
    <row r="304" spans="13:13" x14ac:dyDescent="0.25">
      <c r="M304" s="5"/>
    </row>
    <row r="305" spans="13:13" x14ac:dyDescent="0.25">
      <c r="M305" s="5"/>
    </row>
    <row r="306" spans="13:13" x14ac:dyDescent="0.25">
      <c r="M306" s="5"/>
    </row>
    <row r="307" spans="13:13" x14ac:dyDescent="0.25">
      <c r="M307" s="5"/>
    </row>
    <row r="308" spans="13:13" x14ac:dyDescent="0.25">
      <c r="M308" s="5"/>
    </row>
    <row r="309" spans="13:13" x14ac:dyDescent="0.25">
      <c r="M309" s="5"/>
    </row>
    <row r="310" spans="13:13" x14ac:dyDescent="0.25">
      <c r="M310" s="5"/>
    </row>
    <row r="311" spans="13:13" x14ac:dyDescent="0.25">
      <c r="M311" s="5"/>
    </row>
    <row r="312" spans="13:13" x14ac:dyDescent="0.25">
      <c r="M312" s="5"/>
    </row>
    <row r="313" spans="13:13" x14ac:dyDescent="0.25">
      <c r="M313" s="5"/>
    </row>
    <row r="314" spans="13:13" x14ac:dyDescent="0.25">
      <c r="M314" s="5"/>
    </row>
    <row r="315" spans="13:13" x14ac:dyDescent="0.25">
      <c r="M315" s="5"/>
    </row>
    <row r="316" spans="13:13" x14ac:dyDescent="0.25">
      <c r="M316" s="5"/>
    </row>
    <row r="317" spans="13:13" x14ac:dyDescent="0.25">
      <c r="M317" s="5"/>
    </row>
    <row r="318" spans="13:13" x14ac:dyDescent="0.25">
      <c r="M318" s="5"/>
    </row>
    <row r="319" spans="13:13" x14ac:dyDescent="0.25">
      <c r="M319" s="5"/>
    </row>
    <row r="320" spans="13:13" x14ac:dyDescent="0.25">
      <c r="M320" s="5"/>
    </row>
    <row r="321" spans="13:13" x14ac:dyDescent="0.25">
      <c r="M321" s="5"/>
    </row>
    <row r="322" spans="13:13" x14ac:dyDescent="0.25">
      <c r="M322" s="5"/>
    </row>
    <row r="323" spans="13:13" x14ac:dyDescent="0.25">
      <c r="M323" s="5"/>
    </row>
    <row r="324" spans="13:13" x14ac:dyDescent="0.25">
      <c r="M324" s="5"/>
    </row>
    <row r="325" spans="13:13" x14ac:dyDescent="0.25">
      <c r="M325" s="5"/>
    </row>
    <row r="326" spans="13:13" x14ac:dyDescent="0.25">
      <c r="M326" s="5"/>
    </row>
    <row r="327" spans="13:13" x14ac:dyDescent="0.25">
      <c r="M327" s="5"/>
    </row>
    <row r="328" spans="13:13" x14ac:dyDescent="0.25">
      <c r="M328" s="5"/>
    </row>
    <row r="329" spans="13:13" x14ac:dyDescent="0.25">
      <c r="M329" s="5"/>
    </row>
    <row r="330" spans="13:13" x14ac:dyDescent="0.25">
      <c r="M330" s="5"/>
    </row>
    <row r="331" spans="13:13" x14ac:dyDescent="0.25">
      <c r="M331" s="5"/>
    </row>
    <row r="332" spans="13:13" x14ac:dyDescent="0.25">
      <c r="M332" s="5"/>
    </row>
    <row r="333" spans="13:13" x14ac:dyDescent="0.25">
      <c r="M333" s="5"/>
    </row>
    <row r="334" spans="13:13" x14ac:dyDescent="0.25">
      <c r="M334" s="5"/>
    </row>
    <row r="335" spans="13:13" x14ac:dyDescent="0.25">
      <c r="M335" s="5"/>
    </row>
    <row r="336" spans="13:13" x14ac:dyDescent="0.25">
      <c r="M336" s="5"/>
    </row>
    <row r="337" spans="13:13" x14ac:dyDescent="0.25">
      <c r="M337" s="5"/>
    </row>
    <row r="338" spans="13:13" x14ac:dyDescent="0.25">
      <c r="M338" s="5"/>
    </row>
    <row r="339" spans="13:13" x14ac:dyDescent="0.25">
      <c r="M339" s="5"/>
    </row>
    <row r="340" spans="13:13" x14ac:dyDescent="0.25">
      <c r="M340" s="5"/>
    </row>
    <row r="341" spans="13:13" x14ac:dyDescent="0.25">
      <c r="M341" s="5"/>
    </row>
    <row r="342" spans="13:13" x14ac:dyDescent="0.25">
      <c r="M342" s="5"/>
    </row>
    <row r="343" spans="13:13" x14ac:dyDescent="0.25">
      <c r="M343" s="5"/>
    </row>
    <row r="344" spans="13:13" x14ac:dyDescent="0.25">
      <c r="M344" s="5"/>
    </row>
    <row r="345" spans="13:13" x14ac:dyDescent="0.25">
      <c r="M345" s="5"/>
    </row>
    <row r="346" spans="13:13" x14ac:dyDescent="0.25">
      <c r="M346" s="5"/>
    </row>
    <row r="347" spans="13:13" x14ac:dyDescent="0.25">
      <c r="M347" s="5"/>
    </row>
    <row r="348" spans="13:13" x14ac:dyDescent="0.25">
      <c r="M348" s="5"/>
    </row>
    <row r="349" spans="13:13" x14ac:dyDescent="0.25">
      <c r="M349" s="5"/>
    </row>
    <row r="350" spans="13:13" x14ac:dyDescent="0.25">
      <c r="M350" s="5"/>
    </row>
    <row r="351" spans="13:13" x14ac:dyDescent="0.25">
      <c r="M351" s="5"/>
    </row>
    <row r="352" spans="13:13" x14ac:dyDescent="0.25">
      <c r="M352" s="5"/>
    </row>
    <row r="353" spans="13:13" x14ac:dyDescent="0.25">
      <c r="M353" s="5"/>
    </row>
    <row r="354" spans="13:13" x14ac:dyDescent="0.25">
      <c r="M354" s="5"/>
    </row>
    <row r="355" spans="13:13" x14ac:dyDescent="0.25">
      <c r="M355" s="5"/>
    </row>
    <row r="356" spans="13:13" x14ac:dyDescent="0.25">
      <c r="M356" s="5"/>
    </row>
    <row r="357" spans="13:13" x14ac:dyDescent="0.25">
      <c r="M357" s="5"/>
    </row>
    <row r="358" spans="13:13" x14ac:dyDescent="0.25">
      <c r="M358" s="5"/>
    </row>
    <row r="359" spans="13:13" x14ac:dyDescent="0.25">
      <c r="M359" s="5"/>
    </row>
    <row r="360" spans="13:13" x14ac:dyDescent="0.25">
      <c r="M360" s="5"/>
    </row>
    <row r="361" spans="13:13" x14ac:dyDescent="0.25">
      <c r="M361" s="5"/>
    </row>
    <row r="362" spans="13:13" x14ac:dyDescent="0.25">
      <c r="M362" s="5"/>
    </row>
    <row r="363" spans="13:13" x14ac:dyDescent="0.25">
      <c r="M363" s="5"/>
    </row>
    <row r="364" spans="13:13" x14ac:dyDescent="0.25">
      <c r="M364" s="5"/>
    </row>
    <row r="365" spans="13:13" x14ac:dyDescent="0.25">
      <c r="M365" s="5"/>
    </row>
    <row r="366" spans="13:13" x14ac:dyDescent="0.25">
      <c r="M366" s="5"/>
    </row>
    <row r="367" spans="13:13" x14ac:dyDescent="0.25">
      <c r="M367" s="5"/>
    </row>
    <row r="368" spans="13:13" x14ac:dyDescent="0.25">
      <c r="M368" s="5"/>
    </row>
    <row r="369" spans="13:13" x14ac:dyDescent="0.25">
      <c r="M369" s="5"/>
    </row>
    <row r="370" spans="13:13" x14ac:dyDescent="0.25">
      <c r="M370" s="5"/>
    </row>
    <row r="371" spans="13:13" x14ac:dyDescent="0.25">
      <c r="M371" s="5"/>
    </row>
    <row r="372" spans="13:13" x14ac:dyDescent="0.25">
      <c r="M372" s="5"/>
    </row>
    <row r="373" spans="13:13" x14ac:dyDescent="0.25">
      <c r="M373" s="5"/>
    </row>
    <row r="374" spans="13:13" x14ac:dyDescent="0.25">
      <c r="M374" s="5"/>
    </row>
    <row r="375" spans="13:13" x14ac:dyDescent="0.25">
      <c r="M375" s="5"/>
    </row>
    <row r="376" spans="13:13" x14ac:dyDescent="0.25">
      <c r="M376" s="5"/>
    </row>
    <row r="377" spans="13:13" x14ac:dyDescent="0.25">
      <c r="M377" s="5"/>
    </row>
    <row r="378" spans="13:13" x14ac:dyDescent="0.25">
      <c r="M378" s="5"/>
    </row>
    <row r="379" spans="13:13" x14ac:dyDescent="0.25">
      <c r="M379" s="5"/>
    </row>
    <row r="380" spans="13:13" x14ac:dyDescent="0.25">
      <c r="M380" s="5"/>
    </row>
    <row r="381" spans="13:13" x14ac:dyDescent="0.25">
      <c r="M381" s="5"/>
    </row>
    <row r="382" spans="13:13" x14ac:dyDescent="0.25">
      <c r="M382" s="5"/>
    </row>
    <row r="383" spans="13:13" x14ac:dyDescent="0.25">
      <c r="M383" s="5"/>
    </row>
    <row r="384" spans="13:13" x14ac:dyDescent="0.25">
      <c r="M384" s="5"/>
    </row>
    <row r="385" spans="13:13" x14ac:dyDescent="0.25">
      <c r="M385" s="5"/>
    </row>
    <row r="386" spans="13:13" x14ac:dyDescent="0.25">
      <c r="M386" s="5"/>
    </row>
    <row r="387" spans="13:13" x14ac:dyDescent="0.25">
      <c r="M387" s="5"/>
    </row>
    <row r="388" spans="13:13" x14ac:dyDescent="0.25">
      <c r="M388" s="5"/>
    </row>
    <row r="389" spans="13:13" x14ac:dyDescent="0.25">
      <c r="M389" s="5"/>
    </row>
    <row r="390" spans="13:13" x14ac:dyDescent="0.25">
      <c r="M390" s="5"/>
    </row>
    <row r="391" spans="13:13" x14ac:dyDescent="0.25">
      <c r="M391" s="5"/>
    </row>
    <row r="392" spans="13:13" x14ac:dyDescent="0.25">
      <c r="M392" s="5"/>
    </row>
    <row r="393" spans="13:13" x14ac:dyDescent="0.25">
      <c r="M393" s="5"/>
    </row>
    <row r="394" spans="13:13" x14ac:dyDescent="0.25">
      <c r="M394" s="5"/>
    </row>
    <row r="395" spans="13:13" x14ac:dyDescent="0.25">
      <c r="M395" s="5"/>
    </row>
    <row r="396" spans="13:13" x14ac:dyDescent="0.25">
      <c r="M396" s="5"/>
    </row>
    <row r="397" spans="13:13" x14ac:dyDescent="0.25">
      <c r="M397" s="5"/>
    </row>
    <row r="398" spans="13:13" x14ac:dyDescent="0.25">
      <c r="M398" s="5"/>
    </row>
    <row r="399" spans="13:13" x14ac:dyDescent="0.25">
      <c r="M399" s="5"/>
    </row>
    <row r="400" spans="13:13" x14ac:dyDescent="0.25">
      <c r="M400" s="5"/>
    </row>
    <row r="401" spans="13:13" x14ac:dyDescent="0.25">
      <c r="M401" s="5"/>
    </row>
    <row r="402" spans="13:13" x14ac:dyDescent="0.25">
      <c r="M402" s="5"/>
    </row>
    <row r="403" spans="13:13" x14ac:dyDescent="0.25">
      <c r="M403" s="5"/>
    </row>
    <row r="404" spans="13:13" x14ac:dyDescent="0.25">
      <c r="M404" s="5"/>
    </row>
    <row r="405" spans="13:13" x14ac:dyDescent="0.25">
      <c r="M405" s="5"/>
    </row>
    <row r="406" spans="13:13" x14ac:dyDescent="0.25">
      <c r="M406" s="5"/>
    </row>
    <row r="407" spans="13:13" x14ac:dyDescent="0.25">
      <c r="M407" s="5"/>
    </row>
    <row r="408" spans="13:13" x14ac:dyDescent="0.25">
      <c r="M408" s="5"/>
    </row>
    <row r="409" spans="13:13" x14ac:dyDescent="0.25">
      <c r="M409" s="5"/>
    </row>
    <row r="410" spans="13:13" x14ac:dyDescent="0.25">
      <c r="M410" s="5"/>
    </row>
    <row r="411" spans="13:13" x14ac:dyDescent="0.25">
      <c r="M411" s="5"/>
    </row>
    <row r="412" spans="13:13" x14ac:dyDescent="0.25">
      <c r="M412" s="5"/>
    </row>
    <row r="413" spans="13:13" x14ac:dyDescent="0.25">
      <c r="M413" s="5"/>
    </row>
    <row r="414" spans="13:13" x14ac:dyDescent="0.25">
      <c r="M414" s="5"/>
    </row>
    <row r="415" spans="13:13" x14ac:dyDescent="0.25">
      <c r="M415" s="5"/>
    </row>
    <row r="416" spans="13:13" x14ac:dyDescent="0.25">
      <c r="M416" s="5"/>
    </row>
    <row r="417" spans="13:13" x14ac:dyDescent="0.25">
      <c r="M417" s="5"/>
    </row>
    <row r="418" spans="13:13" x14ac:dyDescent="0.25">
      <c r="M418" s="5"/>
    </row>
    <row r="419" spans="13:13" x14ac:dyDescent="0.25">
      <c r="M419" s="5"/>
    </row>
    <row r="420" spans="13:13" x14ac:dyDescent="0.25">
      <c r="M420" s="5"/>
    </row>
    <row r="421" spans="13:13" x14ac:dyDescent="0.25">
      <c r="M421" s="5"/>
    </row>
    <row r="422" spans="13:13" x14ac:dyDescent="0.25">
      <c r="M422" s="5"/>
    </row>
    <row r="423" spans="13:13" x14ac:dyDescent="0.25">
      <c r="M423" s="5"/>
    </row>
    <row r="424" spans="13:13" x14ac:dyDescent="0.25">
      <c r="M424" s="5"/>
    </row>
    <row r="425" spans="13:13" x14ac:dyDescent="0.25">
      <c r="M425" s="5"/>
    </row>
    <row r="426" spans="13:13" x14ac:dyDescent="0.25">
      <c r="M426" s="5"/>
    </row>
    <row r="427" spans="13:13" x14ac:dyDescent="0.25">
      <c r="M427" s="5"/>
    </row>
    <row r="428" spans="13:13" x14ac:dyDescent="0.25">
      <c r="M428" s="5"/>
    </row>
    <row r="429" spans="13:13" x14ac:dyDescent="0.25">
      <c r="M429" s="5"/>
    </row>
    <row r="430" spans="13:13" x14ac:dyDescent="0.25">
      <c r="M430" s="5"/>
    </row>
    <row r="431" spans="13:13" x14ac:dyDescent="0.25">
      <c r="M431" s="5"/>
    </row>
    <row r="432" spans="13:13" x14ac:dyDescent="0.25">
      <c r="M432" s="5"/>
    </row>
    <row r="433" spans="13:13" x14ac:dyDescent="0.25">
      <c r="M433" s="5"/>
    </row>
    <row r="434" spans="13:13" x14ac:dyDescent="0.25">
      <c r="M434" s="5"/>
    </row>
    <row r="435" spans="13:13" x14ac:dyDescent="0.25">
      <c r="M435" s="5"/>
    </row>
    <row r="436" spans="13:13" x14ac:dyDescent="0.25">
      <c r="M436" s="5"/>
    </row>
    <row r="437" spans="13:13" x14ac:dyDescent="0.25">
      <c r="M437" s="5"/>
    </row>
    <row r="438" spans="13:13" x14ac:dyDescent="0.25">
      <c r="M438" s="5"/>
    </row>
    <row r="439" spans="13:13" x14ac:dyDescent="0.25">
      <c r="M439" s="5"/>
    </row>
    <row r="440" spans="13:13" x14ac:dyDescent="0.25">
      <c r="M440" s="5"/>
    </row>
    <row r="441" spans="13:13" x14ac:dyDescent="0.25">
      <c r="M441" s="5"/>
    </row>
    <row r="442" spans="13:13" x14ac:dyDescent="0.25">
      <c r="M442" s="5"/>
    </row>
    <row r="443" spans="13:13" x14ac:dyDescent="0.25">
      <c r="M443" s="5"/>
    </row>
    <row r="444" spans="13:13" x14ac:dyDescent="0.25">
      <c r="M444" s="5"/>
    </row>
    <row r="445" spans="13:13" x14ac:dyDescent="0.25">
      <c r="M445" s="5"/>
    </row>
    <row r="446" spans="13:13" x14ac:dyDescent="0.25">
      <c r="M446" s="5"/>
    </row>
    <row r="447" spans="13:13" x14ac:dyDescent="0.25">
      <c r="M447" s="5"/>
    </row>
    <row r="448" spans="13:13" x14ac:dyDescent="0.25">
      <c r="M448" s="5"/>
    </row>
    <row r="449" spans="13:13" x14ac:dyDescent="0.25">
      <c r="M449" s="5"/>
    </row>
    <row r="450" spans="13:13" x14ac:dyDescent="0.25">
      <c r="M450" s="5"/>
    </row>
    <row r="451" spans="13:13" x14ac:dyDescent="0.25">
      <c r="M451" s="5"/>
    </row>
    <row r="452" spans="13:13" x14ac:dyDescent="0.25">
      <c r="M452" s="5"/>
    </row>
    <row r="453" spans="13:13" x14ac:dyDescent="0.25">
      <c r="M453" s="5"/>
    </row>
    <row r="454" spans="13:13" x14ac:dyDescent="0.25">
      <c r="M454" s="5"/>
    </row>
    <row r="455" spans="13:13" x14ac:dyDescent="0.25">
      <c r="M455" s="5"/>
    </row>
    <row r="456" spans="13:13" x14ac:dyDescent="0.25">
      <c r="M456" s="5"/>
    </row>
    <row r="457" spans="13:13" x14ac:dyDescent="0.25">
      <c r="M457" s="5"/>
    </row>
    <row r="458" spans="13:13" x14ac:dyDescent="0.25">
      <c r="M458" s="5"/>
    </row>
    <row r="459" spans="13:13" x14ac:dyDescent="0.25">
      <c r="M459" s="5"/>
    </row>
    <row r="460" spans="13:13" x14ac:dyDescent="0.25">
      <c r="M460" s="5"/>
    </row>
    <row r="461" spans="13:13" x14ac:dyDescent="0.25">
      <c r="M461" s="5"/>
    </row>
    <row r="462" spans="13:13" x14ac:dyDescent="0.25">
      <c r="M462" s="5"/>
    </row>
    <row r="463" spans="13:13" x14ac:dyDescent="0.25">
      <c r="M463" s="5"/>
    </row>
    <row r="464" spans="13:13" x14ac:dyDescent="0.25">
      <c r="M464" s="5"/>
    </row>
    <row r="465" spans="13:13" x14ac:dyDescent="0.25">
      <c r="M465" s="5"/>
    </row>
    <row r="466" spans="13:13" x14ac:dyDescent="0.25">
      <c r="M466" s="5"/>
    </row>
    <row r="467" spans="13:13" x14ac:dyDescent="0.25">
      <c r="M467" s="5"/>
    </row>
    <row r="468" spans="13:13" x14ac:dyDescent="0.25">
      <c r="M468" s="5"/>
    </row>
    <row r="469" spans="13:13" x14ac:dyDescent="0.25">
      <c r="M469" s="5"/>
    </row>
    <row r="470" spans="13:13" x14ac:dyDescent="0.25">
      <c r="M470" s="5"/>
    </row>
    <row r="471" spans="13:13" x14ac:dyDescent="0.25">
      <c r="M471" s="5"/>
    </row>
    <row r="472" spans="13:13" x14ac:dyDescent="0.25">
      <c r="M472" s="5"/>
    </row>
    <row r="473" spans="13:13" x14ac:dyDescent="0.25">
      <c r="M473" s="5"/>
    </row>
    <row r="474" spans="13:13" x14ac:dyDescent="0.25">
      <c r="M474" s="5"/>
    </row>
    <row r="475" spans="13:13" x14ac:dyDescent="0.25">
      <c r="M475" s="5"/>
    </row>
    <row r="476" spans="13:13" x14ac:dyDescent="0.25">
      <c r="M476" s="5"/>
    </row>
    <row r="477" spans="13:13" x14ac:dyDescent="0.25">
      <c r="M477" s="5"/>
    </row>
    <row r="478" spans="13:13" x14ac:dyDescent="0.25">
      <c r="M478" s="5"/>
    </row>
    <row r="479" spans="13:13" x14ac:dyDescent="0.25">
      <c r="M479" s="5"/>
    </row>
    <row r="480" spans="13:13" x14ac:dyDescent="0.25">
      <c r="M480" s="5"/>
    </row>
    <row r="481" spans="13:13" x14ac:dyDescent="0.25">
      <c r="M481" s="5"/>
    </row>
    <row r="482" spans="13:13" x14ac:dyDescent="0.25">
      <c r="M482" s="5"/>
    </row>
    <row r="483" spans="13:13" x14ac:dyDescent="0.25">
      <c r="M483" s="5"/>
    </row>
    <row r="484" spans="13:13" x14ac:dyDescent="0.25">
      <c r="M484" s="5"/>
    </row>
    <row r="485" spans="13:13" x14ac:dyDescent="0.25">
      <c r="M485" s="5"/>
    </row>
    <row r="486" spans="13:13" x14ac:dyDescent="0.25">
      <c r="M486" s="5"/>
    </row>
    <row r="487" spans="13:13" x14ac:dyDescent="0.25">
      <c r="M487" s="5"/>
    </row>
    <row r="488" spans="13:13" x14ac:dyDescent="0.25">
      <c r="M488" s="5"/>
    </row>
    <row r="489" spans="13:13" x14ac:dyDescent="0.25">
      <c r="M489" s="5"/>
    </row>
    <row r="490" spans="13:13" x14ac:dyDescent="0.25">
      <c r="M490" s="5"/>
    </row>
    <row r="491" spans="13:13" x14ac:dyDescent="0.25">
      <c r="M491" s="5"/>
    </row>
    <row r="492" spans="13:13" x14ac:dyDescent="0.25">
      <c r="M492" s="5"/>
    </row>
    <row r="493" spans="13:13" x14ac:dyDescent="0.25">
      <c r="M493" s="5"/>
    </row>
    <row r="494" spans="13:13" x14ac:dyDescent="0.25">
      <c r="M494" s="5"/>
    </row>
    <row r="495" spans="13:13" x14ac:dyDescent="0.25">
      <c r="M495" s="5"/>
    </row>
    <row r="496" spans="13:13" x14ac:dyDescent="0.25">
      <c r="M496" s="5"/>
    </row>
    <row r="497" spans="13:13" x14ac:dyDescent="0.25">
      <c r="M497" s="5"/>
    </row>
    <row r="498" spans="13:13" x14ac:dyDescent="0.25">
      <c r="M498" s="5"/>
    </row>
    <row r="499" spans="13:13" x14ac:dyDescent="0.25">
      <c r="M499" s="5"/>
    </row>
    <row r="500" spans="13:13" x14ac:dyDescent="0.25">
      <c r="M500" s="5"/>
    </row>
    <row r="501" spans="13:13" x14ac:dyDescent="0.25">
      <c r="M501" s="5"/>
    </row>
    <row r="502" spans="13:13" x14ac:dyDescent="0.25">
      <c r="M502" s="5"/>
    </row>
    <row r="503" spans="13:13" x14ac:dyDescent="0.25">
      <c r="M503" s="5"/>
    </row>
    <row r="504" spans="13:13" x14ac:dyDescent="0.25">
      <c r="M504" s="5"/>
    </row>
    <row r="505" spans="13:13" x14ac:dyDescent="0.25">
      <c r="M505" s="5"/>
    </row>
    <row r="506" spans="13:13" x14ac:dyDescent="0.25">
      <c r="M506" s="5"/>
    </row>
    <row r="507" spans="13:13" x14ac:dyDescent="0.25">
      <c r="M507" s="5"/>
    </row>
    <row r="508" spans="13:13" x14ac:dyDescent="0.25">
      <c r="M508" s="5"/>
    </row>
    <row r="509" spans="13:13" x14ac:dyDescent="0.25">
      <c r="M509" s="5"/>
    </row>
    <row r="510" spans="13:13" x14ac:dyDescent="0.25">
      <c r="M510" s="5"/>
    </row>
    <row r="511" spans="13:13" x14ac:dyDescent="0.25">
      <c r="M511" s="5"/>
    </row>
    <row r="512" spans="13:13" x14ac:dyDescent="0.25">
      <c r="M512" s="5"/>
    </row>
    <row r="513" spans="13:13" x14ac:dyDescent="0.25">
      <c r="M513" s="5"/>
    </row>
    <row r="514" spans="13:13" x14ac:dyDescent="0.25">
      <c r="M514" s="5"/>
    </row>
    <row r="515" spans="13:13" x14ac:dyDescent="0.25">
      <c r="M515" s="5"/>
    </row>
    <row r="516" spans="13:13" x14ac:dyDescent="0.25">
      <c r="M516" s="5"/>
    </row>
    <row r="517" spans="13:13" x14ac:dyDescent="0.25">
      <c r="M517" s="5"/>
    </row>
    <row r="518" spans="13:13" x14ac:dyDescent="0.25">
      <c r="M518" s="5"/>
    </row>
    <row r="519" spans="13:13" x14ac:dyDescent="0.25">
      <c r="M519" s="5"/>
    </row>
    <row r="520" spans="13:13" x14ac:dyDescent="0.25">
      <c r="M520" s="5"/>
    </row>
    <row r="521" spans="13:13" x14ac:dyDescent="0.25">
      <c r="M521" s="5"/>
    </row>
    <row r="522" spans="13:13" x14ac:dyDescent="0.25">
      <c r="M522" s="5"/>
    </row>
    <row r="523" spans="13:13" x14ac:dyDescent="0.25">
      <c r="M523" s="5"/>
    </row>
    <row r="524" spans="13:13" x14ac:dyDescent="0.25">
      <c r="M524" s="5"/>
    </row>
    <row r="525" spans="13:13" x14ac:dyDescent="0.25">
      <c r="M525" s="5"/>
    </row>
    <row r="526" spans="13:13" x14ac:dyDescent="0.25">
      <c r="M526" s="5"/>
    </row>
    <row r="527" spans="13:13" x14ac:dyDescent="0.25">
      <c r="M527" s="5"/>
    </row>
    <row r="528" spans="13:13" x14ac:dyDescent="0.25">
      <c r="M528" s="5"/>
    </row>
    <row r="529" spans="13:13" x14ac:dyDescent="0.25">
      <c r="M529" s="5"/>
    </row>
    <row r="530" spans="13:13" x14ac:dyDescent="0.25">
      <c r="M530" s="5"/>
    </row>
    <row r="531" spans="13:13" x14ac:dyDescent="0.25">
      <c r="M531" s="5"/>
    </row>
    <row r="532" spans="13:13" x14ac:dyDescent="0.25">
      <c r="M532" s="5"/>
    </row>
    <row r="533" spans="13:13" x14ac:dyDescent="0.25">
      <c r="M533" s="5"/>
    </row>
    <row r="534" spans="13:13" x14ac:dyDescent="0.25">
      <c r="M534" s="5"/>
    </row>
    <row r="535" spans="13:13" x14ac:dyDescent="0.25">
      <c r="M535" s="5"/>
    </row>
    <row r="536" spans="13:13" x14ac:dyDescent="0.25">
      <c r="M536" s="5"/>
    </row>
    <row r="537" spans="13:13" x14ac:dyDescent="0.25">
      <c r="M537" s="5"/>
    </row>
    <row r="538" spans="13:13" x14ac:dyDescent="0.25">
      <c r="M538" s="5"/>
    </row>
    <row r="539" spans="13:13" x14ac:dyDescent="0.25">
      <c r="M539" s="5"/>
    </row>
    <row r="540" spans="13:13" x14ac:dyDescent="0.25">
      <c r="M540" s="5"/>
    </row>
    <row r="541" spans="13:13" x14ac:dyDescent="0.25">
      <c r="M541" s="5"/>
    </row>
    <row r="542" spans="13:13" x14ac:dyDescent="0.25">
      <c r="M542" s="5"/>
    </row>
    <row r="543" spans="13:13" x14ac:dyDescent="0.25">
      <c r="M543" s="5"/>
    </row>
    <row r="544" spans="13:13" x14ac:dyDescent="0.25">
      <c r="M544" s="5"/>
    </row>
    <row r="545" spans="13:13" x14ac:dyDescent="0.25">
      <c r="M545" s="5"/>
    </row>
    <row r="546" spans="13:13" x14ac:dyDescent="0.25">
      <c r="M546" s="5"/>
    </row>
    <row r="547" spans="13:13" x14ac:dyDescent="0.25">
      <c r="M547" s="5"/>
    </row>
    <row r="548" spans="13:13" x14ac:dyDescent="0.25">
      <c r="M548" s="5"/>
    </row>
    <row r="549" spans="13:13" x14ac:dyDescent="0.25">
      <c r="M549" s="5"/>
    </row>
    <row r="550" spans="13:13" x14ac:dyDescent="0.25">
      <c r="M550" s="5"/>
    </row>
    <row r="551" spans="13:13" x14ac:dyDescent="0.25">
      <c r="M551" s="5"/>
    </row>
    <row r="552" spans="13:13" x14ac:dyDescent="0.25">
      <c r="M552" s="5"/>
    </row>
    <row r="553" spans="13:13" x14ac:dyDescent="0.25">
      <c r="M553" s="5"/>
    </row>
    <row r="554" spans="13:13" x14ac:dyDescent="0.25">
      <c r="M554" s="5"/>
    </row>
    <row r="555" spans="13:13" x14ac:dyDescent="0.25">
      <c r="M555" s="5"/>
    </row>
    <row r="556" spans="13:13" x14ac:dyDescent="0.25">
      <c r="M556" s="5"/>
    </row>
    <row r="557" spans="13:13" x14ac:dyDescent="0.25">
      <c r="M557" s="5"/>
    </row>
    <row r="558" spans="13:13" x14ac:dyDescent="0.25">
      <c r="M558" s="5"/>
    </row>
    <row r="559" spans="13:13" x14ac:dyDescent="0.25">
      <c r="M559" s="5"/>
    </row>
    <row r="560" spans="13:13" x14ac:dyDescent="0.25">
      <c r="M560" s="5"/>
    </row>
    <row r="561" spans="13:13" x14ac:dyDescent="0.25">
      <c r="M561" s="5"/>
    </row>
    <row r="562" spans="13:13" x14ac:dyDescent="0.25">
      <c r="M562" s="5"/>
    </row>
    <row r="563" spans="13:13" x14ac:dyDescent="0.25">
      <c r="M563" s="5"/>
    </row>
    <row r="564" spans="13:13" x14ac:dyDescent="0.25">
      <c r="M564" s="5"/>
    </row>
    <row r="565" spans="13:13" x14ac:dyDescent="0.25">
      <c r="M565" s="5"/>
    </row>
    <row r="566" spans="13:13" x14ac:dyDescent="0.25">
      <c r="M566" s="5"/>
    </row>
    <row r="567" spans="13:13" x14ac:dyDescent="0.25">
      <c r="M567" s="5"/>
    </row>
    <row r="568" spans="13:13" x14ac:dyDescent="0.25">
      <c r="M568" s="5"/>
    </row>
    <row r="569" spans="13:13" x14ac:dyDescent="0.25">
      <c r="M569" s="5"/>
    </row>
    <row r="570" spans="13:13" x14ac:dyDescent="0.25">
      <c r="M570" s="5"/>
    </row>
    <row r="571" spans="13:13" x14ac:dyDescent="0.25">
      <c r="M571" s="5"/>
    </row>
    <row r="572" spans="13:13" x14ac:dyDescent="0.25">
      <c r="M572" s="5"/>
    </row>
    <row r="573" spans="13:13" x14ac:dyDescent="0.25">
      <c r="M573" s="5"/>
    </row>
    <row r="574" spans="13:13" x14ac:dyDescent="0.25">
      <c r="M574" s="5"/>
    </row>
    <row r="575" spans="13:13" x14ac:dyDescent="0.25">
      <c r="M575" s="5"/>
    </row>
    <row r="576" spans="13:13" x14ac:dyDescent="0.25">
      <c r="M576" s="5"/>
    </row>
    <row r="577" spans="13:13" x14ac:dyDescent="0.25">
      <c r="M577" s="5"/>
    </row>
    <row r="578" spans="13:13" x14ac:dyDescent="0.25">
      <c r="M578" s="5"/>
    </row>
    <row r="579" spans="13:13" x14ac:dyDescent="0.25">
      <c r="M579" s="5"/>
    </row>
    <row r="580" spans="13:13" x14ac:dyDescent="0.25">
      <c r="M580" s="5"/>
    </row>
    <row r="581" spans="13:13" x14ac:dyDescent="0.25">
      <c r="M581" s="5"/>
    </row>
    <row r="582" spans="13:13" x14ac:dyDescent="0.25">
      <c r="M582" s="5"/>
    </row>
    <row r="583" spans="13:13" x14ac:dyDescent="0.25">
      <c r="M583" s="5"/>
    </row>
    <row r="584" spans="13:13" x14ac:dyDescent="0.25">
      <c r="M584" s="5"/>
    </row>
    <row r="585" spans="13:13" x14ac:dyDescent="0.25">
      <c r="M585" s="5"/>
    </row>
    <row r="586" spans="13:13" x14ac:dyDescent="0.25">
      <c r="M586" s="5"/>
    </row>
    <row r="587" spans="13:13" x14ac:dyDescent="0.25">
      <c r="M587" s="5"/>
    </row>
    <row r="588" spans="13:13" x14ac:dyDescent="0.25">
      <c r="M588" s="5"/>
    </row>
    <row r="589" spans="13:13" x14ac:dyDescent="0.25">
      <c r="M589" s="5"/>
    </row>
    <row r="590" spans="13:13" x14ac:dyDescent="0.25">
      <c r="M590" s="5"/>
    </row>
    <row r="591" spans="13:13" x14ac:dyDescent="0.25">
      <c r="M591" s="5"/>
    </row>
    <row r="592" spans="13:13" x14ac:dyDescent="0.25">
      <c r="M592" s="5"/>
    </row>
    <row r="593" spans="13:13" x14ac:dyDescent="0.25">
      <c r="M593" s="5"/>
    </row>
    <row r="594" spans="13:13" x14ac:dyDescent="0.25">
      <c r="M594" s="5"/>
    </row>
    <row r="595" spans="13:13" x14ac:dyDescent="0.25">
      <c r="M595" s="5"/>
    </row>
    <row r="596" spans="13:13" x14ac:dyDescent="0.25">
      <c r="M596" s="5"/>
    </row>
    <row r="597" spans="13:13" x14ac:dyDescent="0.25">
      <c r="M597" s="5"/>
    </row>
    <row r="598" spans="13:13" x14ac:dyDescent="0.25">
      <c r="M598" s="5"/>
    </row>
    <row r="599" spans="13:13" x14ac:dyDescent="0.25">
      <c r="M599" s="5"/>
    </row>
    <row r="600" spans="13:13" x14ac:dyDescent="0.25">
      <c r="M600" s="5"/>
    </row>
    <row r="601" spans="13:13" x14ac:dyDescent="0.25">
      <c r="M601" s="5"/>
    </row>
    <row r="602" spans="13:13" x14ac:dyDescent="0.25">
      <c r="M602" s="5"/>
    </row>
    <row r="603" spans="13:13" x14ac:dyDescent="0.25">
      <c r="M603" s="5"/>
    </row>
    <row r="604" spans="13:13" x14ac:dyDescent="0.25">
      <c r="M604" s="5"/>
    </row>
    <row r="605" spans="13:13" x14ac:dyDescent="0.25">
      <c r="M605" s="5"/>
    </row>
    <row r="606" spans="13:13" x14ac:dyDescent="0.25">
      <c r="M606" s="5"/>
    </row>
    <row r="607" spans="13:13" x14ac:dyDescent="0.25">
      <c r="M607" s="5"/>
    </row>
    <row r="608" spans="13:13" x14ac:dyDescent="0.25">
      <c r="M608" s="5"/>
    </row>
    <row r="609" spans="13:13" x14ac:dyDescent="0.25">
      <c r="M609" s="5"/>
    </row>
    <row r="610" spans="13:13" x14ac:dyDescent="0.25">
      <c r="M610" s="5"/>
    </row>
    <row r="611" spans="13:13" x14ac:dyDescent="0.25">
      <c r="M611" s="5"/>
    </row>
    <row r="612" spans="13:13" x14ac:dyDescent="0.25">
      <c r="M612" s="5"/>
    </row>
    <row r="613" spans="13:13" x14ac:dyDescent="0.25">
      <c r="M613" s="5"/>
    </row>
    <row r="614" spans="13:13" x14ac:dyDescent="0.25">
      <c r="M614" s="5"/>
    </row>
    <row r="615" spans="13:13" x14ac:dyDescent="0.25">
      <c r="M615" s="5"/>
    </row>
    <row r="616" spans="13:13" x14ac:dyDescent="0.25">
      <c r="M616" s="5"/>
    </row>
    <row r="617" spans="13:13" x14ac:dyDescent="0.25">
      <c r="M617" s="5"/>
    </row>
    <row r="618" spans="13:13" x14ac:dyDescent="0.25">
      <c r="M618" s="5"/>
    </row>
    <row r="619" spans="13:13" x14ac:dyDescent="0.25">
      <c r="M619" s="5"/>
    </row>
    <row r="620" spans="13:13" x14ac:dyDescent="0.25">
      <c r="M620" s="5"/>
    </row>
    <row r="621" spans="13:13" x14ac:dyDescent="0.25">
      <c r="M621" s="5"/>
    </row>
    <row r="622" spans="13:13" x14ac:dyDescent="0.25">
      <c r="M622" s="5"/>
    </row>
    <row r="623" spans="13:13" x14ac:dyDescent="0.25">
      <c r="M623" s="5"/>
    </row>
    <row r="624" spans="13:13" x14ac:dyDescent="0.25">
      <c r="M624" s="5"/>
    </row>
    <row r="625" spans="13:13" x14ac:dyDescent="0.25">
      <c r="M625" s="5"/>
    </row>
    <row r="626" spans="13:13" x14ac:dyDescent="0.25">
      <c r="M626" s="5"/>
    </row>
    <row r="627" spans="13:13" x14ac:dyDescent="0.25">
      <c r="M627" s="5"/>
    </row>
    <row r="628" spans="13:13" x14ac:dyDescent="0.25">
      <c r="M628" s="5"/>
    </row>
    <row r="629" spans="13:13" x14ac:dyDescent="0.25">
      <c r="M629" s="5"/>
    </row>
    <row r="630" spans="13:13" x14ac:dyDescent="0.25">
      <c r="M630" s="5"/>
    </row>
    <row r="631" spans="13:13" x14ac:dyDescent="0.25">
      <c r="M631" s="5"/>
    </row>
    <row r="632" spans="13:13" x14ac:dyDescent="0.25">
      <c r="M632" s="5"/>
    </row>
    <row r="633" spans="13:13" x14ac:dyDescent="0.25">
      <c r="M633" s="5"/>
    </row>
    <row r="634" spans="13:13" x14ac:dyDescent="0.25">
      <c r="M634" s="5"/>
    </row>
    <row r="635" spans="13:13" x14ac:dyDescent="0.25">
      <c r="M635" s="5"/>
    </row>
    <row r="636" spans="13:13" x14ac:dyDescent="0.25">
      <c r="M636" s="5"/>
    </row>
    <row r="637" spans="13:13" x14ac:dyDescent="0.25">
      <c r="M637" s="5"/>
    </row>
    <row r="638" spans="13:13" x14ac:dyDescent="0.25">
      <c r="M638" s="5"/>
    </row>
    <row r="639" spans="13:13" x14ac:dyDescent="0.25">
      <c r="M639" s="5"/>
    </row>
    <row r="640" spans="13:13" x14ac:dyDescent="0.25">
      <c r="M640" s="5"/>
    </row>
    <row r="641" spans="13:13" x14ac:dyDescent="0.25">
      <c r="M641" s="5"/>
    </row>
    <row r="642" spans="13:13" x14ac:dyDescent="0.25">
      <c r="M642" s="5"/>
    </row>
    <row r="643" spans="13:13" x14ac:dyDescent="0.25">
      <c r="M643" s="5"/>
    </row>
    <row r="644" spans="13:13" x14ac:dyDescent="0.25">
      <c r="M644" s="5"/>
    </row>
    <row r="645" spans="13:13" x14ac:dyDescent="0.25">
      <c r="M645" s="5"/>
    </row>
    <row r="646" spans="13:13" x14ac:dyDescent="0.25">
      <c r="M646" s="5"/>
    </row>
    <row r="647" spans="13:13" x14ac:dyDescent="0.25">
      <c r="M647" s="5"/>
    </row>
    <row r="648" spans="13:13" x14ac:dyDescent="0.25">
      <c r="M648" s="5"/>
    </row>
    <row r="649" spans="13:13" x14ac:dyDescent="0.25">
      <c r="M649" s="5"/>
    </row>
    <row r="650" spans="13:13" x14ac:dyDescent="0.25">
      <c r="M650" s="5"/>
    </row>
    <row r="651" spans="13:13" x14ac:dyDescent="0.25">
      <c r="M651" s="5"/>
    </row>
    <row r="652" spans="13:13" x14ac:dyDescent="0.25">
      <c r="M652" s="5"/>
    </row>
    <row r="653" spans="13:13" x14ac:dyDescent="0.25">
      <c r="M653" s="5"/>
    </row>
    <row r="654" spans="13:13" x14ac:dyDescent="0.25">
      <c r="M654" s="5"/>
    </row>
    <row r="655" spans="13:13" x14ac:dyDescent="0.25">
      <c r="M655" s="5"/>
    </row>
    <row r="656" spans="13:13" x14ac:dyDescent="0.25">
      <c r="M656" s="5"/>
    </row>
    <row r="657" spans="13:13" x14ac:dyDescent="0.25">
      <c r="M657" s="5"/>
    </row>
    <row r="658" spans="13:13" x14ac:dyDescent="0.25">
      <c r="M658" s="5"/>
    </row>
    <row r="659" spans="13:13" x14ac:dyDescent="0.25">
      <c r="M659" s="5"/>
    </row>
    <row r="660" spans="13:13" x14ac:dyDescent="0.25">
      <c r="M660" s="5"/>
    </row>
    <row r="661" spans="13:13" x14ac:dyDescent="0.25">
      <c r="M661" s="5"/>
    </row>
    <row r="662" spans="13:13" x14ac:dyDescent="0.25">
      <c r="M662" s="5"/>
    </row>
    <row r="663" spans="13:13" x14ac:dyDescent="0.25">
      <c r="M663" s="5"/>
    </row>
    <row r="664" spans="13:13" x14ac:dyDescent="0.25">
      <c r="M664" s="5"/>
    </row>
    <row r="665" spans="13:13" x14ac:dyDescent="0.25">
      <c r="M665" s="5"/>
    </row>
    <row r="666" spans="13:13" x14ac:dyDescent="0.25">
      <c r="M666" s="5"/>
    </row>
    <row r="667" spans="13:13" x14ac:dyDescent="0.25">
      <c r="M667" s="5"/>
    </row>
    <row r="668" spans="13:13" x14ac:dyDescent="0.25">
      <c r="M668" s="5"/>
    </row>
    <row r="669" spans="13:13" x14ac:dyDescent="0.25">
      <c r="M669" s="5"/>
    </row>
    <row r="670" spans="13:13" x14ac:dyDescent="0.25">
      <c r="M670" s="5"/>
    </row>
    <row r="671" spans="13:13" x14ac:dyDescent="0.25">
      <c r="M671" s="5"/>
    </row>
    <row r="672" spans="13:13" x14ac:dyDescent="0.25">
      <c r="M672" s="5"/>
    </row>
    <row r="673" spans="13:13" x14ac:dyDescent="0.25">
      <c r="M673" s="5"/>
    </row>
    <row r="674" spans="13:13" x14ac:dyDescent="0.25">
      <c r="M674" s="5"/>
    </row>
    <row r="675" spans="13:13" x14ac:dyDescent="0.25">
      <c r="M675" s="5"/>
    </row>
    <row r="676" spans="13:13" x14ac:dyDescent="0.25">
      <c r="M676" s="5"/>
    </row>
    <row r="677" spans="13:13" x14ac:dyDescent="0.25">
      <c r="M677" s="5"/>
    </row>
    <row r="678" spans="13:13" x14ac:dyDescent="0.25">
      <c r="M678" s="5"/>
    </row>
    <row r="679" spans="13:13" x14ac:dyDescent="0.25">
      <c r="M679" s="5"/>
    </row>
    <row r="680" spans="13:13" x14ac:dyDescent="0.25">
      <c r="M680" s="5"/>
    </row>
    <row r="681" spans="13:13" x14ac:dyDescent="0.25">
      <c r="M681" s="5"/>
    </row>
    <row r="682" spans="13:13" x14ac:dyDescent="0.25">
      <c r="M682" s="5"/>
    </row>
    <row r="683" spans="13:13" x14ac:dyDescent="0.25">
      <c r="M683" s="5"/>
    </row>
    <row r="684" spans="13:13" x14ac:dyDescent="0.25">
      <c r="M684" s="5"/>
    </row>
    <row r="685" spans="13:13" x14ac:dyDescent="0.25">
      <c r="M685" s="5"/>
    </row>
    <row r="686" spans="13:13" x14ac:dyDescent="0.25">
      <c r="M686" s="5"/>
    </row>
    <row r="687" spans="13:13" x14ac:dyDescent="0.25">
      <c r="M687" s="5"/>
    </row>
    <row r="688" spans="13:13" x14ac:dyDescent="0.25">
      <c r="M688" s="5"/>
    </row>
    <row r="689" spans="13:13" x14ac:dyDescent="0.25">
      <c r="M689" s="5"/>
    </row>
    <row r="690" spans="13:13" x14ac:dyDescent="0.25">
      <c r="M690" s="5"/>
    </row>
    <row r="691" spans="13:13" x14ac:dyDescent="0.25">
      <c r="M691" s="5"/>
    </row>
    <row r="692" spans="13:13" x14ac:dyDescent="0.25">
      <c r="M692" s="5"/>
    </row>
    <row r="693" spans="13:13" x14ac:dyDescent="0.25">
      <c r="M693" s="5"/>
    </row>
    <row r="694" spans="13:13" x14ac:dyDescent="0.25">
      <c r="M694" s="5"/>
    </row>
    <row r="695" spans="13:13" x14ac:dyDescent="0.25">
      <c r="M695" s="5"/>
    </row>
    <row r="696" spans="13:13" x14ac:dyDescent="0.25">
      <c r="M696" s="5"/>
    </row>
    <row r="697" spans="13:13" x14ac:dyDescent="0.25">
      <c r="M697" s="5"/>
    </row>
    <row r="698" spans="13:13" x14ac:dyDescent="0.25">
      <c r="M698" s="5"/>
    </row>
    <row r="699" spans="13:13" x14ac:dyDescent="0.25">
      <c r="M699" s="5"/>
    </row>
    <row r="700" spans="13:13" x14ac:dyDescent="0.25">
      <c r="M700" s="5"/>
    </row>
    <row r="701" spans="13:13" x14ac:dyDescent="0.25">
      <c r="M701" s="5"/>
    </row>
    <row r="702" spans="13:13" x14ac:dyDescent="0.25">
      <c r="M702" s="5"/>
    </row>
    <row r="703" spans="13:13" x14ac:dyDescent="0.25">
      <c r="M703" s="5"/>
    </row>
    <row r="704" spans="13:13" x14ac:dyDescent="0.25">
      <c r="M704" s="5"/>
    </row>
    <row r="705" spans="13:13" x14ac:dyDescent="0.25">
      <c r="M705" s="5"/>
    </row>
    <row r="706" spans="13:13" x14ac:dyDescent="0.25">
      <c r="M706" s="5"/>
    </row>
    <row r="707" spans="13:13" x14ac:dyDescent="0.25">
      <c r="M707" s="5"/>
    </row>
    <row r="708" spans="13:13" x14ac:dyDescent="0.25">
      <c r="M708" s="5"/>
    </row>
    <row r="709" spans="13:13" x14ac:dyDescent="0.25">
      <c r="M709" s="5"/>
    </row>
    <row r="710" spans="13:13" x14ac:dyDescent="0.25">
      <c r="M710" s="5"/>
    </row>
    <row r="711" spans="13:13" x14ac:dyDescent="0.25">
      <c r="M711" s="5"/>
    </row>
    <row r="712" spans="13:13" x14ac:dyDescent="0.25">
      <c r="M712" s="5"/>
    </row>
    <row r="713" spans="13:13" x14ac:dyDescent="0.25">
      <c r="M713" s="5"/>
    </row>
    <row r="714" spans="13:13" x14ac:dyDescent="0.25">
      <c r="M714" s="5"/>
    </row>
    <row r="715" spans="13:13" x14ac:dyDescent="0.25">
      <c r="M715" s="5"/>
    </row>
    <row r="716" spans="13:13" x14ac:dyDescent="0.25">
      <c r="M716" s="5"/>
    </row>
    <row r="717" spans="13:13" x14ac:dyDescent="0.25">
      <c r="M717" s="5"/>
    </row>
    <row r="718" spans="13:13" x14ac:dyDescent="0.25">
      <c r="M718" s="5"/>
    </row>
    <row r="719" spans="13:13" x14ac:dyDescent="0.25">
      <c r="M719" s="5"/>
    </row>
    <row r="720" spans="13:13" x14ac:dyDescent="0.25">
      <c r="M720" s="5"/>
    </row>
    <row r="721" spans="13:13" x14ac:dyDescent="0.25">
      <c r="M721" s="5"/>
    </row>
    <row r="722" spans="13:13" x14ac:dyDescent="0.25">
      <c r="M722" s="5"/>
    </row>
    <row r="723" spans="13:13" x14ac:dyDescent="0.25">
      <c r="M723" s="5"/>
    </row>
    <row r="724" spans="13:13" x14ac:dyDescent="0.25">
      <c r="M724" s="5"/>
    </row>
    <row r="725" spans="13:13" x14ac:dyDescent="0.25">
      <c r="M725" s="5"/>
    </row>
    <row r="726" spans="13:13" x14ac:dyDescent="0.25">
      <c r="M726" s="5"/>
    </row>
    <row r="727" spans="13:13" x14ac:dyDescent="0.25">
      <c r="M727" s="5"/>
    </row>
    <row r="728" spans="13:13" x14ac:dyDescent="0.25">
      <c r="M728" s="5"/>
    </row>
    <row r="729" spans="13:13" x14ac:dyDescent="0.25">
      <c r="M729" s="5"/>
    </row>
    <row r="730" spans="13:13" x14ac:dyDescent="0.25">
      <c r="M730" s="5"/>
    </row>
    <row r="731" spans="13:13" x14ac:dyDescent="0.25">
      <c r="M731" s="5"/>
    </row>
    <row r="732" spans="13:13" x14ac:dyDescent="0.25">
      <c r="M732" s="5"/>
    </row>
    <row r="733" spans="13:13" x14ac:dyDescent="0.25">
      <c r="M733" s="5"/>
    </row>
    <row r="734" spans="13:13" x14ac:dyDescent="0.25">
      <c r="M734" s="5"/>
    </row>
    <row r="735" spans="13:13" x14ac:dyDescent="0.25">
      <c r="M735" s="5"/>
    </row>
    <row r="736" spans="13:13" x14ac:dyDescent="0.25">
      <c r="M736" s="5"/>
    </row>
    <row r="737" spans="13:13" x14ac:dyDescent="0.25">
      <c r="M737" s="5"/>
    </row>
    <row r="738" spans="13:13" x14ac:dyDescent="0.25">
      <c r="M738" s="5"/>
    </row>
    <row r="739" spans="13:13" x14ac:dyDescent="0.25">
      <c r="M739" s="5"/>
    </row>
    <row r="740" spans="13:13" x14ac:dyDescent="0.25">
      <c r="M740" s="5"/>
    </row>
    <row r="741" spans="13:13" x14ac:dyDescent="0.25">
      <c r="M741" s="5"/>
    </row>
    <row r="742" spans="13:13" x14ac:dyDescent="0.25">
      <c r="M742" s="5"/>
    </row>
    <row r="743" spans="13:13" x14ac:dyDescent="0.25">
      <c r="M743" s="5"/>
    </row>
    <row r="744" spans="13:13" x14ac:dyDescent="0.25">
      <c r="M744" s="5"/>
    </row>
    <row r="745" spans="13:13" x14ac:dyDescent="0.25">
      <c r="M745" s="5"/>
    </row>
    <row r="746" spans="13:13" x14ac:dyDescent="0.25">
      <c r="M746" s="5"/>
    </row>
    <row r="747" spans="13:13" x14ac:dyDescent="0.25">
      <c r="M747" s="5"/>
    </row>
    <row r="748" spans="13:13" x14ac:dyDescent="0.25">
      <c r="M748" s="5"/>
    </row>
    <row r="749" spans="13:13" x14ac:dyDescent="0.25">
      <c r="M749" s="5"/>
    </row>
    <row r="750" spans="13:13" x14ac:dyDescent="0.25">
      <c r="M750" s="5"/>
    </row>
    <row r="751" spans="13:13" x14ac:dyDescent="0.25">
      <c r="M751" s="5"/>
    </row>
    <row r="752" spans="13:13" x14ac:dyDescent="0.25">
      <c r="M752" s="5"/>
    </row>
    <row r="753" spans="13:13" x14ac:dyDescent="0.25">
      <c r="M753" s="5"/>
    </row>
    <row r="754" spans="13:13" x14ac:dyDescent="0.25">
      <c r="M754" s="5"/>
    </row>
    <row r="755" spans="13:13" x14ac:dyDescent="0.25">
      <c r="M755" s="5"/>
    </row>
    <row r="756" spans="13:13" x14ac:dyDescent="0.25">
      <c r="M756" s="5"/>
    </row>
    <row r="757" spans="13:13" x14ac:dyDescent="0.25">
      <c r="M757" s="5"/>
    </row>
    <row r="758" spans="13:13" x14ac:dyDescent="0.25">
      <c r="M758" s="5"/>
    </row>
    <row r="759" spans="13:13" x14ac:dyDescent="0.25">
      <c r="M759" s="5"/>
    </row>
    <row r="760" spans="13:13" x14ac:dyDescent="0.25">
      <c r="M760" s="5"/>
    </row>
    <row r="761" spans="13:13" x14ac:dyDescent="0.25">
      <c r="M761" s="5"/>
    </row>
    <row r="762" spans="13:13" x14ac:dyDescent="0.25">
      <c r="M762" s="5"/>
    </row>
    <row r="763" spans="13:13" x14ac:dyDescent="0.25">
      <c r="M763" s="5"/>
    </row>
    <row r="764" spans="13:13" x14ac:dyDescent="0.25">
      <c r="M764" s="5"/>
    </row>
    <row r="765" spans="13:13" x14ac:dyDescent="0.25">
      <c r="M765" s="5"/>
    </row>
    <row r="766" spans="13:13" x14ac:dyDescent="0.25">
      <c r="M766" s="5"/>
    </row>
    <row r="767" spans="13:13" x14ac:dyDescent="0.25">
      <c r="M767" s="5"/>
    </row>
    <row r="768" spans="13:13" x14ac:dyDescent="0.25">
      <c r="M768" s="5"/>
    </row>
    <row r="769" spans="13:13" x14ac:dyDescent="0.25">
      <c r="M769" s="5"/>
    </row>
    <row r="770" spans="13:13" x14ac:dyDescent="0.25">
      <c r="M770" s="5"/>
    </row>
    <row r="771" spans="13:13" x14ac:dyDescent="0.25">
      <c r="M771" s="5"/>
    </row>
    <row r="772" spans="13:13" x14ac:dyDescent="0.25">
      <c r="M772" s="5"/>
    </row>
    <row r="773" spans="13:13" x14ac:dyDescent="0.25">
      <c r="M773" s="5"/>
    </row>
    <row r="774" spans="13:13" x14ac:dyDescent="0.25">
      <c r="M774" s="5"/>
    </row>
    <row r="775" spans="13:13" x14ac:dyDescent="0.25">
      <c r="M775" s="5"/>
    </row>
    <row r="776" spans="13:13" x14ac:dyDescent="0.25">
      <c r="M776" s="5"/>
    </row>
    <row r="777" spans="13:13" x14ac:dyDescent="0.25">
      <c r="M777" s="5"/>
    </row>
    <row r="778" spans="13:13" x14ac:dyDescent="0.25">
      <c r="M778" s="5"/>
    </row>
    <row r="779" spans="13:13" x14ac:dyDescent="0.25">
      <c r="M779" s="5"/>
    </row>
    <row r="780" spans="13:13" x14ac:dyDescent="0.25">
      <c r="M780" s="5"/>
    </row>
    <row r="781" spans="13:13" x14ac:dyDescent="0.25">
      <c r="M781" s="5"/>
    </row>
    <row r="782" spans="13:13" x14ac:dyDescent="0.25">
      <c r="M782" s="5"/>
    </row>
    <row r="783" spans="13:13" x14ac:dyDescent="0.25">
      <c r="M783" s="5"/>
    </row>
    <row r="784" spans="13:13" x14ac:dyDescent="0.25">
      <c r="M784" s="5"/>
    </row>
    <row r="785" spans="13:13" x14ac:dyDescent="0.25">
      <c r="M785" s="5"/>
    </row>
    <row r="786" spans="13:13" x14ac:dyDescent="0.25">
      <c r="M786" s="5"/>
    </row>
    <row r="787" spans="13:13" x14ac:dyDescent="0.25">
      <c r="M787" s="5"/>
    </row>
    <row r="788" spans="13:13" x14ac:dyDescent="0.25">
      <c r="M788" s="5"/>
    </row>
    <row r="789" spans="13:13" x14ac:dyDescent="0.25">
      <c r="M789" s="5"/>
    </row>
    <row r="790" spans="13:13" x14ac:dyDescent="0.25">
      <c r="M790" s="5"/>
    </row>
    <row r="791" spans="13:13" x14ac:dyDescent="0.25">
      <c r="M791" s="5"/>
    </row>
    <row r="792" spans="13:13" x14ac:dyDescent="0.25">
      <c r="M792" s="5"/>
    </row>
    <row r="793" spans="13:13" x14ac:dyDescent="0.25">
      <c r="M793" s="5"/>
    </row>
    <row r="794" spans="13:13" x14ac:dyDescent="0.25">
      <c r="M794" s="5"/>
    </row>
    <row r="795" spans="13:13" x14ac:dyDescent="0.25">
      <c r="M795" s="5"/>
    </row>
    <row r="796" spans="13:13" x14ac:dyDescent="0.25">
      <c r="M796" s="5"/>
    </row>
    <row r="797" spans="13:13" x14ac:dyDescent="0.25">
      <c r="M797" s="5"/>
    </row>
    <row r="798" spans="13:13" x14ac:dyDescent="0.25">
      <c r="M798" s="5"/>
    </row>
    <row r="799" spans="13:13" x14ac:dyDescent="0.25">
      <c r="M799" s="5"/>
    </row>
    <row r="800" spans="13:13" x14ac:dyDescent="0.25">
      <c r="M800" s="5"/>
    </row>
    <row r="801" spans="13:13" x14ac:dyDescent="0.25">
      <c r="M801" s="5"/>
    </row>
    <row r="802" spans="13:13" x14ac:dyDescent="0.25">
      <c r="M802" s="5"/>
    </row>
    <row r="803" spans="13:13" x14ac:dyDescent="0.25">
      <c r="M803" s="5"/>
    </row>
    <row r="804" spans="13:13" x14ac:dyDescent="0.25">
      <c r="M804" s="5"/>
    </row>
    <row r="805" spans="13:13" x14ac:dyDescent="0.25">
      <c r="M805" s="5"/>
    </row>
    <row r="806" spans="13:13" x14ac:dyDescent="0.25">
      <c r="M806" s="5"/>
    </row>
    <row r="807" spans="13:13" x14ac:dyDescent="0.25">
      <c r="M807" s="5"/>
    </row>
    <row r="808" spans="13:13" x14ac:dyDescent="0.25">
      <c r="M808" s="5"/>
    </row>
    <row r="809" spans="13:13" x14ac:dyDescent="0.25">
      <c r="M809" s="5"/>
    </row>
    <row r="810" spans="13:13" x14ac:dyDescent="0.25">
      <c r="M810" s="5"/>
    </row>
    <row r="811" spans="13:13" x14ac:dyDescent="0.25">
      <c r="M811" s="5"/>
    </row>
    <row r="812" spans="13:13" x14ac:dyDescent="0.25">
      <c r="M812" s="5"/>
    </row>
    <row r="813" spans="13:13" x14ac:dyDescent="0.25">
      <c r="M813" s="5"/>
    </row>
    <row r="814" spans="13:13" x14ac:dyDescent="0.25">
      <c r="M814" s="5"/>
    </row>
    <row r="815" spans="13:13" x14ac:dyDescent="0.25">
      <c r="M815" s="5"/>
    </row>
    <row r="816" spans="13:13" x14ac:dyDescent="0.25">
      <c r="M816" s="5"/>
    </row>
    <row r="817" spans="13:13" x14ac:dyDescent="0.25">
      <c r="M817" s="5"/>
    </row>
    <row r="818" spans="13:13" x14ac:dyDescent="0.25">
      <c r="M818" s="5"/>
    </row>
    <row r="819" spans="13:13" x14ac:dyDescent="0.25">
      <c r="M819" s="5"/>
    </row>
    <row r="820" spans="13:13" x14ac:dyDescent="0.25">
      <c r="M820" s="5"/>
    </row>
    <row r="821" spans="13:13" x14ac:dyDescent="0.25">
      <c r="M821" s="5"/>
    </row>
    <row r="822" spans="13:13" x14ac:dyDescent="0.25">
      <c r="M822" s="5"/>
    </row>
    <row r="823" spans="13:13" x14ac:dyDescent="0.25">
      <c r="M823" s="5"/>
    </row>
    <row r="824" spans="13:13" x14ac:dyDescent="0.25">
      <c r="M824" s="5"/>
    </row>
    <row r="825" spans="13:13" x14ac:dyDescent="0.25">
      <c r="M825" s="5"/>
    </row>
    <row r="826" spans="13:13" x14ac:dyDescent="0.25">
      <c r="M826" s="5"/>
    </row>
    <row r="827" spans="13:13" x14ac:dyDescent="0.25">
      <c r="M827" s="5"/>
    </row>
    <row r="828" spans="13:13" x14ac:dyDescent="0.25">
      <c r="M828" s="5"/>
    </row>
    <row r="829" spans="13:13" x14ac:dyDescent="0.25">
      <c r="M829" s="5"/>
    </row>
    <row r="830" spans="13:13" x14ac:dyDescent="0.25">
      <c r="M830" s="5"/>
    </row>
    <row r="831" spans="13:13" x14ac:dyDescent="0.25">
      <c r="M831" s="5"/>
    </row>
    <row r="832" spans="13:13" x14ac:dyDescent="0.25">
      <c r="M832" s="5"/>
    </row>
    <row r="833" spans="13:13" x14ac:dyDescent="0.25">
      <c r="M833" s="5"/>
    </row>
    <row r="834" spans="13:13" x14ac:dyDescent="0.25">
      <c r="M834" s="5"/>
    </row>
    <row r="835" spans="13:13" x14ac:dyDescent="0.25">
      <c r="M835" s="5"/>
    </row>
    <row r="836" spans="13:13" x14ac:dyDescent="0.25">
      <c r="M836" s="5"/>
    </row>
    <row r="837" spans="13:13" x14ac:dyDescent="0.25">
      <c r="M837" s="5"/>
    </row>
    <row r="838" spans="13:13" x14ac:dyDescent="0.25">
      <c r="M838" s="5"/>
    </row>
    <row r="839" spans="13:13" x14ac:dyDescent="0.25">
      <c r="M839" s="5"/>
    </row>
    <row r="840" spans="13:13" x14ac:dyDescent="0.25">
      <c r="M840" s="5"/>
    </row>
    <row r="841" spans="13:13" x14ac:dyDescent="0.25">
      <c r="M841" s="5"/>
    </row>
    <row r="842" spans="13:13" x14ac:dyDescent="0.25">
      <c r="M842" s="5"/>
    </row>
    <row r="843" spans="13:13" x14ac:dyDescent="0.25">
      <c r="M843" s="5"/>
    </row>
    <row r="844" spans="13:13" x14ac:dyDescent="0.25">
      <c r="M844" s="5"/>
    </row>
    <row r="845" spans="13:13" x14ac:dyDescent="0.25">
      <c r="M845" s="5"/>
    </row>
    <row r="846" spans="13:13" x14ac:dyDescent="0.25">
      <c r="M846" s="5"/>
    </row>
    <row r="847" spans="13:13" x14ac:dyDescent="0.25">
      <c r="M847" s="5"/>
    </row>
    <row r="848" spans="13:13" x14ac:dyDescent="0.25">
      <c r="M848" s="5"/>
    </row>
    <row r="849" spans="13:13" x14ac:dyDescent="0.25">
      <c r="M849" s="5"/>
    </row>
    <row r="850" spans="13:13" x14ac:dyDescent="0.25">
      <c r="M850" s="5"/>
    </row>
    <row r="851" spans="13:13" x14ac:dyDescent="0.25">
      <c r="M851" s="5"/>
    </row>
    <row r="852" spans="13:13" x14ac:dyDescent="0.25">
      <c r="M852" s="5"/>
    </row>
    <row r="853" spans="13:13" x14ac:dyDescent="0.25">
      <c r="M853" s="5"/>
    </row>
    <row r="854" spans="13:13" x14ac:dyDescent="0.25">
      <c r="M854" s="5"/>
    </row>
    <row r="855" spans="13:13" x14ac:dyDescent="0.25">
      <c r="M855" s="5"/>
    </row>
    <row r="856" spans="13:13" x14ac:dyDescent="0.25">
      <c r="M856" s="5"/>
    </row>
    <row r="857" spans="13:13" x14ac:dyDescent="0.25">
      <c r="M857" s="5"/>
    </row>
    <row r="858" spans="13:13" x14ac:dyDescent="0.25">
      <c r="M858" s="5"/>
    </row>
    <row r="859" spans="13:13" x14ac:dyDescent="0.25">
      <c r="M859" s="5"/>
    </row>
    <row r="860" spans="13:13" x14ac:dyDescent="0.25">
      <c r="M860" s="5"/>
    </row>
    <row r="861" spans="13:13" x14ac:dyDescent="0.25">
      <c r="M861" s="5"/>
    </row>
    <row r="862" spans="13:13" x14ac:dyDescent="0.25">
      <c r="M862" s="5"/>
    </row>
    <row r="863" spans="13:13" x14ac:dyDescent="0.25">
      <c r="M863" s="5"/>
    </row>
    <row r="864" spans="13:13" x14ac:dyDescent="0.25">
      <c r="M864" s="5"/>
    </row>
    <row r="865" spans="13:13" x14ac:dyDescent="0.25">
      <c r="M865" s="5"/>
    </row>
    <row r="866" spans="13:13" x14ac:dyDescent="0.25">
      <c r="M866" s="5"/>
    </row>
    <row r="867" spans="13:13" x14ac:dyDescent="0.25">
      <c r="M867" s="5"/>
    </row>
    <row r="868" spans="13:13" x14ac:dyDescent="0.25">
      <c r="M868" s="5"/>
    </row>
    <row r="869" spans="13:13" x14ac:dyDescent="0.25">
      <c r="M869" s="5"/>
    </row>
    <row r="870" spans="13:13" x14ac:dyDescent="0.25">
      <c r="M870" s="5"/>
    </row>
    <row r="871" spans="13:13" x14ac:dyDescent="0.25">
      <c r="M871" s="5"/>
    </row>
    <row r="872" spans="13:13" x14ac:dyDescent="0.25">
      <c r="M872" s="5"/>
    </row>
    <row r="873" spans="13:13" x14ac:dyDescent="0.25">
      <c r="M873" s="5"/>
    </row>
    <row r="874" spans="13:13" x14ac:dyDescent="0.25">
      <c r="M874" s="5"/>
    </row>
    <row r="875" spans="13:13" x14ac:dyDescent="0.25">
      <c r="M875" s="5"/>
    </row>
    <row r="876" spans="13:13" x14ac:dyDescent="0.25">
      <c r="M876" s="5"/>
    </row>
    <row r="877" spans="13:13" x14ac:dyDescent="0.25">
      <c r="M877" s="5"/>
    </row>
    <row r="878" spans="13:13" x14ac:dyDescent="0.25">
      <c r="M878" s="5"/>
    </row>
    <row r="879" spans="13:13" x14ac:dyDescent="0.25">
      <c r="M879" s="5"/>
    </row>
    <row r="880" spans="13:13" x14ac:dyDescent="0.25">
      <c r="M880" s="5"/>
    </row>
    <row r="881" spans="13:13" x14ac:dyDescent="0.25">
      <c r="M881" s="5"/>
    </row>
    <row r="882" spans="13:13" x14ac:dyDescent="0.25">
      <c r="M882" s="5"/>
    </row>
    <row r="883" spans="13:13" x14ac:dyDescent="0.25">
      <c r="M883" s="5"/>
    </row>
    <row r="884" spans="13:13" x14ac:dyDescent="0.25">
      <c r="M884" s="5"/>
    </row>
    <row r="885" spans="13:13" x14ac:dyDescent="0.25">
      <c r="M885" s="5"/>
    </row>
    <row r="886" spans="13:13" x14ac:dyDescent="0.25">
      <c r="M886" s="5"/>
    </row>
    <row r="887" spans="13:13" x14ac:dyDescent="0.25">
      <c r="M887" s="5"/>
    </row>
    <row r="888" spans="13:13" x14ac:dyDescent="0.25">
      <c r="M888" s="5"/>
    </row>
    <row r="889" spans="13:13" x14ac:dyDescent="0.25">
      <c r="M889" s="5"/>
    </row>
    <row r="890" spans="13:13" x14ac:dyDescent="0.25">
      <c r="M890" s="5"/>
    </row>
    <row r="891" spans="13:13" x14ac:dyDescent="0.25">
      <c r="M891" s="5"/>
    </row>
    <row r="892" spans="13:13" x14ac:dyDescent="0.25">
      <c r="M892" s="5"/>
    </row>
    <row r="893" spans="13:13" x14ac:dyDescent="0.25">
      <c r="M893" s="5"/>
    </row>
    <row r="894" spans="13:13" x14ac:dyDescent="0.25">
      <c r="M894" s="5"/>
    </row>
    <row r="895" spans="13:13" x14ac:dyDescent="0.25">
      <c r="M895" s="5"/>
    </row>
    <row r="896" spans="13:13" x14ac:dyDescent="0.25">
      <c r="M896" s="5"/>
    </row>
    <row r="897" spans="13:13" x14ac:dyDescent="0.25">
      <c r="M897" s="5"/>
    </row>
    <row r="898" spans="13:13" x14ac:dyDescent="0.25">
      <c r="M898" s="5"/>
    </row>
    <row r="899" spans="13:13" x14ac:dyDescent="0.25">
      <c r="M899" s="5"/>
    </row>
    <row r="900" spans="13:13" x14ac:dyDescent="0.25">
      <c r="M900" s="5"/>
    </row>
    <row r="901" spans="13:13" x14ac:dyDescent="0.25">
      <c r="M901" s="5"/>
    </row>
    <row r="902" spans="13:13" x14ac:dyDescent="0.25">
      <c r="M902" s="5"/>
    </row>
    <row r="903" spans="13:13" x14ac:dyDescent="0.25">
      <c r="M903" s="5"/>
    </row>
    <row r="904" spans="13:13" x14ac:dyDescent="0.25">
      <c r="M904" s="5"/>
    </row>
    <row r="905" spans="13:13" x14ac:dyDescent="0.25">
      <c r="M905" s="5"/>
    </row>
    <row r="906" spans="13:13" x14ac:dyDescent="0.25">
      <c r="M906" s="5"/>
    </row>
    <row r="907" spans="13:13" x14ac:dyDescent="0.25">
      <c r="M907" s="5"/>
    </row>
    <row r="908" spans="13:13" x14ac:dyDescent="0.25">
      <c r="M908" s="5"/>
    </row>
    <row r="909" spans="13:13" x14ac:dyDescent="0.25">
      <c r="M909" s="5"/>
    </row>
    <row r="910" spans="13:13" x14ac:dyDescent="0.25">
      <c r="M910" s="5"/>
    </row>
    <row r="911" spans="13:13" x14ac:dyDescent="0.25">
      <c r="M911" s="5"/>
    </row>
    <row r="912" spans="13:13" x14ac:dyDescent="0.25">
      <c r="M912" s="5"/>
    </row>
    <row r="913" spans="13:13" x14ac:dyDescent="0.25">
      <c r="M913" s="5"/>
    </row>
    <row r="914" spans="13:13" x14ac:dyDescent="0.25">
      <c r="M914" s="5"/>
    </row>
    <row r="915" spans="13:13" x14ac:dyDescent="0.25">
      <c r="M915" s="5"/>
    </row>
    <row r="916" spans="13:13" x14ac:dyDescent="0.25">
      <c r="M916" s="5"/>
    </row>
    <row r="917" spans="13:13" x14ac:dyDescent="0.25">
      <c r="M917" s="5"/>
    </row>
    <row r="918" spans="13:13" x14ac:dyDescent="0.25">
      <c r="M918" s="5"/>
    </row>
    <row r="919" spans="13:13" x14ac:dyDescent="0.25">
      <c r="M919" s="5"/>
    </row>
    <row r="920" spans="13:13" x14ac:dyDescent="0.25">
      <c r="M920" s="5"/>
    </row>
    <row r="921" spans="13:13" x14ac:dyDescent="0.25">
      <c r="M921" s="5"/>
    </row>
    <row r="922" spans="13:13" x14ac:dyDescent="0.25">
      <c r="M922" s="5"/>
    </row>
    <row r="923" spans="13:13" x14ac:dyDescent="0.25">
      <c r="M923" s="5"/>
    </row>
    <row r="924" spans="13:13" x14ac:dyDescent="0.25">
      <c r="M924" s="5"/>
    </row>
    <row r="925" spans="13:13" x14ac:dyDescent="0.25">
      <c r="M925" s="5"/>
    </row>
    <row r="926" spans="13:13" x14ac:dyDescent="0.25">
      <c r="M926" s="5"/>
    </row>
    <row r="927" spans="13:13" x14ac:dyDescent="0.25">
      <c r="M927" s="5"/>
    </row>
    <row r="928" spans="13:13" x14ac:dyDescent="0.25">
      <c r="M928" s="5"/>
    </row>
    <row r="929" spans="13:13" x14ac:dyDescent="0.25">
      <c r="M929" s="5"/>
    </row>
    <row r="930" spans="13:13" x14ac:dyDescent="0.25">
      <c r="M930" s="5"/>
    </row>
    <row r="931" spans="13:13" x14ac:dyDescent="0.25">
      <c r="M931" s="5"/>
    </row>
    <row r="932" spans="13:13" x14ac:dyDescent="0.25">
      <c r="M932" s="5"/>
    </row>
    <row r="933" spans="13:13" x14ac:dyDescent="0.25">
      <c r="M933" s="5"/>
    </row>
    <row r="934" spans="13:13" x14ac:dyDescent="0.25">
      <c r="M934" s="5"/>
    </row>
    <row r="935" spans="13:13" x14ac:dyDescent="0.25">
      <c r="M935" s="5"/>
    </row>
    <row r="936" spans="13:13" x14ac:dyDescent="0.25">
      <c r="M936" s="5"/>
    </row>
    <row r="937" spans="13:13" x14ac:dyDescent="0.25">
      <c r="M937" s="5"/>
    </row>
    <row r="938" spans="13:13" x14ac:dyDescent="0.25">
      <c r="M938" s="5"/>
    </row>
    <row r="939" spans="13:13" x14ac:dyDescent="0.25">
      <c r="M939" s="5"/>
    </row>
    <row r="940" spans="13:13" x14ac:dyDescent="0.25">
      <c r="M940" s="5"/>
    </row>
    <row r="941" spans="13:13" x14ac:dyDescent="0.25">
      <c r="M941" s="5"/>
    </row>
    <row r="942" spans="13:13" x14ac:dyDescent="0.25">
      <c r="M942" s="5"/>
    </row>
    <row r="943" spans="13:13" x14ac:dyDescent="0.25">
      <c r="M943" s="5"/>
    </row>
    <row r="944" spans="13:13" x14ac:dyDescent="0.25">
      <c r="M944" s="5"/>
    </row>
    <row r="945" spans="13:13" x14ac:dyDescent="0.25">
      <c r="M945" s="5"/>
    </row>
    <row r="946" spans="13:13" x14ac:dyDescent="0.25">
      <c r="M946" s="5"/>
    </row>
    <row r="947" spans="13:13" x14ac:dyDescent="0.25">
      <c r="M947" s="5"/>
    </row>
    <row r="948" spans="13:13" x14ac:dyDescent="0.25">
      <c r="M948" s="5"/>
    </row>
    <row r="949" spans="13:13" x14ac:dyDescent="0.25">
      <c r="M949" s="5"/>
    </row>
    <row r="950" spans="13:13" x14ac:dyDescent="0.25">
      <c r="M950" s="5"/>
    </row>
    <row r="951" spans="13:13" x14ac:dyDescent="0.25">
      <c r="M951" s="5"/>
    </row>
    <row r="952" spans="13:13" x14ac:dyDescent="0.25">
      <c r="M952" s="5"/>
    </row>
    <row r="953" spans="13:13" x14ac:dyDescent="0.25">
      <c r="M953" s="5"/>
    </row>
    <row r="954" spans="13:13" x14ac:dyDescent="0.25">
      <c r="M954" s="5"/>
    </row>
    <row r="955" spans="13:13" x14ac:dyDescent="0.25">
      <c r="M955" s="5"/>
    </row>
    <row r="956" spans="13:13" x14ac:dyDescent="0.25">
      <c r="M956" s="5"/>
    </row>
    <row r="957" spans="13:13" x14ac:dyDescent="0.25">
      <c r="M957" s="5"/>
    </row>
    <row r="958" spans="13:13" x14ac:dyDescent="0.25">
      <c r="M958" s="5"/>
    </row>
    <row r="959" spans="13:13" x14ac:dyDescent="0.25">
      <c r="M959" s="5"/>
    </row>
    <row r="960" spans="13:13" x14ac:dyDescent="0.25">
      <c r="M960" s="5"/>
    </row>
    <row r="961" spans="13:13" x14ac:dyDescent="0.25">
      <c r="M961" s="5"/>
    </row>
    <row r="962" spans="13:13" x14ac:dyDescent="0.25">
      <c r="M962" s="5"/>
    </row>
    <row r="963" spans="13:13" x14ac:dyDescent="0.25">
      <c r="M963" s="5"/>
    </row>
    <row r="964" spans="13:13" x14ac:dyDescent="0.25">
      <c r="M964" s="5"/>
    </row>
    <row r="965" spans="13:13" x14ac:dyDescent="0.25">
      <c r="M965" s="5"/>
    </row>
    <row r="966" spans="13:13" x14ac:dyDescent="0.25">
      <c r="M966" s="5"/>
    </row>
    <row r="967" spans="13:13" x14ac:dyDescent="0.25">
      <c r="M967" s="5"/>
    </row>
    <row r="968" spans="13:13" x14ac:dyDescent="0.25">
      <c r="M968" s="5"/>
    </row>
    <row r="969" spans="13:13" x14ac:dyDescent="0.25">
      <c r="M969" s="5"/>
    </row>
    <row r="970" spans="13:13" x14ac:dyDescent="0.25">
      <c r="M970" s="5"/>
    </row>
    <row r="971" spans="13:13" x14ac:dyDescent="0.25">
      <c r="M971" s="5"/>
    </row>
    <row r="972" spans="13:13" x14ac:dyDescent="0.25">
      <c r="M972" s="5"/>
    </row>
    <row r="973" spans="13:13" x14ac:dyDescent="0.25">
      <c r="M973" s="5"/>
    </row>
    <row r="974" spans="13:13" x14ac:dyDescent="0.25">
      <c r="M974" s="5"/>
    </row>
    <row r="975" spans="13:13" x14ac:dyDescent="0.25">
      <c r="M975" s="5"/>
    </row>
    <row r="976" spans="13:13" x14ac:dyDescent="0.25">
      <c r="M976" s="5"/>
    </row>
    <row r="977" spans="13:13" x14ac:dyDescent="0.25">
      <c r="M977" s="5"/>
    </row>
    <row r="978" spans="13:13" x14ac:dyDescent="0.25">
      <c r="M978" s="5"/>
    </row>
    <row r="979" spans="13:13" x14ac:dyDescent="0.25">
      <c r="M979" s="5"/>
    </row>
    <row r="980" spans="13:13" x14ac:dyDescent="0.25">
      <c r="M980" s="5"/>
    </row>
    <row r="981" spans="13:13" x14ac:dyDescent="0.25">
      <c r="M981" s="5"/>
    </row>
    <row r="982" spans="13:13" x14ac:dyDescent="0.25">
      <c r="M982" s="5"/>
    </row>
    <row r="983" spans="13:13" x14ac:dyDescent="0.25">
      <c r="M983" s="5"/>
    </row>
    <row r="984" spans="13:13" x14ac:dyDescent="0.25">
      <c r="M984" s="5"/>
    </row>
    <row r="985" spans="13:13" x14ac:dyDescent="0.25">
      <c r="M985" s="5"/>
    </row>
    <row r="986" spans="13:13" x14ac:dyDescent="0.25">
      <c r="M986" s="5"/>
    </row>
    <row r="987" spans="13:13" x14ac:dyDescent="0.25">
      <c r="M987" s="5"/>
    </row>
    <row r="988" spans="13:13" x14ac:dyDescent="0.25">
      <c r="M988" s="5"/>
    </row>
    <row r="989" spans="13:13" x14ac:dyDescent="0.25">
      <c r="M989" s="5"/>
    </row>
    <row r="990" spans="13:13" x14ac:dyDescent="0.25">
      <c r="M990" s="5"/>
    </row>
    <row r="991" spans="13:13" x14ac:dyDescent="0.25">
      <c r="M991" s="5"/>
    </row>
    <row r="992" spans="13:13" x14ac:dyDescent="0.25">
      <c r="M992" s="5"/>
    </row>
    <row r="993" spans="13:13" x14ac:dyDescent="0.25">
      <c r="M993" s="5"/>
    </row>
    <row r="994" spans="13:13" x14ac:dyDescent="0.25">
      <c r="M994" s="5"/>
    </row>
    <row r="995" spans="13:13" x14ac:dyDescent="0.25">
      <c r="M995" s="5"/>
    </row>
    <row r="996" spans="13:13" x14ac:dyDescent="0.25">
      <c r="M996" s="5"/>
    </row>
    <row r="997" spans="13:13" x14ac:dyDescent="0.25">
      <c r="M997" s="5"/>
    </row>
    <row r="998" spans="13:13" x14ac:dyDescent="0.25">
      <c r="M998" s="5"/>
    </row>
    <row r="999" spans="13:13" x14ac:dyDescent="0.25">
      <c r="M999" s="5"/>
    </row>
    <row r="1000" spans="13:13" x14ac:dyDescent="0.25">
      <c r="M1000" s="5"/>
    </row>
    <row r="1001" spans="13:13" x14ac:dyDescent="0.25">
      <c r="M1001" s="5"/>
    </row>
    <row r="1002" spans="13:13" x14ac:dyDescent="0.25">
      <c r="M1002" s="5"/>
    </row>
    <row r="1003" spans="13:13" x14ac:dyDescent="0.25">
      <c r="M1003" s="5"/>
    </row>
    <row r="1004" spans="13:13" x14ac:dyDescent="0.25">
      <c r="M1004" s="5"/>
    </row>
    <row r="1005" spans="13:13" x14ac:dyDescent="0.25">
      <c r="M1005" s="5"/>
    </row>
    <row r="1006" spans="13:13" x14ac:dyDescent="0.25">
      <c r="M1006" s="5"/>
    </row>
    <row r="1007" spans="13:13" x14ac:dyDescent="0.25">
      <c r="M1007" s="5"/>
    </row>
    <row r="1008" spans="13:13" x14ac:dyDescent="0.25">
      <c r="M1008" s="5"/>
    </row>
    <row r="1009" spans="13:13" x14ac:dyDescent="0.25">
      <c r="M1009" s="5"/>
    </row>
    <row r="1010" spans="13:13" x14ac:dyDescent="0.25">
      <c r="M1010" s="5"/>
    </row>
    <row r="1011" spans="13:13" x14ac:dyDescent="0.25">
      <c r="M1011" s="5"/>
    </row>
    <row r="1012" spans="13:13" x14ac:dyDescent="0.25">
      <c r="M1012" s="5"/>
    </row>
    <row r="1013" spans="13:13" x14ac:dyDescent="0.25">
      <c r="M1013" s="5"/>
    </row>
    <row r="1014" spans="13:13" x14ac:dyDescent="0.25">
      <c r="M1014" s="5"/>
    </row>
    <row r="1015" spans="13:13" x14ac:dyDescent="0.25">
      <c r="M1015" s="5"/>
    </row>
    <row r="1016" spans="13:13" x14ac:dyDescent="0.25">
      <c r="M1016" s="5"/>
    </row>
    <row r="1017" spans="13:13" x14ac:dyDescent="0.25">
      <c r="M1017" s="5"/>
    </row>
    <row r="1018" spans="13:13" x14ac:dyDescent="0.25">
      <c r="M1018" s="5"/>
    </row>
    <row r="1019" spans="13:13" x14ac:dyDescent="0.25">
      <c r="M1019" s="5"/>
    </row>
    <row r="1020" spans="13:13" x14ac:dyDescent="0.25">
      <c r="M1020" s="5"/>
    </row>
    <row r="1021" spans="13:13" x14ac:dyDescent="0.25">
      <c r="M1021" s="5"/>
    </row>
    <row r="1022" spans="13:13" x14ac:dyDescent="0.25">
      <c r="M1022" s="5"/>
    </row>
    <row r="1023" spans="13:13" x14ac:dyDescent="0.25">
      <c r="M1023" s="5"/>
    </row>
    <row r="1024" spans="13:13" x14ac:dyDescent="0.25">
      <c r="M1024" s="5"/>
    </row>
    <row r="1025" spans="13:13" x14ac:dyDescent="0.25">
      <c r="M1025" s="5"/>
    </row>
    <row r="1026" spans="13:13" x14ac:dyDescent="0.25">
      <c r="M1026" s="5"/>
    </row>
    <row r="1027" spans="13:13" x14ac:dyDescent="0.25">
      <c r="M1027" s="5"/>
    </row>
    <row r="1028" spans="13:13" x14ac:dyDescent="0.25">
      <c r="M1028" s="5"/>
    </row>
    <row r="1029" spans="13:13" x14ac:dyDescent="0.25">
      <c r="M1029" s="5"/>
    </row>
    <row r="1030" spans="13:13" x14ac:dyDescent="0.25">
      <c r="M1030" s="5"/>
    </row>
    <row r="1031" spans="13:13" x14ac:dyDescent="0.25">
      <c r="M1031" s="5"/>
    </row>
    <row r="1032" spans="13:13" x14ac:dyDescent="0.25">
      <c r="M1032" s="5"/>
    </row>
    <row r="1033" spans="13:13" x14ac:dyDescent="0.25">
      <c r="M1033" s="5"/>
    </row>
    <row r="1034" spans="13:13" x14ac:dyDescent="0.25">
      <c r="M1034" s="5"/>
    </row>
    <row r="1035" spans="13:13" x14ac:dyDescent="0.25">
      <c r="M1035" s="5"/>
    </row>
    <row r="1036" spans="13:13" x14ac:dyDescent="0.25">
      <c r="M1036" s="5"/>
    </row>
    <row r="1037" spans="13:13" x14ac:dyDescent="0.25">
      <c r="M1037" s="5"/>
    </row>
    <row r="1038" spans="13:13" x14ac:dyDescent="0.25">
      <c r="M1038" s="5"/>
    </row>
    <row r="1039" spans="13:13" x14ac:dyDescent="0.25">
      <c r="M1039" s="5"/>
    </row>
    <row r="1040" spans="13:13" x14ac:dyDescent="0.25">
      <c r="M1040" s="5"/>
    </row>
    <row r="1041" spans="13:13" x14ac:dyDescent="0.25">
      <c r="M1041" s="5"/>
    </row>
    <row r="1042" spans="13:13" x14ac:dyDescent="0.25">
      <c r="M1042" s="5"/>
    </row>
    <row r="1043" spans="13:13" x14ac:dyDescent="0.25">
      <c r="M1043" s="5"/>
    </row>
    <row r="1044" spans="13:13" x14ac:dyDescent="0.25">
      <c r="M1044" s="5"/>
    </row>
    <row r="1045" spans="13:13" x14ac:dyDescent="0.25">
      <c r="M1045" s="5"/>
    </row>
    <row r="1046" spans="13:13" x14ac:dyDescent="0.25">
      <c r="M1046" s="5"/>
    </row>
    <row r="1047" spans="13:13" x14ac:dyDescent="0.25">
      <c r="M1047" s="5"/>
    </row>
    <row r="1048" spans="13:13" x14ac:dyDescent="0.25">
      <c r="M1048" s="5"/>
    </row>
    <row r="1049" spans="13:13" x14ac:dyDescent="0.25">
      <c r="M1049" s="5"/>
    </row>
    <row r="1050" spans="13:13" x14ac:dyDescent="0.25">
      <c r="M1050" s="5"/>
    </row>
    <row r="1051" spans="13:13" x14ac:dyDescent="0.25">
      <c r="M1051" s="5"/>
    </row>
    <row r="1052" spans="13:13" x14ac:dyDescent="0.25">
      <c r="M1052" s="5"/>
    </row>
    <row r="1053" spans="13:13" x14ac:dyDescent="0.25">
      <c r="M1053" s="5"/>
    </row>
    <row r="1054" spans="13:13" x14ac:dyDescent="0.25">
      <c r="M1054" s="5"/>
    </row>
    <row r="1055" spans="13:13" x14ac:dyDescent="0.25">
      <c r="M1055" s="5"/>
    </row>
    <row r="1056" spans="13:13" x14ac:dyDescent="0.25">
      <c r="M1056" s="5"/>
    </row>
    <row r="1057" spans="13:13" x14ac:dyDescent="0.25">
      <c r="M1057" s="5"/>
    </row>
    <row r="1058" spans="13:13" x14ac:dyDescent="0.25">
      <c r="M1058" s="5"/>
    </row>
    <row r="1059" spans="13:13" x14ac:dyDescent="0.25">
      <c r="M1059" s="5"/>
    </row>
    <row r="1060" spans="13:13" x14ac:dyDescent="0.25">
      <c r="M1060" s="5"/>
    </row>
    <row r="1061" spans="13:13" x14ac:dyDescent="0.25">
      <c r="M1061" s="5"/>
    </row>
    <row r="1062" spans="13:13" x14ac:dyDescent="0.25">
      <c r="M1062" s="5"/>
    </row>
    <row r="1063" spans="13:13" x14ac:dyDescent="0.25">
      <c r="M1063" s="5"/>
    </row>
    <row r="1064" spans="13:13" x14ac:dyDescent="0.25">
      <c r="M1064" s="5"/>
    </row>
    <row r="1065" spans="13:13" x14ac:dyDescent="0.25">
      <c r="M1065" s="5"/>
    </row>
    <row r="1066" spans="13:13" x14ac:dyDescent="0.25">
      <c r="M1066" s="5"/>
    </row>
    <row r="1067" spans="13:13" x14ac:dyDescent="0.25">
      <c r="M1067" s="5"/>
    </row>
    <row r="1068" spans="13:13" x14ac:dyDescent="0.25">
      <c r="M1068" s="5"/>
    </row>
    <row r="1069" spans="13:13" x14ac:dyDescent="0.25">
      <c r="M1069" s="5"/>
    </row>
    <row r="1070" spans="13:13" x14ac:dyDescent="0.25">
      <c r="M1070" s="5"/>
    </row>
    <row r="1071" spans="13:13" x14ac:dyDescent="0.25">
      <c r="M1071" s="5"/>
    </row>
    <row r="1072" spans="13:13" x14ac:dyDescent="0.25">
      <c r="M1072" s="5"/>
    </row>
    <row r="1073" spans="13:13" x14ac:dyDescent="0.25">
      <c r="M1073" s="5"/>
    </row>
    <row r="1074" spans="13:13" x14ac:dyDescent="0.25">
      <c r="M1074" s="5"/>
    </row>
    <row r="1075" spans="13:13" x14ac:dyDescent="0.25">
      <c r="M1075" s="5"/>
    </row>
    <row r="1076" spans="13:13" x14ac:dyDescent="0.25">
      <c r="M1076" s="5"/>
    </row>
    <row r="1077" spans="13:13" x14ac:dyDescent="0.25">
      <c r="M1077" s="5"/>
    </row>
    <row r="1078" spans="13:13" x14ac:dyDescent="0.25">
      <c r="M1078" s="5"/>
    </row>
    <row r="1079" spans="13:13" x14ac:dyDescent="0.25">
      <c r="M1079" s="5"/>
    </row>
    <row r="1080" spans="13:13" x14ac:dyDescent="0.25">
      <c r="M1080" s="5"/>
    </row>
    <row r="1081" spans="13:13" x14ac:dyDescent="0.25">
      <c r="M1081" s="5"/>
    </row>
    <row r="1082" spans="13:13" x14ac:dyDescent="0.25">
      <c r="M1082" s="5"/>
    </row>
    <row r="1083" spans="13:13" x14ac:dyDescent="0.25">
      <c r="M1083" s="5"/>
    </row>
    <row r="1084" spans="13:13" x14ac:dyDescent="0.25">
      <c r="M1084" s="5"/>
    </row>
    <row r="1085" spans="13:13" x14ac:dyDescent="0.25">
      <c r="M1085" s="5"/>
    </row>
    <row r="1086" spans="13:13" x14ac:dyDescent="0.25">
      <c r="M1086" s="5"/>
    </row>
    <row r="1087" spans="13:13" x14ac:dyDescent="0.25">
      <c r="M1087" s="5"/>
    </row>
    <row r="1088" spans="13:13" x14ac:dyDescent="0.25">
      <c r="M1088" s="5"/>
    </row>
    <row r="1089" spans="13:13" x14ac:dyDescent="0.25">
      <c r="M1089" s="5"/>
    </row>
    <row r="1090" spans="13:13" x14ac:dyDescent="0.25">
      <c r="M1090" s="5"/>
    </row>
    <row r="1091" spans="13:13" x14ac:dyDescent="0.25">
      <c r="M1091" s="5"/>
    </row>
    <row r="1092" spans="13:13" x14ac:dyDescent="0.25">
      <c r="M1092" s="5"/>
    </row>
    <row r="1093" spans="13:13" x14ac:dyDescent="0.25">
      <c r="M1093" s="5"/>
    </row>
    <row r="1094" spans="13:13" x14ac:dyDescent="0.25">
      <c r="M1094" s="5"/>
    </row>
    <row r="1095" spans="13:13" x14ac:dyDescent="0.25">
      <c r="M1095" s="5"/>
    </row>
    <row r="1096" spans="13:13" x14ac:dyDescent="0.25">
      <c r="M1096" s="5"/>
    </row>
    <row r="1097" spans="13:13" x14ac:dyDescent="0.25">
      <c r="M1097" s="5"/>
    </row>
    <row r="1098" spans="13:13" x14ac:dyDescent="0.25">
      <c r="M1098" s="5"/>
    </row>
    <row r="1099" spans="13:13" x14ac:dyDescent="0.25">
      <c r="M1099" s="5"/>
    </row>
    <row r="1100" spans="13:13" x14ac:dyDescent="0.25">
      <c r="M1100" s="5"/>
    </row>
    <row r="1101" spans="13:13" x14ac:dyDescent="0.25">
      <c r="M1101" s="5"/>
    </row>
    <row r="1102" spans="13:13" x14ac:dyDescent="0.25">
      <c r="M1102" s="5"/>
    </row>
    <row r="1103" spans="13:13" x14ac:dyDescent="0.25">
      <c r="M1103" s="5"/>
    </row>
    <row r="1104" spans="13:13" x14ac:dyDescent="0.25">
      <c r="M1104" s="5"/>
    </row>
    <row r="1105" spans="13:13" x14ac:dyDescent="0.25">
      <c r="M1105" s="5"/>
    </row>
    <row r="1106" spans="13:13" x14ac:dyDescent="0.25">
      <c r="M1106" s="5"/>
    </row>
    <row r="1107" spans="13:13" x14ac:dyDescent="0.25">
      <c r="M1107" s="5"/>
    </row>
    <row r="1108" spans="13:13" x14ac:dyDescent="0.25">
      <c r="M1108" s="5"/>
    </row>
    <row r="1109" spans="13:13" x14ac:dyDescent="0.25">
      <c r="M1109" s="5"/>
    </row>
    <row r="1110" spans="13:13" x14ac:dyDescent="0.25">
      <c r="M1110" s="5"/>
    </row>
    <row r="1111" spans="13:13" x14ac:dyDescent="0.25">
      <c r="M1111" s="5"/>
    </row>
    <row r="1112" spans="13:13" x14ac:dyDescent="0.25">
      <c r="M1112" s="5"/>
    </row>
    <row r="1113" spans="13:13" x14ac:dyDescent="0.25">
      <c r="M1113" s="5"/>
    </row>
    <row r="1114" spans="13:13" x14ac:dyDescent="0.25">
      <c r="M1114" s="5"/>
    </row>
    <row r="1115" spans="13:13" x14ac:dyDescent="0.25">
      <c r="M1115" s="5"/>
    </row>
    <row r="1116" spans="13:13" x14ac:dyDescent="0.25">
      <c r="M1116" s="5"/>
    </row>
    <row r="1117" spans="13:13" x14ac:dyDescent="0.25">
      <c r="M1117" s="5"/>
    </row>
    <row r="1118" spans="13:13" x14ac:dyDescent="0.25">
      <c r="M1118" s="5"/>
    </row>
    <row r="1119" spans="13:13" x14ac:dyDescent="0.25">
      <c r="M1119" s="5"/>
    </row>
    <row r="1120" spans="13:13" x14ac:dyDescent="0.25">
      <c r="M1120" s="5"/>
    </row>
    <row r="1121" spans="13:13" x14ac:dyDescent="0.25">
      <c r="M1121" s="5"/>
    </row>
    <row r="1122" spans="13:13" x14ac:dyDescent="0.25">
      <c r="M1122" s="5"/>
    </row>
    <row r="1123" spans="13:13" x14ac:dyDescent="0.25">
      <c r="M1123" s="5"/>
    </row>
    <row r="1124" spans="13:13" x14ac:dyDescent="0.25">
      <c r="M1124" s="5"/>
    </row>
    <row r="1125" spans="13:13" x14ac:dyDescent="0.25">
      <c r="M1125" s="5"/>
    </row>
    <row r="1126" spans="13:13" x14ac:dyDescent="0.25">
      <c r="M1126" s="5"/>
    </row>
    <row r="1127" spans="13:13" x14ac:dyDescent="0.25">
      <c r="M1127" s="5"/>
    </row>
    <row r="1128" spans="13:13" x14ac:dyDescent="0.25">
      <c r="M1128" s="5"/>
    </row>
    <row r="1129" spans="13:13" x14ac:dyDescent="0.25">
      <c r="M1129" s="5"/>
    </row>
    <row r="1130" spans="13:13" x14ac:dyDescent="0.25">
      <c r="M1130" s="5"/>
    </row>
    <row r="1131" spans="13:13" x14ac:dyDescent="0.25">
      <c r="M1131" s="5"/>
    </row>
    <row r="1132" spans="13:13" x14ac:dyDescent="0.25">
      <c r="M1132" s="5"/>
    </row>
    <row r="1133" spans="13:13" x14ac:dyDescent="0.25">
      <c r="M1133" s="5"/>
    </row>
    <row r="1134" spans="13:13" x14ac:dyDescent="0.25">
      <c r="M1134" s="5"/>
    </row>
    <row r="1135" spans="13:13" x14ac:dyDescent="0.25">
      <c r="M1135" s="5"/>
    </row>
    <row r="1136" spans="13:13" x14ac:dyDescent="0.25">
      <c r="M1136" s="5"/>
    </row>
    <row r="1137" spans="13:13" x14ac:dyDescent="0.25">
      <c r="M1137" s="5"/>
    </row>
    <row r="1138" spans="13:13" x14ac:dyDescent="0.25">
      <c r="M1138" s="5"/>
    </row>
    <row r="1139" spans="13:13" x14ac:dyDescent="0.25">
      <c r="M1139" s="5"/>
    </row>
    <row r="1140" spans="13:13" x14ac:dyDescent="0.25">
      <c r="M1140" s="5"/>
    </row>
    <row r="1141" spans="13:13" x14ac:dyDescent="0.25">
      <c r="M1141" s="5"/>
    </row>
    <row r="1142" spans="13:13" x14ac:dyDescent="0.25">
      <c r="M1142" s="5"/>
    </row>
    <row r="1143" spans="13:13" x14ac:dyDescent="0.25">
      <c r="M1143" s="5"/>
    </row>
    <row r="1144" spans="13:13" x14ac:dyDescent="0.25">
      <c r="M1144" s="5"/>
    </row>
    <row r="1145" spans="13:13" x14ac:dyDescent="0.25">
      <c r="M1145" s="5"/>
    </row>
    <row r="1146" spans="13:13" x14ac:dyDescent="0.25">
      <c r="M1146" s="5"/>
    </row>
    <row r="1147" spans="13:13" x14ac:dyDescent="0.25">
      <c r="M1147" s="5"/>
    </row>
    <row r="1148" spans="13:13" x14ac:dyDescent="0.25">
      <c r="M1148" s="5"/>
    </row>
    <row r="1149" spans="13:13" x14ac:dyDescent="0.25">
      <c r="M1149" s="5"/>
    </row>
    <row r="1150" spans="13:13" x14ac:dyDescent="0.25">
      <c r="M1150" s="5"/>
    </row>
    <row r="1151" spans="13:13" x14ac:dyDescent="0.25">
      <c r="M1151" s="5"/>
    </row>
    <row r="1152" spans="13:13" x14ac:dyDescent="0.25">
      <c r="M1152" s="5"/>
    </row>
    <row r="1153" spans="13:13" x14ac:dyDescent="0.25">
      <c r="M1153" s="5"/>
    </row>
    <row r="1154" spans="13:13" x14ac:dyDescent="0.25">
      <c r="M1154" s="5"/>
    </row>
    <row r="1155" spans="13:13" x14ac:dyDescent="0.25">
      <c r="M1155" s="5"/>
    </row>
    <row r="1156" spans="13:13" x14ac:dyDescent="0.25">
      <c r="M1156" s="5"/>
    </row>
    <row r="1157" spans="13:13" x14ac:dyDescent="0.25">
      <c r="M1157" s="5"/>
    </row>
    <row r="1158" spans="13:13" x14ac:dyDescent="0.25">
      <c r="M1158" s="5"/>
    </row>
    <row r="1159" spans="13:13" x14ac:dyDescent="0.25">
      <c r="M1159" s="5"/>
    </row>
    <row r="1160" spans="13:13" x14ac:dyDescent="0.25">
      <c r="M1160" s="5"/>
    </row>
    <row r="1161" spans="13:13" x14ac:dyDescent="0.25">
      <c r="M1161" s="5"/>
    </row>
    <row r="1162" spans="13:13" x14ac:dyDescent="0.25">
      <c r="M1162" s="5"/>
    </row>
    <row r="1163" spans="13:13" x14ac:dyDescent="0.25">
      <c r="M1163" s="5"/>
    </row>
    <row r="1164" spans="13:13" x14ac:dyDescent="0.25">
      <c r="M1164" s="5"/>
    </row>
    <row r="1165" spans="13:13" x14ac:dyDescent="0.25">
      <c r="M1165" s="5"/>
    </row>
    <row r="1166" spans="13:13" x14ac:dyDescent="0.25">
      <c r="M1166" s="5"/>
    </row>
    <row r="1167" spans="13:13" x14ac:dyDescent="0.25">
      <c r="M1167" s="5"/>
    </row>
    <row r="1168" spans="13:13" x14ac:dyDescent="0.25">
      <c r="M1168" s="5"/>
    </row>
    <row r="1169" spans="13:13" x14ac:dyDescent="0.25">
      <c r="M1169" s="5"/>
    </row>
    <row r="1170" spans="13:13" x14ac:dyDescent="0.25">
      <c r="M1170" s="5"/>
    </row>
    <row r="1171" spans="13:13" x14ac:dyDescent="0.25">
      <c r="M1171" s="5"/>
    </row>
    <row r="1172" spans="13:13" x14ac:dyDescent="0.25">
      <c r="M1172" s="5"/>
    </row>
    <row r="1173" spans="13:13" x14ac:dyDescent="0.25">
      <c r="M1173" s="5"/>
    </row>
    <row r="1174" spans="13:13" x14ac:dyDescent="0.25">
      <c r="M1174" s="5"/>
    </row>
    <row r="1175" spans="13:13" x14ac:dyDescent="0.25">
      <c r="M1175" s="5"/>
    </row>
    <row r="1176" spans="13:13" x14ac:dyDescent="0.25">
      <c r="M1176" s="5"/>
    </row>
    <row r="1177" spans="13:13" x14ac:dyDescent="0.25">
      <c r="M1177" s="5"/>
    </row>
    <row r="1178" spans="13:13" x14ac:dyDescent="0.25">
      <c r="M1178" s="5"/>
    </row>
    <row r="1179" spans="13:13" x14ac:dyDescent="0.25">
      <c r="M1179" s="5"/>
    </row>
    <row r="1180" spans="13:13" x14ac:dyDescent="0.25">
      <c r="M1180" s="5"/>
    </row>
    <row r="1181" spans="13:13" x14ac:dyDescent="0.25">
      <c r="M1181" s="5"/>
    </row>
    <row r="1182" spans="13:13" x14ac:dyDescent="0.25">
      <c r="M1182" s="5"/>
    </row>
    <row r="1183" spans="13:13" x14ac:dyDescent="0.25">
      <c r="M1183" s="5"/>
    </row>
    <row r="1184" spans="13:13" x14ac:dyDescent="0.25">
      <c r="M1184" s="5"/>
    </row>
    <row r="1185" spans="13:13" x14ac:dyDescent="0.25">
      <c r="M1185" s="5"/>
    </row>
    <row r="1186" spans="13:13" x14ac:dyDescent="0.25">
      <c r="M1186" s="5"/>
    </row>
    <row r="1187" spans="13:13" x14ac:dyDescent="0.25">
      <c r="M1187" s="5"/>
    </row>
    <row r="1188" spans="13:13" x14ac:dyDescent="0.25">
      <c r="M1188" s="5"/>
    </row>
    <row r="1189" spans="13:13" x14ac:dyDescent="0.25">
      <c r="M1189" s="5"/>
    </row>
    <row r="1190" spans="13:13" x14ac:dyDescent="0.25">
      <c r="M1190" s="5"/>
    </row>
    <row r="1191" spans="13:13" x14ac:dyDescent="0.25">
      <c r="M1191" s="5"/>
    </row>
    <row r="1192" spans="13:13" x14ac:dyDescent="0.25">
      <c r="M1192" s="5"/>
    </row>
    <row r="1193" spans="13:13" x14ac:dyDescent="0.25">
      <c r="M1193" s="5"/>
    </row>
    <row r="1194" spans="13:13" x14ac:dyDescent="0.25">
      <c r="M1194" s="5"/>
    </row>
    <row r="1195" spans="13:13" x14ac:dyDescent="0.25">
      <c r="M1195" s="5"/>
    </row>
    <row r="1196" spans="13:13" x14ac:dyDescent="0.25">
      <c r="M1196" s="5"/>
    </row>
    <row r="1197" spans="13:13" x14ac:dyDescent="0.25">
      <c r="M1197" s="5"/>
    </row>
    <row r="1198" spans="13:13" x14ac:dyDescent="0.25">
      <c r="M1198" s="5"/>
    </row>
    <row r="1199" spans="13:13" x14ac:dyDescent="0.25">
      <c r="M1199" s="5"/>
    </row>
    <row r="1200" spans="13:13" x14ac:dyDescent="0.25">
      <c r="M1200" s="5"/>
    </row>
    <row r="1201" spans="13:13" x14ac:dyDescent="0.25">
      <c r="M1201" s="5"/>
    </row>
    <row r="1202" spans="13:13" x14ac:dyDescent="0.25">
      <c r="M1202" s="5"/>
    </row>
    <row r="1203" spans="13:13" x14ac:dyDescent="0.25">
      <c r="M1203" s="5"/>
    </row>
    <row r="1204" spans="13:13" x14ac:dyDescent="0.25">
      <c r="M1204" s="5"/>
    </row>
    <row r="1205" spans="13:13" x14ac:dyDescent="0.25">
      <c r="M1205" s="5"/>
    </row>
    <row r="1206" spans="13:13" x14ac:dyDescent="0.25">
      <c r="M1206" s="5"/>
    </row>
    <row r="1207" spans="13:13" x14ac:dyDescent="0.25">
      <c r="M1207" s="5"/>
    </row>
    <row r="1208" spans="13:13" x14ac:dyDescent="0.25">
      <c r="M1208" s="5"/>
    </row>
    <row r="1209" spans="13:13" x14ac:dyDescent="0.25">
      <c r="M1209" s="5"/>
    </row>
    <row r="1210" spans="13:13" x14ac:dyDescent="0.25">
      <c r="M1210" s="5"/>
    </row>
    <row r="1211" spans="13:13" x14ac:dyDescent="0.25">
      <c r="M1211" s="5"/>
    </row>
    <row r="1212" spans="13:13" x14ac:dyDescent="0.25">
      <c r="M1212" s="5"/>
    </row>
    <row r="1213" spans="13:13" x14ac:dyDescent="0.25">
      <c r="M1213" s="5"/>
    </row>
    <row r="1214" spans="13:13" x14ac:dyDescent="0.25">
      <c r="M1214" s="5"/>
    </row>
    <row r="1215" spans="13:13" x14ac:dyDescent="0.25">
      <c r="M1215" s="5"/>
    </row>
    <row r="1216" spans="13:13" x14ac:dyDescent="0.25">
      <c r="M1216" s="5"/>
    </row>
    <row r="1217" spans="13:13" x14ac:dyDescent="0.25">
      <c r="M1217" s="5"/>
    </row>
    <row r="1218" spans="13:13" x14ac:dyDescent="0.25">
      <c r="M1218" s="5"/>
    </row>
    <row r="1219" spans="13:13" x14ac:dyDescent="0.25">
      <c r="M1219" s="5"/>
    </row>
    <row r="1220" spans="13:13" x14ac:dyDescent="0.25">
      <c r="M1220" s="5"/>
    </row>
    <row r="1221" spans="13:13" x14ac:dyDescent="0.25">
      <c r="M1221" s="5"/>
    </row>
    <row r="1222" spans="13:13" x14ac:dyDescent="0.25">
      <c r="M1222" s="5"/>
    </row>
    <row r="1223" spans="13:13" x14ac:dyDescent="0.25">
      <c r="M1223" s="5"/>
    </row>
    <row r="1224" spans="13:13" x14ac:dyDescent="0.25">
      <c r="M1224" s="5"/>
    </row>
    <row r="1225" spans="13:13" x14ac:dyDescent="0.25">
      <c r="M1225" s="5"/>
    </row>
    <row r="1226" spans="13:13" x14ac:dyDescent="0.25">
      <c r="M1226" s="5"/>
    </row>
    <row r="1227" spans="13:13" x14ac:dyDescent="0.25">
      <c r="M1227" s="5"/>
    </row>
    <row r="1228" spans="13:13" x14ac:dyDescent="0.25">
      <c r="M1228" s="5"/>
    </row>
    <row r="1229" spans="13:13" x14ac:dyDescent="0.25">
      <c r="M1229" s="5"/>
    </row>
    <row r="1230" spans="13:13" x14ac:dyDescent="0.25">
      <c r="M1230" s="5"/>
    </row>
    <row r="1231" spans="13:13" x14ac:dyDescent="0.25">
      <c r="M1231" s="5"/>
    </row>
    <row r="1232" spans="13:13" x14ac:dyDescent="0.25">
      <c r="M1232" s="5"/>
    </row>
    <row r="1233" spans="13:13" x14ac:dyDescent="0.25">
      <c r="M1233" s="5"/>
    </row>
    <row r="1234" spans="13:13" x14ac:dyDescent="0.25">
      <c r="M1234" s="5"/>
    </row>
    <row r="1235" spans="13:13" x14ac:dyDescent="0.25">
      <c r="M1235" s="5"/>
    </row>
    <row r="1236" spans="13:13" x14ac:dyDescent="0.25">
      <c r="M1236" s="5"/>
    </row>
    <row r="1237" spans="13:13" x14ac:dyDescent="0.25">
      <c r="M1237" s="5"/>
    </row>
    <row r="1238" spans="13:13" x14ac:dyDescent="0.25">
      <c r="M1238" s="5"/>
    </row>
    <row r="1239" spans="13:13" x14ac:dyDescent="0.25">
      <c r="M1239" s="5"/>
    </row>
    <row r="1240" spans="13:13" x14ac:dyDescent="0.25">
      <c r="M1240" s="5"/>
    </row>
    <row r="1241" spans="13:13" x14ac:dyDescent="0.25">
      <c r="M1241" s="5"/>
    </row>
    <row r="1242" spans="13:13" x14ac:dyDescent="0.25">
      <c r="M1242" s="5"/>
    </row>
    <row r="1243" spans="13:13" x14ac:dyDescent="0.25">
      <c r="M1243" s="5"/>
    </row>
    <row r="1244" spans="13:13" x14ac:dyDescent="0.25">
      <c r="M1244" s="5"/>
    </row>
    <row r="1245" spans="13:13" x14ac:dyDescent="0.25">
      <c r="M1245" s="5"/>
    </row>
    <row r="1246" spans="13:13" x14ac:dyDescent="0.25">
      <c r="M1246" s="5"/>
    </row>
    <row r="1247" spans="13:13" x14ac:dyDescent="0.25">
      <c r="M1247" s="5"/>
    </row>
    <row r="1248" spans="13:13" x14ac:dyDescent="0.25">
      <c r="M1248" s="5"/>
    </row>
    <row r="1249" spans="13:13" x14ac:dyDescent="0.25">
      <c r="M1249" s="5"/>
    </row>
    <row r="1250" spans="13:13" x14ac:dyDescent="0.25">
      <c r="M1250" s="5"/>
    </row>
    <row r="1251" spans="13:13" x14ac:dyDescent="0.25">
      <c r="M1251" s="5"/>
    </row>
    <row r="1252" spans="13:13" x14ac:dyDescent="0.25">
      <c r="M1252" s="5"/>
    </row>
    <row r="1253" spans="13:13" x14ac:dyDescent="0.25">
      <c r="M1253" s="5"/>
    </row>
    <row r="1254" spans="13:13" x14ac:dyDescent="0.25">
      <c r="M1254" s="5"/>
    </row>
    <row r="1255" spans="13:13" x14ac:dyDescent="0.25">
      <c r="M1255" s="5"/>
    </row>
    <row r="1256" spans="13:13" x14ac:dyDescent="0.25">
      <c r="M1256" s="5"/>
    </row>
    <row r="1257" spans="13:13" x14ac:dyDescent="0.25">
      <c r="M1257" s="5"/>
    </row>
    <row r="1258" spans="13:13" x14ac:dyDescent="0.25">
      <c r="M1258" s="5"/>
    </row>
    <row r="1259" spans="13:13" x14ac:dyDescent="0.25">
      <c r="M1259" s="5"/>
    </row>
    <row r="1260" spans="13:13" x14ac:dyDescent="0.25">
      <c r="M1260" s="5"/>
    </row>
    <row r="1261" spans="13:13" x14ac:dyDescent="0.25">
      <c r="M1261" s="5"/>
    </row>
    <row r="1262" spans="13:13" x14ac:dyDescent="0.25">
      <c r="M1262" s="5"/>
    </row>
    <row r="1263" spans="13:13" x14ac:dyDescent="0.25">
      <c r="M1263" s="5"/>
    </row>
    <row r="1264" spans="13:13" x14ac:dyDescent="0.25">
      <c r="M1264" s="5"/>
    </row>
    <row r="1265" spans="13:13" x14ac:dyDescent="0.25">
      <c r="M1265" s="5"/>
    </row>
    <row r="1266" spans="13:13" x14ac:dyDescent="0.25">
      <c r="M1266" s="5"/>
    </row>
    <row r="1267" spans="13:13" x14ac:dyDescent="0.25">
      <c r="M1267" s="5"/>
    </row>
    <row r="1268" spans="13:13" x14ac:dyDescent="0.25">
      <c r="M1268" s="5"/>
    </row>
    <row r="1269" spans="13:13" x14ac:dyDescent="0.25">
      <c r="M1269" s="5"/>
    </row>
    <row r="1270" spans="13:13" x14ac:dyDescent="0.25">
      <c r="M1270" s="5"/>
    </row>
    <row r="1271" spans="13:13" x14ac:dyDescent="0.25">
      <c r="M1271" s="5"/>
    </row>
    <row r="1272" spans="13:13" x14ac:dyDescent="0.25">
      <c r="M1272" s="5"/>
    </row>
    <row r="1273" spans="13:13" x14ac:dyDescent="0.25">
      <c r="M1273" s="5"/>
    </row>
    <row r="1274" spans="13:13" x14ac:dyDescent="0.25">
      <c r="M1274" s="5"/>
    </row>
    <row r="1275" spans="13:13" x14ac:dyDescent="0.25">
      <c r="M1275" s="5"/>
    </row>
    <row r="1276" spans="13:13" x14ac:dyDescent="0.25">
      <c r="M1276" s="5"/>
    </row>
    <row r="1277" spans="13:13" x14ac:dyDescent="0.25">
      <c r="M1277" s="5"/>
    </row>
    <row r="1278" spans="13:13" x14ac:dyDescent="0.25">
      <c r="M1278" s="5"/>
    </row>
    <row r="1279" spans="13:13" x14ac:dyDescent="0.25">
      <c r="M1279" s="5"/>
    </row>
    <row r="1280" spans="13:13" x14ac:dyDescent="0.25">
      <c r="M1280" s="5"/>
    </row>
    <row r="1281" spans="13:13" x14ac:dyDescent="0.25">
      <c r="M1281" s="5"/>
    </row>
    <row r="1282" spans="13:13" x14ac:dyDescent="0.25">
      <c r="M1282" s="5"/>
    </row>
    <row r="1283" spans="13:13" x14ac:dyDescent="0.25">
      <c r="M1283" s="5"/>
    </row>
    <row r="1284" spans="13:13" x14ac:dyDescent="0.25">
      <c r="M1284" s="5"/>
    </row>
    <row r="1285" spans="13:13" x14ac:dyDescent="0.25">
      <c r="M1285" s="5"/>
    </row>
    <row r="1286" spans="13:13" x14ac:dyDescent="0.25">
      <c r="M1286" s="5"/>
    </row>
    <row r="1287" spans="13:13" x14ac:dyDescent="0.25">
      <c r="M1287" s="5"/>
    </row>
    <row r="1288" spans="13:13" x14ac:dyDescent="0.25">
      <c r="M1288" s="5"/>
    </row>
    <row r="1289" spans="13:13" x14ac:dyDescent="0.25">
      <c r="M1289" s="5"/>
    </row>
    <row r="1290" spans="13:13" x14ac:dyDescent="0.25">
      <c r="M1290" s="5"/>
    </row>
    <row r="1291" spans="13:13" x14ac:dyDescent="0.25">
      <c r="M1291" s="5"/>
    </row>
    <row r="1292" spans="13:13" x14ac:dyDescent="0.25">
      <c r="M1292" s="5"/>
    </row>
    <row r="1293" spans="13:13" x14ac:dyDescent="0.25">
      <c r="M1293" s="5"/>
    </row>
    <row r="1294" spans="13:13" x14ac:dyDescent="0.25">
      <c r="M1294" s="5"/>
    </row>
    <row r="1295" spans="13:13" x14ac:dyDescent="0.25">
      <c r="M1295" s="5"/>
    </row>
    <row r="1296" spans="13:13" x14ac:dyDescent="0.25">
      <c r="M1296" s="5"/>
    </row>
    <row r="1297" spans="13:13" x14ac:dyDescent="0.25">
      <c r="M1297" s="5"/>
    </row>
    <row r="1298" spans="13:13" x14ac:dyDescent="0.25">
      <c r="M1298" s="5"/>
    </row>
    <row r="1299" spans="13:13" x14ac:dyDescent="0.25">
      <c r="M1299" s="5"/>
    </row>
    <row r="1300" spans="13:13" x14ac:dyDescent="0.25">
      <c r="M1300" s="5"/>
    </row>
    <row r="1301" spans="13:13" x14ac:dyDescent="0.25">
      <c r="M1301" s="5"/>
    </row>
    <row r="1302" spans="13:13" x14ac:dyDescent="0.25">
      <c r="M1302" s="5"/>
    </row>
    <row r="1303" spans="13:13" x14ac:dyDescent="0.25">
      <c r="M1303" s="5"/>
    </row>
    <row r="1304" spans="13:13" x14ac:dyDescent="0.25">
      <c r="M1304" s="5"/>
    </row>
    <row r="1305" spans="13:13" x14ac:dyDescent="0.25">
      <c r="M1305" s="5"/>
    </row>
    <row r="1306" spans="13:13" x14ac:dyDescent="0.25">
      <c r="M1306" s="5"/>
    </row>
    <row r="1307" spans="13:13" x14ac:dyDescent="0.25">
      <c r="M1307" s="5"/>
    </row>
    <row r="1308" spans="13:13" x14ac:dyDescent="0.25">
      <c r="M1308" s="5"/>
    </row>
    <row r="1309" spans="13:13" x14ac:dyDescent="0.25">
      <c r="M1309" s="5"/>
    </row>
    <row r="1310" spans="13:13" x14ac:dyDescent="0.25">
      <c r="M1310" s="5"/>
    </row>
    <row r="1311" spans="13:13" x14ac:dyDescent="0.25">
      <c r="M1311" s="5"/>
    </row>
    <row r="1312" spans="13:13" x14ac:dyDescent="0.25">
      <c r="M1312" s="5"/>
    </row>
    <row r="1313" spans="13:13" x14ac:dyDescent="0.25">
      <c r="M1313" s="5"/>
    </row>
    <row r="1314" spans="13:13" x14ac:dyDescent="0.25">
      <c r="M1314" s="5"/>
    </row>
    <row r="1315" spans="13:13" x14ac:dyDescent="0.25">
      <c r="M1315" s="5"/>
    </row>
    <row r="1316" spans="13:13" x14ac:dyDescent="0.25">
      <c r="M1316" s="5"/>
    </row>
    <row r="1317" spans="13:13" x14ac:dyDescent="0.25">
      <c r="M1317" s="5"/>
    </row>
    <row r="1318" spans="13:13" x14ac:dyDescent="0.25">
      <c r="M1318" s="5"/>
    </row>
    <row r="1319" spans="13:13" x14ac:dyDescent="0.25">
      <c r="M1319" s="5"/>
    </row>
    <row r="1320" spans="13:13" x14ac:dyDescent="0.25">
      <c r="M1320" s="5"/>
    </row>
    <row r="1321" spans="13:13" x14ac:dyDescent="0.25">
      <c r="M1321" s="5"/>
    </row>
    <row r="1322" spans="13:13" x14ac:dyDescent="0.25">
      <c r="M1322" s="5"/>
    </row>
    <row r="1323" spans="13:13" x14ac:dyDescent="0.25">
      <c r="M1323" s="5"/>
    </row>
    <row r="1324" spans="13:13" x14ac:dyDescent="0.25">
      <c r="M1324" s="5"/>
    </row>
    <row r="1325" spans="13:13" x14ac:dyDescent="0.25">
      <c r="M1325" s="5"/>
    </row>
    <row r="1326" spans="13:13" x14ac:dyDescent="0.25">
      <c r="M1326" s="5"/>
    </row>
    <row r="1327" spans="13:13" x14ac:dyDescent="0.25">
      <c r="M1327" s="5"/>
    </row>
    <row r="1328" spans="13:13" x14ac:dyDescent="0.25">
      <c r="M1328" s="5"/>
    </row>
    <row r="1329" spans="13:13" x14ac:dyDescent="0.25">
      <c r="M1329" s="5"/>
    </row>
    <row r="1330" spans="13:13" x14ac:dyDescent="0.25">
      <c r="M1330" s="5"/>
    </row>
    <row r="1331" spans="13:13" x14ac:dyDescent="0.25">
      <c r="M1331" s="5"/>
    </row>
    <row r="1332" spans="13:13" x14ac:dyDescent="0.25">
      <c r="M1332" s="5"/>
    </row>
    <row r="1333" spans="13:13" x14ac:dyDescent="0.25">
      <c r="M1333" s="5"/>
    </row>
    <row r="1334" spans="13:13" x14ac:dyDescent="0.25">
      <c r="M1334" s="5"/>
    </row>
    <row r="1335" spans="13:13" x14ac:dyDescent="0.25">
      <c r="M1335" s="5"/>
    </row>
    <row r="1336" spans="13:13" x14ac:dyDescent="0.25">
      <c r="M1336" s="5"/>
    </row>
    <row r="1337" spans="13:13" x14ac:dyDescent="0.25">
      <c r="M1337" s="5"/>
    </row>
    <row r="1338" spans="13:13" x14ac:dyDescent="0.25">
      <c r="M1338" s="5"/>
    </row>
    <row r="1339" spans="13:13" x14ac:dyDescent="0.25">
      <c r="M1339" s="5"/>
    </row>
    <row r="1340" spans="13:13" x14ac:dyDescent="0.25">
      <c r="M1340" s="5"/>
    </row>
    <row r="1341" spans="13:13" x14ac:dyDescent="0.25">
      <c r="M1341" s="5"/>
    </row>
    <row r="1342" spans="13:13" x14ac:dyDescent="0.25">
      <c r="M1342" s="5"/>
    </row>
    <row r="1343" spans="13:13" x14ac:dyDescent="0.25">
      <c r="M1343" s="5"/>
    </row>
    <row r="1344" spans="13:13" x14ac:dyDescent="0.25">
      <c r="M1344" s="5"/>
    </row>
    <row r="1345" spans="13:13" x14ac:dyDescent="0.25">
      <c r="M1345" s="5"/>
    </row>
    <row r="1346" spans="13:13" x14ac:dyDescent="0.25">
      <c r="M1346" s="5"/>
    </row>
    <row r="1347" spans="13:13" x14ac:dyDescent="0.25">
      <c r="M1347" s="5"/>
    </row>
    <row r="1348" spans="13:13" x14ac:dyDescent="0.25">
      <c r="M1348" s="5"/>
    </row>
    <row r="1349" spans="13:13" x14ac:dyDescent="0.25">
      <c r="M1349" s="5"/>
    </row>
    <row r="1350" spans="13:13" x14ac:dyDescent="0.25">
      <c r="M1350" s="5"/>
    </row>
    <row r="1351" spans="13:13" x14ac:dyDescent="0.25">
      <c r="M1351" s="5"/>
    </row>
    <row r="1352" spans="13:13" x14ac:dyDescent="0.25">
      <c r="M1352" s="5"/>
    </row>
    <row r="1353" spans="13:13" x14ac:dyDescent="0.25">
      <c r="M1353" s="5"/>
    </row>
    <row r="1354" spans="13:13" x14ac:dyDescent="0.25">
      <c r="M1354" s="5"/>
    </row>
    <row r="1355" spans="13:13" x14ac:dyDescent="0.25">
      <c r="M1355" s="5"/>
    </row>
    <row r="1356" spans="13:13" x14ac:dyDescent="0.25">
      <c r="M1356" s="5"/>
    </row>
    <row r="1357" spans="13:13" x14ac:dyDescent="0.25">
      <c r="M1357" s="5"/>
    </row>
    <row r="1358" spans="13:13" x14ac:dyDescent="0.25">
      <c r="M1358" s="5"/>
    </row>
    <row r="1359" spans="13:13" x14ac:dyDescent="0.25">
      <c r="M1359" s="5"/>
    </row>
    <row r="1360" spans="13:13" x14ac:dyDescent="0.25">
      <c r="M1360" s="5"/>
    </row>
    <row r="1361" spans="13:13" x14ac:dyDescent="0.25">
      <c r="M1361" s="5"/>
    </row>
    <row r="1362" spans="13:13" x14ac:dyDescent="0.25">
      <c r="M1362" s="5"/>
    </row>
    <row r="1363" spans="13:13" x14ac:dyDescent="0.25">
      <c r="M1363" s="5"/>
    </row>
    <row r="1364" spans="13:13" x14ac:dyDescent="0.25">
      <c r="M1364" s="5"/>
    </row>
    <row r="1365" spans="13:13" x14ac:dyDescent="0.25">
      <c r="M1365" s="5"/>
    </row>
    <row r="1366" spans="13:13" x14ac:dyDescent="0.25">
      <c r="M1366" s="5"/>
    </row>
    <row r="1367" spans="13:13" x14ac:dyDescent="0.25">
      <c r="M1367" s="5"/>
    </row>
    <row r="1368" spans="13:13" x14ac:dyDescent="0.25">
      <c r="M1368" s="5"/>
    </row>
    <row r="1369" spans="13:13" x14ac:dyDescent="0.25">
      <c r="M1369" s="5"/>
    </row>
    <row r="1370" spans="13:13" x14ac:dyDescent="0.25">
      <c r="M1370" s="5"/>
    </row>
    <row r="1371" spans="13:13" x14ac:dyDescent="0.25">
      <c r="M1371" s="5"/>
    </row>
    <row r="1372" spans="13:13" x14ac:dyDescent="0.25">
      <c r="M1372" s="5"/>
    </row>
    <row r="1373" spans="13:13" x14ac:dyDescent="0.25">
      <c r="M1373" s="5"/>
    </row>
    <row r="1374" spans="13:13" x14ac:dyDescent="0.25">
      <c r="M1374" s="5"/>
    </row>
    <row r="1375" spans="13:13" x14ac:dyDescent="0.25">
      <c r="M1375" s="5"/>
    </row>
    <row r="1376" spans="13:13" x14ac:dyDescent="0.25">
      <c r="M1376" s="5"/>
    </row>
    <row r="1377" spans="13:13" x14ac:dyDescent="0.25">
      <c r="M1377" s="5"/>
    </row>
    <row r="1378" spans="13:13" x14ac:dyDescent="0.25">
      <c r="M1378" s="5"/>
    </row>
    <row r="1379" spans="13:13" x14ac:dyDescent="0.25">
      <c r="M1379" s="5"/>
    </row>
    <row r="1380" spans="13:13" x14ac:dyDescent="0.25">
      <c r="M1380" s="5"/>
    </row>
    <row r="1381" spans="13:13" x14ac:dyDescent="0.25">
      <c r="M1381" s="5"/>
    </row>
    <row r="1382" spans="13:13" x14ac:dyDescent="0.25">
      <c r="M1382" s="5"/>
    </row>
    <row r="1383" spans="13:13" x14ac:dyDescent="0.25">
      <c r="M1383" s="5"/>
    </row>
    <row r="1384" spans="13:13" x14ac:dyDescent="0.25">
      <c r="M1384" s="5"/>
    </row>
    <row r="1385" spans="13:13" x14ac:dyDescent="0.25">
      <c r="M1385" s="5"/>
    </row>
    <row r="1386" spans="13:13" x14ac:dyDescent="0.25">
      <c r="M1386" s="5"/>
    </row>
    <row r="1387" spans="13:13" x14ac:dyDescent="0.25">
      <c r="M1387" s="5"/>
    </row>
    <row r="1388" spans="13:13" x14ac:dyDescent="0.25">
      <c r="M1388" s="5"/>
    </row>
    <row r="1389" spans="13:13" x14ac:dyDescent="0.25">
      <c r="M1389" s="5"/>
    </row>
    <row r="1390" spans="13:13" x14ac:dyDescent="0.25">
      <c r="M1390" s="5"/>
    </row>
    <row r="1391" spans="13:13" x14ac:dyDescent="0.25">
      <c r="M1391" s="5"/>
    </row>
    <row r="1392" spans="13:13" x14ac:dyDescent="0.25">
      <c r="M1392" s="5"/>
    </row>
    <row r="1393" spans="13:13" x14ac:dyDescent="0.25">
      <c r="M1393" s="5"/>
    </row>
    <row r="1394" spans="13:13" x14ac:dyDescent="0.25">
      <c r="M1394" s="5"/>
    </row>
    <row r="1395" spans="13:13" x14ac:dyDescent="0.25">
      <c r="M1395" s="5"/>
    </row>
    <row r="1396" spans="13:13" x14ac:dyDescent="0.25">
      <c r="M1396" s="5"/>
    </row>
    <row r="1397" spans="13:13" x14ac:dyDescent="0.25">
      <c r="M1397" s="5"/>
    </row>
    <row r="1398" spans="13:13" x14ac:dyDescent="0.25">
      <c r="M1398" s="5"/>
    </row>
    <row r="1399" spans="13:13" x14ac:dyDescent="0.25">
      <c r="M1399" s="5"/>
    </row>
    <row r="1400" spans="13:13" x14ac:dyDescent="0.25">
      <c r="M1400" s="5"/>
    </row>
    <row r="1401" spans="13:13" x14ac:dyDescent="0.25">
      <c r="M1401" s="5"/>
    </row>
    <row r="1402" spans="13:13" x14ac:dyDescent="0.25">
      <c r="M1402" s="5"/>
    </row>
    <row r="1403" spans="13:13" x14ac:dyDescent="0.25">
      <c r="M1403" s="5"/>
    </row>
    <row r="1404" spans="13:13" x14ac:dyDescent="0.25">
      <c r="M1404" s="5"/>
    </row>
    <row r="1405" spans="13:13" x14ac:dyDescent="0.25">
      <c r="M1405" s="5"/>
    </row>
    <row r="1406" spans="13:13" x14ac:dyDescent="0.25">
      <c r="M1406" s="5"/>
    </row>
    <row r="1407" spans="13:13" x14ac:dyDescent="0.25">
      <c r="M1407" s="5"/>
    </row>
    <row r="1408" spans="13:13" x14ac:dyDescent="0.25">
      <c r="M1408" s="5"/>
    </row>
    <row r="1409" spans="13:13" x14ac:dyDescent="0.25">
      <c r="M1409" s="5"/>
    </row>
    <row r="1410" spans="13:13" x14ac:dyDescent="0.25">
      <c r="M1410" s="5"/>
    </row>
    <row r="1411" spans="13:13" x14ac:dyDescent="0.25">
      <c r="M1411" s="5"/>
    </row>
    <row r="1412" spans="13:13" x14ac:dyDescent="0.25">
      <c r="M1412" s="5"/>
    </row>
    <row r="1413" spans="13:13" x14ac:dyDescent="0.25">
      <c r="M1413" s="5"/>
    </row>
    <row r="1414" spans="13:13" x14ac:dyDescent="0.25">
      <c r="M1414" s="5"/>
    </row>
    <row r="1415" spans="13:13" x14ac:dyDescent="0.25">
      <c r="M1415" s="5"/>
    </row>
    <row r="1416" spans="13:13" x14ac:dyDescent="0.25">
      <c r="M1416" s="5"/>
    </row>
    <row r="1417" spans="13:13" x14ac:dyDescent="0.25">
      <c r="M1417" s="5"/>
    </row>
    <row r="1418" spans="13:13" x14ac:dyDescent="0.25">
      <c r="M1418" s="5"/>
    </row>
    <row r="1419" spans="13:13" x14ac:dyDescent="0.25">
      <c r="M1419" s="5"/>
    </row>
    <row r="1420" spans="13:13" x14ac:dyDescent="0.25">
      <c r="M1420" s="5"/>
    </row>
    <row r="1421" spans="13:13" x14ac:dyDescent="0.25">
      <c r="M1421" s="5"/>
    </row>
    <row r="1422" spans="13:13" x14ac:dyDescent="0.25">
      <c r="M1422" s="5"/>
    </row>
    <row r="1423" spans="13:13" x14ac:dyDescent="0.25">
      <c r="M1423" s="5"/>
    </row>
    <row r="1424" spans="13:13" x14ac:dyDescent="0.25">
      <c r="M1424" s="5"/>
    </row>
    <row r="1425" spans="13:13" x14ac:dyDescent="0.25">
      <c r="M1425" s="5"/>
    </row>
    <row r="1426" spans="13:13" x14ac:dyDescent="0.25">
      <c r="M1426" s="5"/>
    </row>
    <row r="1427" spans="13:13" x14ac:dyDescent="0.25">
      <c r="M1427" s="5"/>
    </row>
    <row r="1428" spans="13:13" x14ac:dyDescent="0.25">
      <c r="M1428" s="5"/>
    </row>
    <row r="1429" spans="13:13" x14ac:dyDescent="0.25">
      <c r="M1429" s="5"/>
    </row>
    <row r="1430" spans="13:13" x14ac:dyDescent="0.25">
      <c r="M1430" s="5"/>
    </row>
    <row r="1431" spans="13:13" x14ac:dyDescent="0.25">
      <c r="M1431" s="5"/>
    </row>
    <row r="1432" spans="13:13" x14ac:dyDescent="0.25">
      <c r="M1432" s="5"/>
    </row>
    <row r="1433" spans="13:13" x14ac:dyDescent="0.25">
      <c r="M1433" s="5"/>
    </row>
    <row r="1434" spans="13:13" x14ac:dyDescent="0.25">
      <c r="M1434" s="5"/>
    </row>
    <row r="1435" spans="13:13" x14ac:dyDescent="0.25">
      <c r="M1435" s="5"/>
    </row>
    <row r="1436" spans="13:13" x14ac:dyDescent="0.25">
      <c r="M1436" s="5"/>
    </row>
    <row r="1437" spans="13:13" x14ac:dyDescent="0.25">
      <c r="M1437" s="5"/>
    </row>
    <row r="1438" spans="13:13" x14ac:dyDescent="0.25">
      <c r="M1438" s="5"/>
    </row>
    <row r="1439" spans="13:13" x14ac:dyDescent="0.25">
      <c r="M1439" s="5"/>
    </row>
    <row r="1440" spans="13:13" x14ac:dyDescent="0.25">
      <c r="M1440" s="5"/>
    </row>
    <row r="1441" spans="13:13" x14ac:dyDescent="0.25">
      <c r="M1441" s="5"/>
    </row>
    <row r="1442" spans="13:13" x14ac:dyDescent="0.25">
      <c r="M1442" s="5"/>
    </row>
    <row r="1443" spans="13:13" x14ac:dyDescent="0.25">
      <c r="M1443" s="5"/>
    </row>
    <row r="1444" spans="13:13" x14ac:dyDescent="0.25">
      <c r="M1444" s="5"/>
    </row>
    <row r="1445" spans="13:13" x14ac:dyDescent="0.25">
      <c r="M1445" s="5"/>
    </row>
    <row r="1446" spans="13:13" x14ac:dyDescent="0.25">
      <c r="M1446" s="5"/>
    </row>
    <row r="1447" spans="13:13" x14ac:dyDescent="0.25">
      <c r="M1447" s="5"/>
    </row>
    <row r="1448" spans="13:13" x14ac:dyDescent="0.25">
      <c r="M1448" s="5"/>
    </row>
    <row r="1449" spans="13:13" x14ac:dyDescent="0.25">
      <c r="M1449" s="5"/>
    </row>
    <row r="1450" spans="13:13" x14ac:dyDescent="0.25">
      <c r="M1450" s="5"/>
    </row>
    <row r="1451" spans="13:13" x14ac:dyDescent="0.25">
      <c r="M1451" s="5"/>
    </row>
    <row r="1452" spans="13:13" x14ac:dyDescent="0.25">
      <c r="M1452" s="5"/>
    </row>
    <row r="1453" spans="13:13" x14ac:dyDescent="0.25">
      <c r="M1453" s="5"/>
    </row>
    <row r="1454" spans="13:13" x14ac:dyDescent="0.25">
      <c r="M1454" s="5"/>
    </row>
    <row r="1455" spans="13:13" x14ac:dyDescent="0.25">
      <c r="M1455" s="5"/>
    </row>
    <row r="1456" spans="13:13" x14ac:dyDescent="0.25">
      <c r="M1456" s="5"/>
    </row>
    <row r="1457" spans="13:13" x14ac:dyDescent="0.25">
      <c r="M1457" s="5"/>
    </row>
    <row r="1458" spans="13:13" x14ac:dyDescent="0.25">
      <c r="M1458" s="5"/>
    </row>
    <row r="1459" spans="13:13" x14ac:dyDescent="0.25">
      <c r="M1459" s="5"/>
    </row>
    <row r="1460" spans="13:13" x14ac:dyDescent="0.25">
      <c r="M1460" s="5"/>
    </row>
    <row r="1461" spans="13:13" x14ac:dyDescent="0.25">
      <c r="M1461" s="5"/>
    </row>
    <row r="1462" spans="13:13" x14ac:dyDescent="0.25">
      <c r="M1462" s="5"/>
    </row>
    <row r="1463" spans="13:13" x14ac:dyDescent="0.25">
      <c r="M1463" s="5"/>
    </row>
    <row r="1464" spans="13:13" x14ac:dyDescent="0.25">
      <c r="M1464" s="5"/>
    </row>
    <row r="1465" spans="13:13" x14ac:dyDescent="0.25">
      <c r="M1465" s="5"/>
    </row>
    <row r="1466" spans="13:13" x14ac:dyDescent="0.25">
      <c r="M1466" s="5"/>
    </row>
    <row r="1467" spans="13:13" x14ac:dyDescent="0.25">
      <c r="M1467" s="5"/>
    </row>
    <row r="1468" spans="13:13" x14ac:dyDescent="0.25">
      <c r="M1468" s="5"/>
    </row>
    <row r="1469" spans="13:13" x14ac:dyDescent="0.25">
      <c r="M1469" s="5"/>
    </row>
    <row r="1470" spans="13:13" x14ac:dyDescent="0.25">
      <c r="M1470" s="5"/>
    </row>
    <row r="1471" spans="13:13" x14ac:dyDescent="0.25">
      <c r="M1471" s="5"/>
    </row>
    <row r="1472" spans="13:13" x14ac:dyDescent="0.25">
      <c r="M1472" s="5"/>
    </row>
    <row r="1473" spans="13:13" x14ac:dyDescent="0.25">
      <c r="M1473" s="5"/>
    </row>
    <row r="1474" spans="13:13" x14ac:dyDescent="0.25">
      <c r="M1474" s="5"/>
    </row>
    <row r="1475" spans="13:13" x14ac:dyDescent="0.25">
      <c r="M1475" s="5"/>
    </row>
    <row r="1476" spans="13:13" x14ac:dyDescent="0.25">
      <c r="M1476" s="5"/>
    </row>
    <row r="1477" spans="13:13" x14ac:dyDescent="0.25">
      <c r="M1477" s="5"/>
    </row>
    <row r="1478" spans="13:13" x14ac:dyDescent="0.25">
      <c r="M1478" s="5"/>
    </row>
    <row r="1479" spans="13:13" x14ac:dyDescent="0.25">
      <c r="M1479" s="5"/>
    </row>
    <row r="1480" spans="13:13" x14ac:dyDescent="0.25">
      <c r="M1480" s="5"/>
    </row>
    <row r="1481" spans="13:13" x14ac:dyDescent="0.25">
      <c r="M1481" s="5"/>
    </row>
    <row r="1482" spans="13:13" x14ac:dyDescent="0.25">
      <c r="M1482" s="5"/>
    </row>
    <row r="1483" spans="13:13" x14ac:dyDescent="0.25">
      <c r="M1483" s="5"/>
    </row>
    <row r="1484" spans="13:13" x14ac:dyDescent="0.25">
      <c r="M1484" s="5"/>
    </row>
    <row r="1485" spans="13:13" x14ac:dyDescent="0.25">
      <c r="M1485" s="5"/>
    </row>
    <row r="1486" spans="13:13" x14ac:dyDescent="0.25">
      <c r="M1486" s="5"/>
    </row>
    <row r="1487" spans="13:13" x14ac:dyDescent="0.25">
      <c r="M1487" s="5"/>
    </row>
    <row r="1488" spans="13:13" x14ac:dyDescent="0.25">
      <c r="M1488" s="5"/>
    </row>
    <row r="1489" spans="13:13" x14ac:dyDescent="0.25">
      <c r="M1489" s="5"/>
    </row>
    <row r="1490" spans="13:13" x14ac:dyDescent="0.25">
      <c r="M1490" s="5"/>
    </row>
    <row r="1491" spans="13:13" x14ac:dyDescent="0.25">
      <c r="M1491" s="5"/>
    </row>
    <row r="1492" spans="13:13" x14ac:dyDescent="0.25">
      <c r="M1492" s="5"/>
    </row>
    <row r="1493" spans="13:13" x14ac:dyDescent="0.25">
      <c r="M1493" s="5"/>
    </row>
    <row r="1494" spans="13:13" x14ac:dyDescent="0.25">
      <c r="M1494" s="5"/>
    </row>
    <row r="1495" spans="13:13" x14ac:dyDescent="0.25">
      <c r="M1495" s="5"/>
    </row>
    <row r="1496" spans="13:13" x14ac:dyDescent="0.25">
      <c r="M1496" s="5"/>
    </row>
    <row r="1497" spans="13:13" x14ac:dyDescent="0.25">
      <c r="M1497" s="5"/>
    </row>
    <row r="1498" spans="13:13" x14ac:dyDescent="0.25">
      <c r="M1498" s="5"/>
    </row>
    <row r="1499" spans="13:13" x14ac:dyDescent="0.25">
      <c r="M1499" s="5"/>
    </row>
    <row r="1500" spans="13:13" x14ac:dyDescent="0.25">
      <c r="M1500" s="5"/>
    </row>
    <row r="1501" spans="13:13" x14ac:dyDescent="0.25">
      <c r="M1501" s="5"/>
    </row>
    <row r="1502" spans="13:13" x14ac:dyDescent="0.25">
      <c r="M1502" s="5"/>
    </row>
    <row r="1503" spans="13:13" x14ac:dyDescent="0.25">
      <c r="M1503" s="5"/>
    </row>
    <row r="1504" spans="13:13" x14ac:dyDescent="0.25">
      <c r="M1504" s="5"/>
    </row>
    <row r="1505" spans="13:13" x14ac:dyDescent="0.25">
      <c r="M1505" s="5"/>
    </row>
    <row r="1506" spans="13:13" x14ac:dyDescent="0.25">
      <c r="M1506" s="5"/>
    </row>
    <row r="1507" spans="13:13" x14ac:dyDescent="0.25">
      <c r="M1507" s="5"/>
    </row>
    <row r="1508" spans="13:13" x14ac:dyDescent="0.25">
      <c r="M1508" s="5"/>
    </row>
    <row r="1509" spans="13:13" x14ac:dyDescent="0.25">
      <c r="M1509" s="5"/>
    </row>
    <row r="1510" spans="13:13" x14ac:dyDescent="0.25">
      <c r="M1510" s="5"/>
    </row>
    <row r="1511" spans="13:13" x14ac:dyDescent="0.25">
      <c r="M1511" s="5"/>
    </row>
    <row r="1512" spans="13:13" x14ac:dyDescent="0.25">
      <c r="M1512" s="5"/>
    </row>
    <row r="1513" spans="13:13" x14ac:dyDescent="0.25">
      <c r="M1513" s="5"/>
    </row>
    <row r="1514" spans="13:13" x14ac:dyDescent="0.25">
      <c r="M1514" s="5"/>
    </row>
    <row r="1515" spans="13:13" x14ac:dyDescent="0.25">
      <c r="M1515" s="5"/>
    </row>
    <row r="1516" spans="13:13" x14ac:dyDescent="0.25">
      <c r="M1516" s="5"/>
    </row>
    <row r="1517" spans="13:13" x14ac:dyDescent="0.25">
      <c r="M1517" s="5"/>
    </row>
    <row r="1518" spans="13:13" x14ac:dyDescent="0.25">
      <c r="M1518" s="5"/>
    </row>
    <row r="1519" spans="13:13" x14ac:dyDescent="0.25">
      <c r="M1519" s="5"/>
    </row>
    <row r="1520" spans="13:13" x14ac:dyDescent="0.25">
      <c r="M1520" s="5"/>
    </row>
    <row r="1521" spans="13:13" x14ac:dyDescent="0.25">
      <c r="M1521" s="5"/>
    </row>
    <row r="1522" spans="13:13" x14ac:dyDescent="0.25">
      <c r="M1522" s="5"/>
    </row>
    <row r="1523" spans="13:13" x14ac:dyDescent="0.25">
      <c r="M1523" s="5"/>
    </row>
    <row r="1524" spans="13:13" x14ac:dyDescent="0.25">
      <c r="M1524" s="5"/>
    </row>
    <row r="1525" spans="13:13" x14ac:dyDescent="0.25">
      <c r="M1525" s="5"/>
    </row>
    <row r="1526" spans="13:13" x14ac:dyDescent="0.25">
      <c r="M1526" s="5"/>
    </row>
    <row r="1527" spans="13:13" x14ac:dyDescent="0.25">
      <c r="M1527" s="5"/>
    </row>
    <row r="1528" spans="13:13" x14ac:dyDescent="0.25">
      <c r="M1528" s="5"/>
    </row>
    <row r="1529" spans="13:13" x14ac:dyDescent="0.25">
      <c r="M1529" s="5"/>
    </row>
    <row r="1530" spans="13:13" x14ac:dyDescent="0.25">
      <c r="M1530" s="5"/>
    </row>
    <row r="1531" spans="13:13" x14ac:dyDescent="0.25">
      <c r="M1531" s="5"/>
    </row>
    <row r="1532" spans="13:13" x14ac:dyDescent="0.25">
      <c r="M1532" s="5"/>
    </row>
    <row r="1533" spans="13:13" x14ac:dyDescent="0.25">
      <c r="M1533" s="5"/>
    </row>
    <row r="1534" spans="13:13" x14ac:dyDescent="0.25">
      <c r="M1534" s="5"/>
    </row>
    <row r="1535" spans="13:13" x14ac:dyDescent="0.25">
      <c r="M1535" s="5"/>
    </row>
    <row r="1536" spans="13:13" x14ac:dyDescent="0.25">
      <c r="M1536" s="5"/>
    </row>
    <row r="1537" spans="13:13" x14ac:dyDescent="0.25">
      <c r="M1537" s="5"/>
    </row>
    <row r="1538" spans="13:13" x14ac:dyDescent="0.25">
      <c r="M1538" s="5"/>
    </row>
    <row r="1539" spans="13:13" x14ac:dyDescent="0.25">
      <c r="M1539" s="5"/>
    </row>
    <row r="1540" spans="13:13" x14ac:dyDescent="0.25">
      <c r="M1540" s="5"/>
    </row>
    <row r="1541" spans="13:13" x14ac:dyDescent="0.25">
      <c r="M1541" s="5"/>
    </row>
    <row r="1542" spans="13:13" x14ac:dyDescent="0.25">
      <c r="M1542" s="5"/>
    </row>
    <row r="1543" spans="13:13" x14ac:dyDescent="0.25">
      <c r="M1543" s="5"/>
    </row>
    <row r="1544" spans="13:13" x14ac:dyDescent="0.25">
      <c r="M1544" s="5"/>
    </row>
    <row r="1545" spans="13:13" x14ac:dyDescent="0.25">
      <c r="M1545" s="5"/>
    </row>
    <row r="1546" spans="13:13" x14ac:dyDescent="0.25">
      <c r="M1546" s="5"/>
    </row>
    <row r="1547" spans="13:13" x14ac:dyDescent="0.25">
      <c r="M1547" s="5"/>
    </row>
    <row r="1548" spans="13:13" x14ac:dyDescent="0.25">
      <c r="M1548" s="5"/>
    </row>
    <row r="1549" spans="13:13" x14ac:dyDescent="0.25">
      <c r="M1549" s="5"/>
    </row>
    <row r="1550" spans="13:13" x14ac:dyDescent="0.25">
      <c r="M1550" s="5"/>
    </row>
    <row r="1551" spans="13:13" x14ac:dyDescent="0.25">
      <c r="M1551" s="5"/>
    </row>
    <row r="1552" spans="13:13" x14ac:dyDescent="0.25">
      <c r="M1552" s="5"/>
    </row>
    <row r="1553" spans="13:13" x14ac:dyDescent="0.25">
      <c r="M1553" s="5"/>
    </row>
    <row r="1554" spans="13:13" x14ac:dyDescent="0.25">
      <c r="M1554" s="5"/>
    </row>
    <row r="1555" spans="13:13" x14ac:dyDescent="0.25">
      <c r="M1555" s="5"/>
    </row>
    <row r="1556" spans="13:13" x14ac:dyDescent="0.25">
      <c r="M1556" s="5"/>
    </row>
    <row r="1557" spans="13:13" x14ac:dyDescent="0.25">
      <c r="M1557" s="5"/>
    </row>
    <row r="1558" spans="13:13" x14ac:dyDescent="0.25">
      <c r="M1558" s="5"/>
    </row>
    <row r="1559" spans="13:13" x14ac:dyDescent="0.25">
      <c r="M1559" s="5"/>
    </row>
    <row r="1560" spans="13:13" x14ac:dyDescent="0.25">
      <c r="M1560" s="5"/>
    </row>
    <row r="1561" spans="13:13" x14ac:dyDescent="0.25">
      <c r="M1561" s="5"/>
    </row>
    <row r="1562" spans="13:13" x14ac:dyDescent="0.25">
      <c r="M1562" s="5"/>
    </row>
    <row r="1563" spans="13:13" x14ac:dyDescent="0.25">
      <c r="M1563" s="5"/>
    </row>
    <row r="1564" spans="13:13" x14ac:dyDescent="0.25">
      <c r="M1564" s="5"/>
    </row>
    <row r="1565" spans="13:13" x14ac:dyDescent="0.25">
      <c r="M1565" s="5"/>
    </row>
    <row r="1566" spans="13:13" x14ac:dyDescent="0.25">
      <c r="M1566" s="5"/>
    </row>
    <row r="1567" spans="13:13" x14ac:dyDescent="0.25">
      <c r="M1567" s="5"/>
    </row>
    <row r="1568" spans="13:13" x14ac:dyDescent="0.25">
      <c r="M1568" s="5"/>
    </row>
    <row r="1569" spans="13:13" x14ac:dyDescent="0.25">
      <c r="M1569" s="5"/>
    </row>
    <row r="1570" spans="13:13" x14ac:dyDescent="0.25">
      <c r="M1570" s="5"/>
    </row>
    <row r="1571" spans="13:13" x14ac:dyDescent="0.25">
      <c r="M1571" s="5"/>
    </row>
    <row r="1572" spans="13:13" x14ac:dyDescent="0.25">
      <c r="M1572" s="5"/>
    </row>
    <row r="1573" spans="13:13" x14ac:dyDescent="0.25">
      <c r="M1573" s="5"/>
    </row>
    <row r="1574" spans="13:13" x14ac:dyDescent="0.25">
      <c r="M1574" s="5"/>
    </row>
    <row r="1575" spans="13:13" x14ac:dyDescent="0.25">
      <c r="M1575" s="5"/>
    </row>
    <row r="1576" spans="13:13" x14ac:dyDescent="0.25">
      <c r="M1576" s="5"/>
    </row>
    <row r="1577" spans="13:13" x14ac:dyDescent="0.25">
      <c r="M1577" s="5"/>
    </row>
    <row r="1578" spans="13:13" x14ac:dyDescent="0.25">
      <c r="M1578" s="5"/>
    </row>
    <row r="1579" spans="13:13" x14ac:dyDescent="0.25">
      <c r="M1579" s="5"/>
    </row>
    <row r="1580" spans="13:13" x14ac:dyDescent="0.25">
      <c r="M1580" s="5"/>
    </row>
    <row r="1581" spans="13:13" x14ac:dyDescent="0.25">
      <c r="M1581" s="5"/>
    </row>
    <row r="1582" spans="13:13" x14ac:dyDescent="0.25">
      <c r="M1582" s="5"/>
    </row>
    <row r="1583" spans="13:13" x14ac:dyDescent="0.25">
      <c r="M1583" s="5"/>
    </row>
    <row r="1584" spans="13:13" x14ac:dyDescent="0.25">
      <c r="M1584" s="5"/>
    </row>
    <row r="1585" spans="13:13" x14ac:dyDescent="0.25">
      <c r="M1585" s="5"/>
    </row>
    <row r="1586" spans="13:13" x14ac:dyDescent="0.25">
      <c r="M1586" s="5"/>
    </row>
    <row r="1587" spans="13:13" x14ac:dyDescent="0.25">
      <c r="M1587" s="5"/>
    </row>
    <row r="1588" spans="13:13" x14ac:dyDescent="0.25">
      <c r="M1588" s="5"/>
    </row>
    <row r="1589" spans="13:13" x14ac:dyDescent="0.25">
      <c r="M1589" s="5"/>
    </row>
    <row r="1590" spans="13:13" x14ac:dyDescent="0.25">
      <c r="M1590" s="5"/>
    </row>
    <row r="1591" spans="13:13" x14ac:dyDescent="0.25">
      <c r="M1591" s="5"/>
    </row>
    <row r="1592" spans="13:13" x14ac:dyDescent="0.25">
      <c r="M1592" s="5"/>
    </row>
    <row r="1593" spans="13:13" x14ac:dyDescent="0.25">
      <c r="M1593" s="5"/>
    </row>
    <row r="1594" spans="13:13" x14ac:dyDescent="0.25">
      <c r="M1594" s="5"/>
    </row>
    <row r="1595" spans="13:13" x14ac:dyDescent="0.25">
      <c r="M1595" s="5"/>
    </row>
    <row r="1596" spans="13:13" x14ac:dyDescent="0.25">
      <c r="M1596" s="5"/>
    </row>
    <row r="1597" spans="13:13" x14ac:dyDescent="0.25">
      <c r="M1597" s="5"/>
    </row>
    <row r="1598" spans="13:13" x14ac:dyDescent="0.25">
      <c r="M1598" s="5"/>
    </row>
    <row r="1599" spans="13:13" x14ac:dyDescent="0.25">
      <c r="M1599" s="5"/>
    </row>
    <row r="1600" spans="13:13" x14ac:dyDescent="0.25">
      <c r="M1600" s="5"/>
    </row>
    <row r="1601" spans="13:13" x14ac:dyDescent="0.25">
      <c r="M1601" s="5"/>
    </row>
    <row r="1602" spans="13:13" x14ac:dyDescent="0.25">
      <c r="M1602" s="5"/>
    </row>
    <row r="1603" spans="13:13" x14ac:dyDescent="0.25">
      <c r="M1603" s="5"/>
    </row>
    <row r="1604" spans="13:13" x14ac:dyDescent="0.25">
      <c r="M1604" s="5"/>
    </row>
    <row r="1605" spans="13:13" x14ac:dyDescent="0.25">
      <c r="M1605" s="5"/>
    </row>
    <row r="1606" spans="13:13" x14ac:dyDescent="0.25">
      <c r="M1606" s="5"/>
    </row>
    <row r="1607" spans="13:13" x14ac:dyDescent="0.25">
      <c r="M1607" s="5"/>
    </row>
    <row r="1608" spans="13:13" x14ac:dyDescent="0.25">
      <c r="M1608" s="5"/>
    </row>
    <row r="1609" spans="13:13" x14ac:dyDescent="0.25">
      <c r="M1609" s="5"/>
    </row>
    <row r="1610" spans="13:13" x14ac:dyDescent="0.25">
      <c r="M1610" s="5"/>
    </row>
    <row r="1611" spans="13:13" x14ac:dyDescent="0.25">
      <c r="M1611" s="5"/>
    </row>
    <row r="1612" spans="13:13" x14ac:dyDescent="0.25">
      <c r="M1612" s="5"/>
    </row>
    <row r="1613" spans="13:13" x14ac:dyDescent="0.25">
      <c r="M1613" s="5"/>
    </row>
    <row r="1614" spans="13:13" x14ac:dyDescent="0.25">
      <c r="M1614" s="5"/>
    </row>
    <row r="1615" spans="13:13" x14ac:dyDescent="0.25">
      <c r="M1615" s="5"/>
    </row>
    <row r="1616" spans="13:13" x14ac:dyDescent="0.25">
      <c r="M1616" s="5"/>
    </row>
    <row r="1617" spans="13:13" x14ac:dyDescent="0.25">
      <c r="M1617" s="5"/>
    </row>
    <row r="1618" spans="13:13" x14ac:dyDescent="0.25">
      <c r="M1618" s="5"/>
    </row>
    <row r="1619" spans="13:13" x14ac:dyDescent="0.25">
      <c r="M1619" s="5"/>
    </row>
    <row r="1620" spans="13:13" x14ac:dyDescent="0.25">
      <c r="M1620" s="5"/>
    </row>
    <row r="1621" spans="13:13" x14ac:dyDescent="0.25">
      <c r="M1621" s="5"/>
    </row>
    <row r="1622" spans="13:13" x14ac:dyDescent="0.25">
      <c r="M1622" s="5"/>
    </row>
    <row r="1623" spans="13:13" x14ac:dyDescent="0.25">
      <c r="M1623" s="5"/>
    </row>
    <row r="1624" spans="13:13" x14ac:dyDescent="0.25">
      <c r="M1624" s="5"/>
    </row>
    <row r="1625" spans="13:13" x14ac:dyDescent="0.25">
      <c r="M1625" s="5"/>
    </row>
    <row r="1626" spans="13:13" x14ac:dyDescent="0.25">
      <c r="M1626" s="5"/>
    </row>
    <row r="1627" spans="13:13" x14ac:dyDescent="0.25">
      <c r="M1627" s="5"/>
    </row>
    <row r="1628" spans="13:13" x14ac:dyDescent="0.25">
      <c r="M1628" s="5"/>
    </row>
    <row r="1629" spans="13:13" x14ac:dyDescent="0.25">
      <c r="M1629" s="5"/>
    </row>
    <row r="1630" spans="13:13" x14ac:dyDescent="0.25">
      <c r="M1630" s="5"/>
    </row>
    <row r="1631" spans="13:13" x14ac:dyDescent="0.25">
      <c r="M1631" s="5"/>
    </row>
    <row r="1632" spans="13:13" x14ac:dyDescent="0.25">
      <c r="M1632" s="5"/>
    </row>
    <row r="1633" spans="13:13" x14ac:dyDescent="0.25">
      <c r="M1633" s="5"/>
    </row>
    <row r="1634" spans="13:13" x14ac:dyDescent="0.25">
      <c r="M1634" s="5"/>
    </row>
    <row r="1635" spans="13:13" x14ac:dyDescent="0.25">
      <c r="M1635" s="5"/>
    </row>
    <row r="1636" spans="13:13" x14ac:dyDescent="0.25">
      <c r="M1636" s="5"/>
    </row>
    <row r="1637" spans="13:13" x14ac:dyDescent="0.25">
      <c r="M1637" s="5"/>
    </row>
    <row r="1638" spans="13:13" x14ac:dyDescent="0.25">
      <c r="M1638" s="5"/>
    </row>
    <row r="1639" spans="13:13" x14ac:dyDescent="0.25">
      <c r="M1639" s="5"/>
    </row>
    <row r="1640" spans="13:13" x14ac:dyDescent="0.25">
      <c r="M1640" s="5"/>
    </row>
    <row r="1641" spans="13:13" x14ac:dyDescent="0.25">
      <c r="M1641" s="5"/>
    </row>
    <row r="1642" spans="13:13" x14ac:dyDescent="0.25">
      <c r="M1642" s="5"/>
    </row>
    <row r="1643" spans="13:13" x14ac:dyDescent="0.25">
      <c r="M1643" s="5"/>
    </row>
    <row r="1644" spans="13:13" x14ac:dyDescent="0.25">
      <c r="M1644" s="5"/>
    </row>
    <row r="1645" spans="13:13" x14ac:dyDescent="0.25">
      <c r="M1645" s="5"/>
    </row>
    <row r="1646" spans="13:13" x14ac:dyDescent="0.25">
      <c r="M1646" s="5"/>
    </row>
    <row r="1647" spans="13:13" x14ac:dyDescent="0.25">
      <c r="M1647" s="5"/>
    </row>
    <row r="1648" spans="13:13" x14ac:dyDescent="0.25">
      <c r="M1648" s="5"/>
    </row>
    <row r="1649" spans="13:13" x14ac:dyDescent="0.25">
      <c r="M1649" s="5"/>
    </row>
    <row r="1650" spans="13:13" x14ac:dyDescent="0.25">
      <c r="M1650" s="5"/>
    </row>
    <row r="1651" spans="13:13" x14ac:dyDescent="0.25">
      <c r="M1651" s="5"/>
    </row>
    <row r="1652" spans="13:13" x14ac:dyDescent="0.25">
      <c r="M1652" s="5"/>
    </row>
    <row r="1653" spans="13:13" x14ac:dyDescent="0.25">
      <c r="M1653" s="5"/>
    </row>
    <row r="1654" spans="13:13" x14ac:dyDescent="0.25">
      <c r="M1654" s="5"/>
    </row>
    <row r="1655" spans="13:13" x14ac:dyDescent="0.25">
      <c r="M1655" s="5"/>
    </row>
    <row r="1656" spans="13:13" x14ac:dyDescent="0.25">
      <c r="M1656" s="5"/>
    </row>
    <row r="1657" spans="13:13" x14ac:dyDescent="0.25">
      <c r="M1657" s="5"/>
    </row>
    <row r="1658" spans="13:13" x14ac:dyDescent="0.25">
      <c r="M1658" s="5"/>
    </row>
    <row r="1659" spans="13:13" x14ac:dyDescent="0.25">
      <c r="M1659" s="5"/>
    </row>
    <row r="1660" spans="13:13" x14ac:dyDescent="0.25">
      <c r="M1660" s="5"/>
    </row>
    <row r="1661" spans="13:13" x14ac:dyDescent="0.25">
      <c r="M1661" s="5"/>
    </row>
    <row r="1662" spans="13:13" x14ac:dyDescent="0.25">
      <c r="M1662" s="5"/>
    </row>
    <row r="1663" spans="13:13" x14ac:dyDescent="0.25">
      <c r="M1663" s="5"/>
    </row>
    <row r="1664" spans="13:13" x14ac:dyDescent="0.25">
      <c r="M1664" s="5"/>
    </row>
    <row r="1665" spans="13:13" x14ac:dyDescent="0.25">
      <c r="M1665" s="5"/>
    </row>
    <row r="1666" spans="13:13" x14ac:dyDescent="0.25">
      <c r="M1666" s="5"/>
    </row>
    <row r="1667" spans="13:13" x14ac:dyDescent="0.25">
      <c r="M1667" s="5"/>
    </row>
    <row r="1668" spans="13:13" x14ac:dyDescent="0.25">
      <c r="M1668" s="5"/>
    </row>
    <row r="1669" spans="13:13" x14ac:dyDescent="0.25">
      <c r="M1669" s="5"/>
    </row>
    <row r="1670" spans="13:13" x14ac:dyDescent="0.25">
      <c r="M1670" s="5"/>
    </row>
    <row r="1671" spans="13:13" x14ac:dyDescent="0.25">
      <c r="M1671" s="5"/>
    </row>
    <row r="1672" spans="13:13" x14ac:dyDescent="0.25">
      <c r="M1672" s="5"/>
    </row>
    <row r="1673" spans="13:13" x14ac:dyDescent="0.25">
      <c r="M1673" s="5"/>
    </row>
    <row r="1674" spans="13:13" x14ac:dyDescent="0.25">
      <c r="M1674" s="5"/>
    </row>
    <row r="1675" spans="13:13" x14ac:dyDescent="0.25">
      <c r="M1675" s="5"/>
    </row>
    <row r="1676" spans="13:13" x14ac:dyDescent="0.25">
      <c r="M1676" s="5"/>
    </row>
    <row r="1677" spans="13:13" x14ac:dyDescent="0.25">
      <c r="M1677" s="5"/>
    </row>
    <row r="1678" spans="13:13" x14ac:dyDescent="0.25">
      <c r="M1678" s="5"/>
    </row>
    <row r="1679" spans="13:13" x14ac:dyDescent="0.25">
      <c r="M1679" s="5"/>
    </row>
    <row r="1680" spans="13:13" x14ac:dyDescent="0.25">
      <c r="M1680" s="5"/>
    </row>
    <row r="1681" spans="13:13" x14ac:dyDescent="0.25">
      <c r="M1681" s="5"/>
    </row>
    <row r="1682" spans="13:13" x14ac:dyDescent="0.25">
      <c r="M1682" s="5"/>
    </row>
    <row r="1683" spans="13:13" x14ac:dyDescent="0.25">
      <c r="M1683" s="5"/>
    </row>
    <row r="1684" spans="13:13" x14ac:dyDescent="0.25">
      <c r="M1684" s="5"/>
    </row>
    <row r="1685" spans="13:13" x14ac:dyDescent="0.25">
      <c r="M1685" s="5"/>
    </row>
    <row r="1686" spans="13:13" x14ac:dyDescent="0.25">
      <c r="M1686" s="5"/>
    </row>
    <row r="1687" spans="13:13" x14ac:dyDescent="0.25">
      <c r="M1687" s="5"/>
    </row>
    <row r="1688" spans="13:13" x14ac:dyDescent="0.25">
      <c r="M1688" s="5"/>
    </row>
    <row r="1689" spans="13:13" x14ac:dyDescent="0.25">
      <c r="M1689" s="5"/>
    </row>
    <row r="1690" spans="13:13" x14ac:dyDescent="0.25">
      <c r="M1690" s="5"/>
    </row>
    <row r="1691" spans="13:13" x14ac:dyDescent="0.25">
      <c r="M1691" s="5"/>
    </row>
    <row r="1692" spans="13:13" x14ac:dyDescent="0.25">
      <c r="M1692" s="5"/>
    </row>
    <row r="1693" spans="13:13" x14ac:dyDescent="0.25">
      <c r="M1693" s="5"/>
    </row>
    <row r="1694" spans="13:13" x14ac:dyDescent="0.25">
      <c r="M1694" s="5"/>
    </row>
    <row r="1695" spans="13:13" x14ac:dyDescent="0.25">
      <c r="M1695" s="5"/>
    </row>
    <row r="1696" spans="13:13" x14ac:dyDescent="0.25">
      <c r="M1696" s="5"/>
    </row>
    <row r="1697" spans="13:13" x14ac:dyDescent="0.25">
      <c r="M1697" s="5"/>
    </row>
    <row r="1698" spans="13:13" x14ac:dyDescent="0.25">
      <c r="M1698" s="5"/>
    </row>
    <row r="1699" spans="13:13" x14ac:dyDescent="0.25">
      <c r="M1699" s="5"/>
    </row>
    <row r="1700" spans="13:13" x14ac:dyDescent="0.25">
      <c r="M1700" s="5"/>
    </row>
    <row r="1701" spans="13:13" x14ac:dyDescent="0.25">
      <c r="M1701" s="5"/>
    </row>
    <row r="1702" spans="13:13" x14ac:dyDescent="0.25">
      <c r="M1702" s="5"/>
    </row>
    <row r="1703" spans="13:13" x14ac:dyDescent="0.25">
      <c r="M1703" s="5"/>
    </row>
    <row r="1704" spans="13:13" x14ac:dyDescent="0.25">
      <c r="M1704" s="5"/>
    </row>
    <row r="1705" spans="13:13" x14ac:dyDescent="0.25">
      <c r="M1705" s="5"/>
    </row>
    <row r="1706" spans="13:13" x14ac:dyDescent="0.25">
      <c r="M1706" s="5"/>
    </row>
    <row r="1707" spans="13:13" x14ac:dyDescent="0.25">
      <c r="M1707" s="5"/>
    </row>
    <row r="1708" spans="13:13" x14ac:dyDescent="0.25">
      <c r="M1708" s="5"/>
    </row>
    <row r="1709" spans="13:13" x14ac:dyDescent="0.25">
      <c r="M1709" s="5"/>
    </row>
    <row r="1710" spans="13:13" x14ac:dyDescent="0.25">
      <c r="M1710" s="5"/>
    </row>
    <row r="1711" spans="13:13" x14ac:dyDescent="0.25">
      <c r="M1711" s="5"/>
    </row>
    <row r="1712" spans="13:13" x14ac:dyDescent="0.25">
      <c r="M1712" s="5"/>
    </row>
    <row r="1713" spans="13:13" x14ac:dyDescent="0.25">
      <c r="M1713" s="5"/>
    </row>
    <row r="1714" spans="13:13" x14ac:dyDescent="0.25">
      <c r="M1714" s="5"/>
    </row>
    <row r="1715" spans="13:13" x14ac:dyDescent="0.25">
      <c r="M1715" s="5"/>
    </row>
    <row r="1716" spans="13:13" x14ac:dyDescent="0.25">
      <c r="M1716" s="5"/>
    </row>
    <row r="1717" spans="13:13" x14ac:dyDescent="0.25">
      <c r="M1717" s="5"/>
    </row>
    <row r="1718" spans="13:13" x14ac:dyDescent="0.25">
      <c r="M1718" s="5"/>
    </row>
    <row r="1719" spans="13:13" x14ac:dyDescent="0.25">
      <c r="M1719" s="5"/>
    </row>
    <row r="1720" spans="13:13" x14ac:dyDescent="0.25">
      <c r="M1720" s="5"/>
    </row>
    <row r="1721" spans="13:13" x14ac:dyDescent="0.25">
      <c r="M1721" s="5"/>
    </row>
    <row r="1722" spans="13:13" x14ac:dyDescent="0.25">
      <c r="M1722" s="5"/>
    </row>
    <row r="1723" spans="13:13" x14ac:dyDescent="0.25">
      <c r="M1723" s="5"/>
    </row>
    <row r="1724" spans="13:13" x14ac:dyDescent="0.25">
      <c r="M1724" s="5"/>
    </row>
    <row r="1725" spans="13:13" x14ac:dyDescent="0.25">
      <c r="M1725" s="5"/>
    </row>
    <row r="1726" spans="13:13" x14ac:dyDescent="0.25">
      <c r="M1726" s="5"/>
    </row>
    <row r="1727" spans="13:13" x14ac:dyDescent="0.25">
      <c r="M1727" s="5"/>
    </row>
    <row r="1728" spans="13:13" x14ac:dyDescent="0.25">
      <c r="M1728" s="5"/>
    </row>
    <row r="1729" spans="13:13" x14ac:dyDescent="0.25">
      <c r="M1729" s="5"/>
    </row>
    <row r="1730" spans="13:13" x14ac:dyDescent="0.25">
      <c r="M1730" s="5"/>
    </row>
    <row r="1731" spans="13:13" x14ac:dyDescent="0.25">
      <c r="M1731" s="5"/>
    </row>
    <row r="1732" spans="13:13" x14ac:dyDescent="0.25">
      <c r="M1732" s="5"/>
    </row>
    <row r="1733" spans="13:13" x14ac:dyDescent="0.25">
      <c r="M1733" s="5"/>
    </row>
    <row r="1734" spans="13:13" x14ac:dyDescent="0.25">
      <c r="M1734" s="5"/>
    </row>
    <row r="1735" spans="13:13" x14ac:dyDescent="0.25">
      <c r="M1735" s="5"/>
    </row>
    <row r="1736" spans="13:13" x14ac:dyDescent="0.25">
      <c r="M1736" s="5"/>
    </row>
    <row r="1737" spans="13:13" x14ac:dyDescent="0.25">
      <c r="M1737" s="5"/>
    </row>
    <row r="1738" spans="13:13" x14ac:dyDescent="0.25">
      <c r="M1738" s="5"/>
    </row>
    <row r="1739" spans="13:13" x14ac:dyDescent="0.25">
      <c r="M1739" s="5"/>
    </row>
    <row r="1740" spans="13:13" x14ac:dyDescent="0.25">
      <c r="M1740" s="5"/>
    </row>
    <row r="1741" spans="13:13" x14ac:dyDescent="0.25">
      <c r="M1741" s="5"/>
    </row>
    <row r="1742" spans="13:13" x14ac:dyDescent="0.25">
      <c r="M1742" s="5"/>
    </row>
    <row r="1743" spans="13:13" x14ac:dyDescent="0.25">
      <c r="M1743" s="5"/>
    </row>
    <row r="1744" spans="13:13" x14ac:dyDescent="0.25">
      <c r="M1744" s="5"/>
    </row>
    <row r="1745" spans="13:13" x14ac:dyDescent="0.25">
      <c r="M1745" s="5"/>
    </row>
    <row r="1746" spans="13:13" x14ac:dyDescent="0.25">
      <c r="M1746" s="5"/>
    </row>
    <row r="1747" spans="13:13" x14ac:dyDescent="0.25">
      <c r="M1747" s="5"/>
    </row>
    <row r="1748" spans="13:13" x14ac:dyDescent="0.25">
      <c r="M1748" s="5"/>
    </row>
    <row r="1749" spans="13:13" x14ac:dyDescent="0.25">
      <c r="M1749" s="5"/>
    </row>
    <row r="1750" spans="13:13" x14ac:dyDescent="0.25">
      <c r="M1750" s="5"/>
    </row>
    <row r="1751" spans="13:13" x14ac:dyDescent="0.25">
      <c r="M1751" s="5"/>
    </row>
    <row r="1752" spans="13:13" x14ac:dyDescent="0.25">
      <c r="M1752" s="5"/>
    </row>
    <row r="1753" spans="13:13" x14ac:dyDescent="0.25">
      <c r="M1753" s="5"/>
    </row>
    <row r="1754" spans="13:13" x14ac:dyDescent="0.25">
      <c r="M1754" s="5"/>
    </row>
    <row r="1755" spans="13:13" x14ac:dyDescent="0.25">
      <c r="M1755" s="5"/>
    </row>
    <row r="1756" spans="13:13" x14ac:dyDescent="0.25">
      <c r="M1756" s="5"/>
    </row>
    <row r="1757" spans="13:13" x14ac:dyDescent="0.25">
      <c r="M1757" s="5"/>
    </row>
    <row r="1758" spans="13:13" x14ac:dyDescent="0.25">
      <c r="M1758" s="5"/>
    </row>
    <row r="1759" spans="13:13" x14ac:dyDescent="0.25">
      <c r="M1759" s="5"/>
    </row>
    <row r="1760" spans="13:13" x14ac:dyDescent="0.25">
      <c r="M1760" s="5"/>
    </row>
    <row r="1761" spans="13:13" x14ac:dyDescent="0.25">
      <c r="M1761" s="5"/>
    </row>
    <row r="1762" spans="13:13" x14ac:dyDescent="0.25">
      <c r="M1762" s="5"/>
    </row>
    <row r="1763" spans="13:13" x14ac:dyDescent="0.25">
      <c r="M1763" s="5"/>
    </row>
    <row r="1764" spans="13:13" x14ac:dyDescent="0.25">
      <c r="M1764" s="5"/>
    </row>
    <row r="1765" spans="13:13" x14ac:dyDescent="0.25">
      <c r="M1765" s="5"/>
    </row>
    <row r="1766" spans="13:13" x14ac:dyDescent="0.25">
      <c r="M1766" s="5"/>
    </row>
    <row r="1767" spans="13:13" x14ac:dyDescent="0.25">
      <c r="M1767" s="5"/>
    </row>
    <row r="1768" spans="13:13" x14ac:dyDescent="0.25">
      <c r="M1768" s="5"/>
    </row>
    <row r="1769" spans="13:13" x14ac:dyDescent="0.25">
      <c r="M1769" s="5"/>
    </row>
    <row r="1770" spans="13:13" x14ac:dyDescent="0.25">
      <c r="M1770" s="5"/>
    </row>
    <row r="1771" spans="13:13" x14ac:dyDescent="0.25">
      <c r="M1771" s="5"/>
    </row>
    <row r="1772" spans="13:13" x14ac:dyDescent="0.25">
      <c r="M1772" s="5"/>
    </row>
    <row r="1773" spans="13:13" x14ac:dyDescent="0.25">
      <c r="M1773" s="5"/>
    </row>
    <row r="1774" spans="13:13" x14ac:dyDescent="0.25">
      <c r="M1774" s="5"/>
    </row>
    <row r="1775" spans="13:13" x14ac:dyDescent="0.25">
      <c r="M1775" s="5"/>
    </row>
    <row r="1776" spans="13:13" x14ac:dyDescent="0.25">
      <c r="M1776" s="5"/>
    </row>
    <row r="1777" spans="13:13" x14ac:dyDescent="0.25">
      <c r="M1777" s="5"/>
    </row>
    <row r="1778" spans="13:13" x14ac:dyDescent="0.25">
      <c r="M1778" s="5"/>
    </row>
    <row r="1779" spans="13:13" x14ac:dyDescent="0.25">
      <c r="M1779" s="5"/>
    </row>
    <row r="1780" spans="13:13" x14ac:dyDescent="0.25">
      <c r="M1780" s="5"/>
    </row>
    <row r="1781" spans="13:13" x14ac:dyDescent="0.25">
      <c r="M1781" s="5"/>
    </row>
    <row r="1782" spans="13:13" x14ac:dyDescent="0.25">
      <c r="M1782" s="5"/>
    </row>
    <row r="1783" spans="13:13" x14ac:dyDescent="0.25">
      <c r="M1783" s="5"/>
    </row>
    <row r="1784" spans="13:13" x14ac:dyDescent="0.25">
      <c r="M1784" s="5"/>
    </row>
    <row r="1785" spans="13:13" x14ac:dyDescent="0.25">
      <c r="M1785" s="5"/>
    </row>
    <row r="1786" spans="13:13" x14ac:dyDescent="0.25">
      <c r="M1786" s="5"/>
    </row>
    <row r="1787" spans="13:13" x14ac:dyDescent="0.25">
      <c r="M1787" s="5"/>
    </row>
    <row r="1788" spans="13:13" x14ac:dyDescent="0.25">
      <c r="M1788" s="5"/>
    </row>
    <row r="1789" spans="13:13" x14ac:dyDescent="0.25">
      <c r="M1789" s="5"/>
    </row>
    <row r="1790" spans="13:13" x14ac:dyDescent="0.25">
      <c r="M1790" s="5"/>
    </row>
    <row r="1791" spans="13:13" x14ac:dyDescent="0.25">
      <c r="M1791" s="5"/>
    </row>
    <row r="1792" spans="13:13" x14ac:dyDescent="0.25">
      <c r="M1792" s="5"/>
    </row>
    <row r="1793" spans="13:13" x14ac:dyDescent="0.25">
      <c r="M1793" s="5"/>
    </row>
    <row r="1794" spans="13:13" x14ac:dyDescent="0.25">
      <c r="M1794" s="5"/>
    </row>
    <row r="1795" spans="13:13" x14ac:dyDescent="0.25">
      <c r="M1795" s="5"/>
    </row>
    <row r="1796" spans="13:13" x14ac:dyDescent="0.25">
      <c r="M1796" s="5"/>
    </row>
    <row r="1797" spans="13:13" x14ac:dyDescent="0.25">
      <c r="M1797" s="5"/>
    </row>
    <row r="1798" spans="13:13" x14ac:dyDescent="0.25">
      <c r="M1798" s="5"/>
    </row>
    <row r="1799" spans="13:13" x14ac:dyDescent="0.25">
      <c r="M1799" s="5"/>
    </row>
    <row r="1800" spans="13:13" x14ac:dyDescent="0.25">
      <c r="M1800" s="5"/>
    </row>
    <row r="1801" spans="13:13" x14ac:dyDescent="0.25">
      <c r="M1801" s="5"/>
    </row>
    <row r="1802" spans="13:13" x14ac:dyDescent="0.25">
      <c r="M1802" s="5"/>
    </row>
    <row r="1803" spans="13:13" x14ac:dyDescent="0.25">
      <c r="M1803" s="5"/>
    </row>
    <row r="1804" spans="13:13" x14ac:dyDescent="0.25">
      <c r="M1804" s="5"/>
    </row>
    <row r="1805" spans="13:13" x14ac:dyDescent="0.25">
      <c r="M1805" s="5"/>
    </row>
    <row r="1806" spans="13:13" x14ac:dyDescent="0.25">
      <c r="M1806" s="5"/>
    </row>
    <row r="1807" spans="13:13" x14ac:dyDescent="0.25">
      <c r="M1807" s="5"/>
    </row>
    <row r="1808" spans="13:13" x14ac:dyDescent="0.25">
      <c r="M1808" s="5"/>
    </row>
    <row r="1809" spans="13:13" x14ac:dyDescent="0.25">
      <c r="M1809" s="5"/>
    </row>
    <row r="1810" spans="13:13" x14ac:dyDescent="0.25">
      <c r="M1810" s="5"/>
    </row>
    <row r="1811" spans="13:13" x14ac:dyDescent="0.25">
      <c r="M1811" s="5"/>
    </row>
    <row r="1812" spans="13:13" x14ac:dyDescent="0.25">
      <c r="M1812" s="5"/>
    </row>
    <row r="1813" spans="13:13" x14ac:dyDescent="0.25">
      <c r="M1813" s="5"/>
    </row>
    <row r="1814" spans="13:13" x14ac:dyDescent="0.25">
      <c r="M1814" s="5"/>
    </row>
    <row r="1815" spans="13:13" x14ac:dyDescent="0.25">
      <c r="M1815" s="5"/>
    </row>
    <row r="1816" spans="13:13" x14ac:dyDescent="0.25">
      <c r="M1816" s="5"/>
    </row>
    <row r="1817" spans="13:13" x14ac:dyDescent="0.25">
      <c r="M1817" s="5"/>
    </row>
    <row r="1818" spans="13:13" x14ac:dyDescent="0.25">
      <c r="M1818" s="5"/>
    </row>
    <row r="1819" spans="13:13" x14ac:dyDescent="0.25">
      <c r="M1819" s="5"/>
    </row>
    <row r="1820" spans="13:13" x14ac:dyDescent="0.25">
      <c r="M1820" s="5"/>
    </row>
    <row r="1821" spans="13:13" x14ac:dyDescent="0.25">
      <c r="M1821" s="5"/>
    </row>
    <row r="1822" spans="13:13" x14ac:dyDescent="0.25">
      <c r="M1822" s="5"/>
    </row>
    <row r="1823" spans="13:13" x14ac:dyDescent="0.25">
      <c r="M1823" s="5"/>
    </row>
    <row r="1824" spans="13:13" x14ac:dyDescent="0.25">
      <c r="M1824" s="5"/>
    </row>
    <row r="1825" spans="13:13" x14ac:dyDescent="0.25">
      <c r="M1825" s="5"/>
    </row>
    <row r="1826" spans="13:13" x14ac:dyDescent="0.25">
      <c r="M1826" s="5"/>
    </row>
    <row r="1827" spans="13:13" x14ac:dyDescent="0.25">
      <c r="M1827" s="5"/>
    </row>
    <row r="1828" spans="13:13" x14ac:dyDescent="0.25">
      <c r="M1828" s="5"/>
    </row>
    <row r="1829" spans="13:13" x14ac:dyDescent="0.25">
      <c r="M1829" s="5"/>
    </row>
    <row r="1830" spans="13:13" x14ac:dyDescent="0.25">
      <c r="M1830" s="5"/>
    </row>
    <row r="1831" spans="13:13" x14ac:dyDescent="0.25">
      <c r="M1831" s="5"/>
    </row>
    <row r="1832" spans="13:13" x14ac:dyDescent="0.25">
      <c r="M1832" s="5"/>
    </row>
    <row r="1833" spans="13:13" x14ac:dyDescent="0.25">
      <c r="M1833" s="5"/>
    </row>
    <row r="1834" spans="13:13" x14ac:dyDescent="0.25">
      <c r="M1834" s="5"/>
    </row>
    <row r="1835" spans="13:13" x14ac:dyDescent="0.25">
      <c r="M1835" s="5"/>
    </row>
    <row r="1836" spans="13:13" x14ac:dyDescent="0.25">
      <c r="M1836" s="5"/>
    </row>
    <row r="1837" spans="13:13" x14ac:dyDescent="0.25">
      <c r="M1837" s="5"/>
    </row>
    <row r="1838" spans="13:13" x14ac:dyDescent="0.25">
      <c r="M1838" s="5"/>
    </row>
    <row r="1839" spans="13:13" x14ac:dyDescent="0.25">
      <c r="M1839" s="5"/>
    </row>
    <row r="1840" spans="13:13" x14ac:dyDescent="0.25">
      <c r="M1840" s="5"/>
    </row>
    <row r="1841" spans="13:13" x14ac:dyDescent="0.25">
      <c r="M1841" s="5"/>
    </row>
    <row r="1842" spans="13:13" x14ac:dyDescent="0.25">
      <c r="M1842" s="5"/>
    </row>
    <row r="1843" spans="13:13" x14ac:dyDescent="0.25">
      <c r="M1843" s="5"/>
    </row>
    <row r="1844" spans="13:13" x14ac:dyDescent="0.25">
      <c r="M1844" s="5"/>
    </row>
    <row r="1845" spans="13:13" x14ac:dyDescent="0.25">
      <c r="M1845" s="5"/>
    </row>
    <row r="1846" spans="13:13" x14ac:dyDescent="0.25">
      <c r="M1846" s="5"/>
    </row>
    <row r="1847" spans="13:13" x14ac:dyDescent="0.25">
      <c r="M1847" s="5"/>
    </row>
    <row r="1848" spans="13:13" x14ac:dyDescent="0.25">
      <c r="M1848" s="5"/>
    </row>
    <row r="1849" spans="13:13" x14ac:dyDescent="0.25">
      <c r="M1849" s="5"/>
    </row>
    <row r="1850" spans="13:13" x14ac:dyDescent="0.25">
      <c r="M1850" s="5"/>
    </row>
    <row r="1851" spans="13:13" x14ac:dyDescent="0.25">
      <c r="M1851" s="5"/>
    </row>
    <row r="1852" spans="13:13" x14ac:dyDescent="0.25">
      <c r="M1852" s="5"/>
    </row>
    <row r="1853" spans="13:13" x14ac:dyDescent="0.25">
      <c r="M1853" s="5"/>
    </row>
    <row r="1854" spans="13:13" x14ac:dyDescent="0.25">
      <c r="M1854" s="5"/>
    </row>
    <row r="1855" spans="13:13" x14ac:dyDescent="0.25">
      <c r="M1855" s="5"/>
    </row>
    <row r="1856" spans="13:13" x14ac:dyDescent="0.25">
      <c r="M1856" s="5"/>
    </row>
    <row r="1857" spans="13:13" x14ac:dyDescent="0.25">
      <c r="M1857" s="5"/>
    </row>
    <row r="1858" spans="13:13" x14ac:dyDescent="0.25">
      <c r="M1858" s="5"/>
    </row>
    <row r="1859" spans="13:13" x14ac:dyDescent="0.25">
      <c r="M1859" s="5"/>
    </row>
    <row r="1860" spans="13:13" x14ac:dyDescent="0.25">
      <c r="M1860" s="5"/>
    </row>
    <row r="1861" spans="13:13" x14ac:dyDescent="0.25">
      <c r="M1861" s="5"/>
    </row>
    <row r="1862" spans="13:13" x14ac:dyDescent="0.25">
      <c r="M1862" s="5"/>
    </row>
    <row r="1863" spans="13:13" x14ac:dyDescent="0.25">
      <c r="M1863" s="5"/>
    </row>
    <row r="1864" spans="13:13" x14ac:dyDescent="0.25">
      <c r="M1864" s="5"/>
    </row>
    <row r="1865" spans="13:13" x14ac:dyDescent="0.25">
      <c r="M1865" s="5"/>
    </row>
    <row r="1866" spans="13:13" x14ac:dyDescent="0.25">
      <c r="M1866" s="5"/>
    </row>
    <row r="1867" spans="13:13" x14ac:dyDescent="0.25">
      <c r="M1867" s="5"/>
    </row>
    <row r="1868" spans="13:13" x14ac:dyDescent="0.25">
      <c r="M1868" s="5"/>
    </row>
    <row r="1869" spans="13:13" x14ac:dyDescent="0.25">
      <c r="M1869" s="5"/>
    </row>
    <row r="1870" spans="13:13" x14ac:dyDescent="0.25">
      <c r="M1870" s="5"/>
    </row>
    <row r="1871" spans="13:13" x14ac:dyDescent="0.25">
      <c r="M1871" s="5"/>
    </row>
    <row r="1872" spans="13:13" x14ac:dyDescent="0.25">
      <c r="M1872" s="5"/>
    </row>
    <row r="1873" spans="13:13" x14ac:dyDescent="0.25">
      <c r="M1873" s="5"/>
    </row>
    <row r="1874" spans="13:13" x14ac:dyDescent="0.25">
      <c r="M1874" s="5"/>
    </row>
    <row r="1875" spans="13:13" x14ac:dyDescent="0.25">
      <c r="M1875" s="5"/>
    </row>
    <row r="1876" spans="13:13" x14ac:dyDescent="0.25">
      <c r="M1876" s="5"/>
    </row>
    <row r="1877" spans="13:13" x14ac:dyDescent="0.25">
      <c r="M1877" s="5"/>
    </row>
    <row r="1878" spans="13:13" x14ac:dyDescent="0.25">
      <c r="M1878" s="5"/>
    </row>
    <row r="1879" spans="13:13" x14ac:dyDescent="0.25">
      <c r="M1879" s="5"/>
    </row>
    <row r="1880" spans="13:13" x14ac:dyDescent="0.25">
      <c r="M1880" s="5"/>
    </row>
    <row r="1881" spans="13:13" x14ac:dyDescent="0.25">
      <c r="M1881" s="5"/>
    </row>
    <row r="1882" spans="13:13" x14ac:dyDescent="0.25">
      <c r="M1882" s="5"/>
    </row>
    <row r="1883" spans="13:13" x14ac:dyDescent="0.25">
      <c r="M1883" s="5"/>
    </row>
    <row r="1884" spans="13:13" x14ac:dyDescent="0.25">
      <c r="M1884" s="5"/>
    </row>
    <row r="1885" spans="13:13" x14ac:dyDescent="0.25">
      <c r="M1885" s="5"/>
    </row>
    <row r="1886" spans="13:13" x14ac:dyDescent="0.25">
      <c r="M1886" s="5"/>
    </row>
    <row r="1887" spans="13:13" x14ac:dyDescent="0.25">
      <c r="M1887" s="5"/>
    </row>
    <row r="1888" spans="13:13" x14ac:dyDescent="0.25">
      <c r="M1888" s="5"/>
    </row>
    <row r="1889" spans="13:13" x14ac:dyDescent="0.25">
      <c r="M1889" s="5"/>
    </row>
    <row r="1890" spans="13:13" x14ac:dyDescent="0.25">
      <c r="M1890" s="5"/>
    </row>
    <row r="1891" spans="13:13" x14ac:dyDescent="0.25">
      <c r="M1891" s="5"/>
    </row>
    <row r="1892" spans="13:13" x14ac:dyDescent="0.25">
      <c r="M1892" s="5"/>
    </row>
    <row r="1893" spans="13:13" x14ac:dyDescent="0.25">
      <c r="M1893" s="5"/>
    </row>
    <row r="1894" spans="13:13" x14ac:dyDescent="0.25">
      <c r="M1894" s="5"/>
    </row>
    <row r="1895" spans="13:13" x14ac:dyDescent="0.25">
      <c r="M1895" s="5"/>
    </row>
    <row r="1896" spans="13:13" x14ac:dyDescent="0.25">
      <c r="M1896" s="5"/>
    </row>
    <row r="1897" spans="13:13" x14ac:dyDescent="0.25">
      <c r="M1897" s="5"/>
    </row>
    <row r="1898" spans="13:13" x14ac:dyDescent="0.25">
      <c r="M1898" s="5"/>
    </row>
    <row r="1899" spans="13:13" x14ac:dyDescent="0.25">
      <c r="M1899" s="5"/>
    </row>
    <row r="1900" spans="13:13" x14ac:dyDescent="0.25">
      <c r="M1900" s="5"/>
    </row>
    <row r="1901" spans="13:13" x14ac:dyDescent="0.25">
      <c r="M1901" s="5"/>
    </row>
    <row r="1902" spans="13:13" x14ac:dyDescent="0.25">
      <c r="M1902" s="5"/>
    </row>
    <row r="1903" spans="13:13" x14ac:dyDescent="0.25">
      <c r="M1903" s="5"/>
    </row>
    <row r="1904" spans="13:13" x14ac:dyDescent="0.25">
      <c r="M1904" s="5"/>
    </row>
    <row r="1905" spans="13:13" x14ac:dyDescent="0.25">
      <c r="M1905" s="5"/>
    </row>
    <row r="1906" spans="13:13" x14ac:dyDescent="0.25">
      <c r="M1906" s="5"/>
    </row>
    <row r="1907" spans="13:13" x14ac:dyDescent="0.25">
      <c r="M1907" s="5"/>
    </row>
    <row r="1908" spans="13:13" x14ac:dyDescent="0.25">
      <c r="M1908" s="5"/>
    </row>
    <row r="1909" spans="13:13" x14ac:dyDescent="0.25">
      <c r="M1909" s="5"/>
    </row>
    <row r="1910" spans="13:13" x14ac:dyDescent="0.25">
      <c r="M1910" s="5"/>
    </row>
    <row r="1911" spans="13:13" x14ac:dyDescent="0.25">
      <c r="M1911" s="5"/>
    </row>
    <row r="1912" spans="13:13" x14ac:dyDescent="0.25">
      <c r="M1912" s="5"/>
    </row>
    <row r="1913" spans="13:13" x14ac:dyDescent="0.25">
      <c r="M1913" s="5"/>
    </row>
    <row r="1914" spans="13:13" x14ac:dyDescent="0.25">
      <c r="M1914" s="5"/>
    </row>
    <row r="1915" spans="13:13" x14ac:dyDescent="0.25">
      <c r="M1915" s="5"/>
    </row>
    <row r="1916" spans="13:13" x14ac:dyDescent="0.25">
      <c r="M1916" s="5"/>
    </row>
    <row r="1917" spans="13:13" x14ac:dyDescent="0.25">
      <c r="M1917" s="5"/>
    </row>
    <row r="1918" spans="13:13" x14ac:dyDescent="0.25">
      <c r="M1918" s="5"/>
    </row>
    <row r="1919" spans="13:13" x14ac:dyDescent="0.25">
      <c r="M1919" s="5"/>
    </row>
    <row r="1920" spans="13:13" x14ac:dyDescent="0.25">
      <c r="M1920" s="5"/>
    </row>
    <row r="1921" spans="13:13" x14ac:dyDescent="0.25">
      <c r="M1921" s="5"/>
    </row>
    <row r="1922" spans="13:13" x14ac:dyDescent="0.25">
      <c r="M1922" s="5"/>
    </row>
    <row r="1923" spans="13:13" x14ac:dyDescent="0.25">
      <c r="M1923" s="5"/>
    </row>
    <row r="1924" spans="13:13" x14ac:dyDescent="0.25">
      <c r="M1924" s="5"/>
    </row>
    <row r="1925" spans="13:13" x14ac:dyDescent="0.25">
      <c r="M1925" s="5"/>
    </row>
    <row r="1926" spans="13:13" x14ac:dyDescent="0.25">
      <c r="M1926" s="5"/>
    </row>
    <row r="1927" spans="13:13" x14ac:dyDescent="0.25">
      <c r="M1927" s="5"/>
    </row>
    <row r="1928" spans="13:13" x14ac:dyDescent="0.25">
      <c r="M1928" s="5"/>
    </row>
    <row r="1929" spans="13:13" x14ac:dyDescent="0.25">
      <c r="M1929" s="5"/>
    </row>
    <row r="1930" spans="13:13" x14ac:dyDescent="0.25">
      <c r="M1930" s="5"/>
    </row>
    <row r="1931" spans="13:13" x14ac:dyDescent="0.25">
      <c r="M1931" s="5"/>
    </row>
    <row r="1932" spans="13:13" x14ac:dyDescent="0.25">
      <c r="M1932" s="5"/>
    </row>
    <row r="1933" spans="13:13" x14ac:dyDescent="0.25">
      <c r="M1933" s="5"/>
    </row>
    <row r="1934" spans="13:13" x14ac:dyDescent="0.25">
      <c r="M1934" s="5"/>
    </row>
    <row r="1935" spans="13:13" x14ac:dyDescent="0.25">
      <c r="M1935" s="5"/>
    </row>
    <row r="1936" spans="13:13" x14ac:dyDescent="0.25">
      <c r="M1936" s="5"/>
    </row>
    <row r="1937" spans="13:13" x14ac:dyDescent="0.25">
      <c r="M1937" s="5"/>
    </row>
    <row r="1938" spans="13:13" x14ac:dyDescent="0.25">
      <c r="M1938" s="5"/>
    </row>
    <row r="1939" spans="13:13" x14ac:dyDescent="0.25">
      <c r="M1939" s="5"/>
    </row>
    <row r="1940" spans="13:13" x14ac:dyDescent="0.25">
      <c r="M1940" s="5"/>
    </row>
    <row r="1941" spans="13:13" x14ac:dyDescent="0.25">
      <c r="M1941" s="5"/>
    </row>
    <row r="1942" spans="13:13" x14ac:dyDescent="0.25">
      <c r="M1942" s="5"/>
    </row>
    <row r="1943" spans="13:13" x14ac:dyDescent="0.25">
      <c r="M1943" s="5"/>
    </row>
    <row r="1944" spans="13:13" x14ac:dyDescent="0.25">
      <c r="M1944" s="5"/>
    </row>
    <row r="1945" spans="13:13" x14ac:dyDescent="0.25">
      <c r="M1945" s="5"/>
    </row>
    <row r="1946" spans="13:13" x14ac:dyDescent="0.25">
      <c r="M1946" s="5"/>
    </row>
    <row r="1947" spans="13:13" x14ac:dyDescent="0.25">
      <c r="M1947" s="5"/>
    </row>
    <row r="1948" spans="13:13" x14ac:dyDescent="0.25">
      <c r="M1948" s="5"/>
    </row>
    <row r="1949" spans="13:13" x14ac:dyDescent="0.25">
      <c r="M1949" s="5"/>
    </row>
    <row r="1950" spans="13:13" x14ac:dyDescent="0.25">
      <c r="M1950" s="5"/>
    </row>
    <row r="1951" spans="13:13" x14ac:dyDescent="0.25">
      <c r="M1951" s="5"/>
    </row>
    <row r="1952" spans="13:13" x14ac:dyDescent="0.25">
      <c r="M1952" s="5"/>
    </row>
    <row r="1953" spans="13:13" x14ac:dyDescent="0.25">
      <c r="M1953" s="5"/>
    </row>
    <row r="1954" spans="13:13" x14ac:dyDescent="0.25">
      <c r="M1954" s="5"/>
    </row>
    <row r="1955" spans="13:13" x14ac:dyDescent="0.25">
      <c r="M1955" s="5"/>
    </row>
    <row r="1956" spans="13:13" x14ac:dyDescent="0.25">
      <c r="M1956" s="5"/>
    </row>
    <row r="1957" spans="13:13" x14ac:dyDescent="0.25">
      <c r="M1957" s="5"/>
    </row>
    <row r="1958" spans="13:13" x14ac:dyDescent="0.25">
      <c r="M1958" s="5"/>
    </row>
    <row r="1959" spans="13:13" x14ac:dyDescent="0.25">
      <c r="M1959" s="5"/>
    </row>
    <row r="1960" spans="13:13" x14ac:dyDescent="0.25">
      <c r="M1960" s="5"/>
    </row>
    <row r="1961" spans="13:13" x14ac:dyDescent="0.25">
      <c r="M1961" s="5"/>
    </row>
    <row r="1962" spans="13:13" x14ac:dyDescent="0.25">
      <c r="M1962" s="5"/>
    </row>
    <row r="1963" spans="13:13" x14ac:dyDescent="0.25">
      <c r="M1963" s="5"/>
    </row>
    <row r="1964" spans="13:13" x14ac:dyDescent="0.25">
      <c r="M1964" s="5"/>
    </row>
    <row r="1965" spans="13:13" x14ac:dyDescent="0.25">
      <c r="M1965" s="5"/>
    </row>
    <row r="1966" spans="13:13" x14ac:dyDescent="0.25">
      <c r="M1966" s="5"/>
    </row>
    <row r="1967" spans="13:13" x14ac:dyDescent="0.25">
      <c r="M1967" s="5"/>
    </row>
    <row r="1968" spans="13:13" x14ac:dyDescent="0.25">
      <c r="M1968" s="5"/>
    </row>
    <row r="1969" spans="13:13" x14ac:dyDescent="0.25">
      <c r="M1969" s="5"/>
    </row>
    <row r="1970" spans="13:13" x14ac:dyDescent="0.25">
      <c r="M1970" s="5"/>
    </row>
    <row r="1971" spans="13:13" x14ac:dyDescent="0.25">
      <c r="M1971" s="5"/>
    </row>
    <row r="1972" spans="13:13" x14ac:dyDescent="0.25">
      <c r="M1972" s="5"/>
    </row>
    <row r="1973" spans="13:13" x14ac:dyDescent="0.25">
      <c r="M1973" s="5"/>
    </row>
    <row r="1974" spans="13:13" x14ac:dyDescent="0.25">
      <c r="M1974" s="5"/>
    </row>
    <row r="1975" spans="13:13" x14ac:dyDescent="0.25">
      <c r="M1975" s="5"/>
    </row>
    <row r="1976" spans="13:13" x14ac:dyDescent="0.25">
      <c r="M1976" s="5"/>
    </row>
    <row r="1977" spans="13:13" x14ac:dyDescent="0.25">
      <c r="M1977" s="5"/>
    </row>
    <row r="1978" spans="13:13" x14ac:dyDescent="0.25">
      <c r="M1978" s="5"/>
    </row>
    <row r="1979" spans="13:13" x14ac:dyDescent="0.25">
      <c r="M1979" s="5"/>
    </row>
    <row r="1980" spans="13:13" x14ac:dyDescent="0.25">
      <c r="M1980" s="5"/>
    </row>
    <row r="1981" spans="13:13" x14ac:dyDescent="0.25">
      <c r="M1981" s="5"/>
    </row>
    <row r="1982" spans="13:13" x14ac:dyDescent="0.25">
      <c r="M1982" s="5"/>
    </row>
    <row r="1983" spans="13:13" x14ac:dyDescent="0.25">
      <c r="M1983" s="5"/>
    </row>
    <row r="1984" spans="13:13" x14ac:dyDescent="0.25">
      <c r="M1984" s="5"/>
    </row>
    <row r="1985" spans="13:13" x14ac:dyDescent="0.25">
      <c r="M1985" s="5"/>
    </row>
    <row r="1986" spans="13:13" x14ac:dyDescent="0.25">
      <c r="M1986" s="5"/>
    </row>
    <row r="1987" spans="13:13" x14ac:dyDescent="0.25">
      <c r="M1987" s="5"/>
    </row>
    <row r="1988" spans="13:13" x14ac:dyDescent="0.25">
      <c r="M1988" s="5"/>
    </row>
    <row r="1989" spans="13:13" x14ac:dyDescent="0.25">
      <c r="M1989" s="5"/>
    </row>
    <row r="1990" spans="13:13" x14ac:dyDescent="0.25">
      <c r="M1990" s="5"/>
    </row>
    <row r="1991" spans="13:13" x14ac:dyDescent="0.25">
      <c r="M1991" s="5"/>
    </row>
    <row r="1992" spans="13:13" x14ac:dyDescent="0.25">
      <c r="M1992" s="5"/>
    </row>
    <row r="1993" spans="13:13" x14ac:dyDescent="0.25">
      <c r="M1993" s="5"/>
    </row>
    <row r="1994" spans="13:13" x14ac:dyDescent="0.25">
      <c r="M1994" s="5"/>
    </row>
    <row r="1995" spans="13:13" x14ac:dyDescent="0.25">
      <c r="M1995" s="5"/>
    </row>
    <row r="1996" spans="13:13" x14ac:dyDescent="0.25">
      <c r="M1996" s="5"/>
    </row>
    <row r="1997" spans="13:13" x14ac:dyDescent="0.25">
      <c r="M1997" s="5"/>
    </row>
    <row r="1998" spans="13:13" x14ac:dyDescent="0.25">
      <c r="M1998" s="5"/>
    </row>
    <row r="1999" spans="13:13" x14ac:dyDescent="0.25">
      <c r="M1999" s="5"/>
    </row>
    <row r="2000" spans="13:13" x14ac:dyDescent="0.25">
      <c r="M2000" s="5"/>
    </row>
    <row r="2001" spans="13:13" x14ac:dyDescent="0.25">
      <c r="M2001" s="5"/>
    </row>
    <row r="2002" spans="13:13" x14ac:dyDescent="0.25">
      <c r="M2002" s="5"/>
    </row>
    <row r="2003" spans="13:13" x14ac:dyDescent="0.25">
      <c r="M2003" s="5"/>
    </row>
    <row r="2004" spans="13:13" x14ac:dyDescent="0.25">
      <c r="M2004" s="5"/>
    </row>
    <row r="2005" spans="13:13" x14ac:dyDescent="0.25">
      <c r="M2005" s="5"/>
    </row>
    <row r="2006" spans="13:13" x14ac:dyDescent="0.25">
      <c r="M2006" s="5"/>
    </row>
    <row r="2007" spans="13:13" x14ac:dyDescent="0.25">
      <c r="M2007" s="5"/>
    </row>
    <row r="2008" spans="13:13" x14ac:dyDescent="0.25">
      <c r="M2008" s="5"/>
    </row>
    <row r="2009" spans="13:13" x14ac:dyDescent="0.25">
      <c r="M2009" s="5"/>
    </row>
    <row r="2010" spans="13:13" x14ac:dyDescent="0.25">
      <c r="M2010" s="5"/>
    </row>
    <row r="2011" spans="13:13" x14ac:dyDescent="0.25">
      <c r="M2011" s="5"/>
    </row>
    <row r="2012" spans="13:13" x14ac:dyDescent="0.25">
      <c r="M2012" s="5"/>
    </row>
    <row r="2013" spans="13:13" x14ac:dyDescent="0.25">
      <c r="M2013" s="5"/>
    </row>
    <row r="2014" spans="13:13" x14ac:dyDescent="0.25">
      <c r="M2014" s="5"/>
    </row>
    <row r="2015" spans="13:13" x14ac:dyDescent="0.25">
      <c r="M2015" s="5"/>
    </row>
    <row r="2016" spans="13:13" x14ac:dyDescent="0.25">
      <c r="M2016" s="5"/>
    </row>
    <row r="2017" spans="13:13" x14ac:dyDescent="0.25">
      <c r="M2017" s="5"/>
    </row>
    <row r="2018" spans="13:13" x14ac:dyDescent="0.25">
      <c r="M2018" s="5"/>
    </row>
    <row r="2019" spans="13:13" x14ac:dyDescent="0.25">
      <c r="M2019" s="5"/>
    </row>
    <row r="2020" spans="13:13" x14ac:dyDescent="0.25">
      <c r="M2020" s="5"/>
    </row>
    <row r="2021" spans="13:13" x14ac:dyDescent="0.25">
      <c r="M2021" s="5"/>
    </row>
    <row r="2022" spans="13:13" x14ac:dyDescent="0.25">
      <c r="M2022" s="5"/>
    </row>
    <row r="2023" spans="13:13" x14ac:dyDescent="0.25">
      <c r="M2023" s="5"/>
    </row>
    <row r="2024" spans="13:13" x14ac:dyDescent="0.25">
      <c r="M2024" s="5"/>
    </row>
    <row r="2025" spans="13:13" x14ac:dyDescent="0.25">
      <c r="M2025" s="5"/>
    </row>
    <row r="2026" spans="13:13" x14ac:dyDescent="0.25">
      <c r="M2026" s="5"/>
    </row>
    <row r="2027" spans="13:13" x14ac:dyDescent="0.25">
      <c r="M2027" s="5"/>
    </row>
    <row r="2028" spans="13:13" x14ac:dyDescent="0.25">
      <c r="M2028" s="5"/>
    </row>
    <row r="2029" spans="13:13" x14ac:dyDescent="0.25">
      <c r="M2029" s="5"/>
    </row>
    <row r="2030" spans="13:13" x14ac:dyDescent="0.25">
      <c r="M2030" s="5"/>
    </row>
    <row r="2031" spans="13:13" x14ac:dyDescent="0.25">
      <c r="M2031" s="5"/>
    </row>
    <row r="2032" spans="13:13" x14ac:dyDescent="0.25">
      <c r="M2032" s="5"/>
    </row>
    <row r="2033" spans="13:13" x14ac:dyDescent="0.25">
      <c r="M2033" s="5"/>
    </row>
    <row r="2034" spans="13:13" x14ac:dyDescent="0.25">
      <c r="M2034" s="5"/>
    </row>
    <row r="2035" spans="13:13" x14ac:dyDescent="0.25">
      <c r="M2035" s="5"/>
    </row>
    <row r="2036" spans="13:13" x14ac:dyDescent="0.25">
      <c r="M2036" s="5"/>
    </row>
    <row r="2037" spans="13:13" x14ac:dyDescent="0.25">
      <c r="M2037" s="5"/>
    </row>
    <row r="2038" spans="13:13" x14ac:dyDescent="0.25">
      <c r="M2038" s="5"/>
    </row>
    <row r="2039" spans="13:13" x14ac:dyDescent="0.25">
      <c r="M2039" s="5"/>
    </row>
    <row r="2040" spans="13:13" x14ac:dyDescent="0.25">
      <c r="M2040" s="5"/>
    </row>
    <row r="2041" spans="13:13" x14ac:dyDescent="0.25">
      <c r="M2041" s="5"/>
    </row>
    <row r="2042" spans="13:13" x14ac:dyDescent="0.25">
      <c r="M2042" s="5"/>
    </row>
    <row r="2043" spans="13:13" x14ac:dyDescent="0.25">
      <c r="M2043" s="5"/>
    </row>
    <row r="2044" spans="13:13" x14ac:dyDescent="0.25">
      <c r="M2044" s="5"/>
    </row>
    <row r="2045" spans="13:13" x14ac:dyDescent="0.25">
      <c r="M2045" s="5"/>
    </row>
    <row r="2046" spans="13:13" x14ac:dyDescent="0.25">
      <c r="M2046" s="5"/>
    </row>
    <row r="2047" spans="13:13" x14ac:dyDescent="0.25">
      <c r="M2047" s="5"/>
    </row>
    <row r="2048" spans="13:13" x14ac:dyDescent="0.25">
      <c r="M2048" s="5"/>
    </row>
    <row r="2049" spans="13:13" x14ac:dyDescent="0.25">
      <c r="M2049" s="5"/>
    </row>
    <row r="2050" spans="13:13" x14ac:dyDescent="0.25">
      <c r="M2050" s="5"/>
    </row>
    <row r="2051" spans="13:13" x14ac:dyDescent="0.25">
      <c r="M2051" s="5"/>
    </row>
    <row r="2052" spans="13:13" x14ac:dyDescent="0.25">
      <c r="M2052" s="5"/>
    </row>
    <row r="2053" spans="13:13" x14ac:dyDescent="0.25">
      <c r="M2053" s="5"/>
    </row>
    <row r="2054" spans="13:13" x14ac:dyDescent="0.25">
      <c r="M2054" s="5"/>
    </row>
    <row r="2055" spans="13:13" x14ac:dyDescent="0.25">
      <c r="M2055" s="5"/>
    </row>
    <row r="2056" spans="13:13" x14ac:dyDescent="0.25">
      <c r="M2056" s="5"/>
    </row>
    <row r="2057" spans="13:13" x14ac:dyDescent="0.25">
      <c r="M2057" s="5"/>
    </row>
    <row r="2058" spans="13:13" x14ac:dyDescent="0.25">
      <c r="M2058" s="5"/>
    </row>
    <row r="2059" spans="13:13" x14ac:dyDescent="0.25">
      <c r="M2059" s="5"/>
    </row>
    <row r="2060" spans="13:13" x14ac:dyDescent="0.25">
      <c r="M2060" s="5"/>
    </row>
    <row r="2061" spans="13:13" x14ac:dyDescent="0.25">
      <c r="M2061" s="5"/>
    </row>
    <row r="2062" spans="13:13" x14ac:dyDescent="0.25">
      <c r="M2062" s="5"/>
    </row>
    <row r="2063" spans="13:13" x14ac:dyDescent="0.25">
      <c r="M2063" s="5"/>
    </row>
    <row r="2064" spans="13:13" x14ac:dyDescent="0.25">
      <c r="M2064" s="5"/>
    </row>
    <row r="2065" spans="13:13" x14ac:dyDescent="0.25">
      <c r="M2065" s="5"/>
    </row>
    <row r="2066" spans="13:13" x14ac:dyDescent="0.25">
      <c r="M2066" s="5"/>
    </row>
    <row r="2067" spans="13:13" x14ac:dyDescent="0.25">
      <c r="M2067" s="5"/>
    </row>
    <row r="2068" spans="13:13" x14ac:dyDescent="0.25">
      <c r="M2068" s="5"/>
    </row>
    <row r="2069" spans="13:13" x14ac:dyDescent="0.25">
      <c r="M2069" s="5"/>
    </row>
    <row r="2070" spans="13:13" x14ac:dyDescent="0.25">
      <c r="M2070" s="5"/>
    </row>
    <row r="2071" spans="13:13" x14ac:dyDescent="0.25">
      <c r="M2071" s="5"/>
    </row>
    <row r="2072" spans="13:13" x14ac:dyDescent="0.25">
      <c r="M2072" s="5"/>
    </row>
    <row r="2073" spans="13:13" x14ac:dyDescent="0.25">
      <c r="M2073" s="5"/>
    </row>
    <row r="2074" spans="13:13" x14ac:dyDescent="0.25">
      <c r="M2074" s="5"/>
    </row>
    <row r="2075" spans="13:13" x14ac:dyDescent="0.25">
      <c r="M2075" s="5"/>
    </row>
    <row r="2076" spans="13:13" x14ac:dyDescent="0.25">
      <c r="M2076" s="5"/>
    </row>
    <row r="2077" spans="13:13" x14ac:dyDescent="0.25">
      <c r="M2077" s="5"/>
    </row>
    <row r="2078" spans="13:13" x14ac:dyDescent="0.25">
      <c r="M2078" s="5"/>
    </row>
    <row r="2079" spans="13:13" x14ac:dyDescent="0.25">
      <c r="M2079" s="5"/>
    </row>
    <row r="2080" spans="13:13" x14ac:dyDescent="0.25">
      <c r="M2080" s="5"/>
    </row>
    <row r="2081" spans="13:13" x14ac:dyDescent="0.25">
      <c r="M2081" s="5"/>
    </row>
    <row r="2082" spans="13:13" x14ac:dyDescent="0.25">
      <c r="M2082" s="5"/>
    </row>
    <row r="2083" spans="13:13" x14ac:dyDescent="0.25">
      <c r="M2083" s="5"/>
    </row>
    <row r="2084" spans="13:13" x14ac:dyDescent="0.25">
      <c r="M2084" s="5"/>
    </row>
    <row r="2085" spans="13:13" x14ac:dyDescent="0.25">
      <c r="M2085" s="5"/>
    </row>
    <row r="2086" spans="13:13" x14ac:dyDescent="0.25">
      <c r="M2086" s="5"/>
    </row>
    <row r="2087" spans="13:13" x14ac:dyDescent="0.25">
      <c r="M2087" s="5"/>
    </row>
    <row r="2088" spans="13:13" x14ac:dyDescent="0.25">
      <c r="M2088" s="5"/>
    </row>
    <row r="2089" spans="13:13" x14ac:dyDescent="0.25">
      <c r="M2089" s="5"/>
    </row>
    <row r="2090" spans="13:13" x14ac:dyDescent="0.25">
      <c r="M2090" s="5"/>
    </row>
    <row r="2091" spans="13:13" x14ac:dyDescent="0.25">
      <c r="M2091" s="5"/>
    </row>
    <row r="2092" spans="13:13" x14ac:dyDescent="0.25">
      <c r="M2092" s="5"/>
    </row>
    <row r="2093" spans="13:13" x14ac:dyDescent="0.25">
      <c r="M2093" s="5"/>
    </row>
    <row r="2094" spans="13:13" x14ac:dyDescent="0.25">
      <c r="M2094" s="5"/>
    </row>
    <row r="2095" spans="13:13" x14ac:dyDescent="0.25">
      <c r="M2095" s="5"/>
    </row>
    <row r="2096" spans="13:13" x14ac:dyDescent="0.25">
      <c r="M2096" s="5"/>
    </row>
    <row r="2097" spans="13:13" x14ac:dyDescent="0.25">
      <c r="M2097" s="5"/>
    </row>
    <row r="2098" spans="13:13" x14ac:dyDescent="0.25">
      <c r="M2098" s="5"/>
    </row>
    <row r="2099" spans="13:13" x14ac:dyDescent="0.25">
      <c r="M2099" s="5"/>
    </row>
    <row r="2100" spans="13:13" x14ac:dyDescent="0.25">
      <c r="M2100" s="5"/>
    </row>
    <row r="2101" spans="13:13" x14ac:dyDescent="0.25">
      <c r="M2101" s="5"/>
    </row>
    <row r="2102" spans="13:13" x14ac:dyDescent="0.25">
      <c r="M2102" s="5"/>
    </row>
    <row r="2103" spans="13:13" x14ac:dyDescent="0.25">
      <c r="M2103" s="5"/>
    </row>
    <row r="2104" spans="13:13" x14ac:dyDescent="0.25">
      <c r="M2104" s="5"/>
    </row>
    <row r="2105" spans="13:13" x14ac:dyDescent="0.25">
      <c r="M2105" s="5"/>
    </row>
    <row r="2106" spans="13:13" x14ac:dyDescent="0.25">
      <c r="M2106" s="5"/>
    </row>
    <row r="2107" spans="13:13" x14ac:dyDescent="0.25">
      <c r="M2107" s="5"/>
    </row>
    <row r="2108" spans="13:13" x14ac:dyDescent="0.25">
      <c r="M2108" s="5"/>
    </row>
    <row r="2109" spans="13:13" x14ac:dyDescent="0.25">
      <c r="M2109" s="5"/>
    </row>
    <row r="2110" spans="13:13" x14ac:dyDescent="0.25">
      <c r="M2110" s="5"/>
    </row>
    <row r="2111" spans="13:13" x14ac:dyDescent="0.25">
      <c r="M2111" s="5"/>
    </row>
    <row r="2112" spans="13:13" x14ac:dyDescent="0.25">
      <c r="M2112" s="5"/>
    </row>
    <row r="2113" spans="13:13" x14ac:dyDescent="0.25">
      <c r="M2113" s="5"/>
    </row>
    <row r="2114" spans="13:13" x14ac:dyDescent="0.25">
      <c r="M2114" s="5"/>
    </row>
    <row r="2115" spans="13:13" x14ac:dyDescent="0.25">
      <c r="M2115" s="5"/>
    </row>
    <row r="2116" spans="13:13" x14ac:dyDescent="0.25">
      <c r="M2116" s="5"/>
    </row>
    <row r="2117" spans="13:13" x14ac:dyDescent="0.25">
      <c r="M2117" s="5"/>
    </row>
    <row r="2118" spans="13:13" x14ac:dyDescent="0.25">
      <c r="M2118" s="5"/>
    </row>
    <row r="2119" spans="13:13" x14ac:dyDescent="0.25">
      <c r="M2119" s="5"/>
    </row>
    <row r="2120" spans="13:13" x14ac:dyDescent="0.25">
      <c r="M2120" s="5"/>
    </row>
    <row r="2121" spans="13:13" x14ac:dyDescent="0.25">
      <c r="M2121" s="5"/>
    </row>
    <row r="2122" spans="13:13" x14ac:dyDescent="0.25">
      <c r="M2122" s="5"/>
    </row>
    <row r="2123" spans="13:13" x14ac:dyDescent="0.25">
      <c r="M2123" s="5"/>
    </row>
    <row r="2124" spans="13:13" x14ac:dyDescent="0.25">
      <c r="M2124" s="5"/>
    </row>
    <row r="2125" spans="13:13" x14ac:dyDescent="0.25">
      <c r="M2125" s="5"/>
    </row>
    <row r="2126" spans="13:13" x14ac:dyDescent="0.25">
      <c r="M2126" s="5"/>
    </row>
    <row r="2127" spans="13:13" x14ac:dyDescent="0.25">
      <c r="M2127" s="5"/>
    </row>
    <row r="2128" spans="13:13" x14ac:dyDescent="0.25">
      <c r="M2128" s="5"/>
    </row>
    <row r="2129" spans="13:13" x14ac:dyDescent="0.25">
      <c r="M2129" s="5"/>
    </row>
    <row r="2130" spans="13:13" x14ac:dyDescent="0.25">
      <c r="M2130" s="5"/>
    </row>
    <row r="2131" spans="13:13" x14ac:dyDescent="0.25">
      <c r="M2131" s="5"/>
    </row>
    <row r="2132" spans="13:13" x14ac:dyDescent="0.25">
      <c r="M2132" s="5"/>
    </row>
    <row r="2133" spans="13:13" x14ac:dyDescent="0.25">
      <c r="M2133" s="5"/>
    </row>
    <row r="2134" spans="13:13" x14ac:dyDescent="0.25">
      <c r="M2134" s="5"/>
    </row>
    <row r="2135" spans="13:13" x14ac:dyDescent="0.25">
      <c r="M2135" s="5"/>
    </row>
    <row r="2136" spans="13:13" x14ac:dyDescent="0.25">
      <c r="M2136" s="5"/>
    </row>
    <row r="2137" spans="13:13" x14ac:dyDescent="0.25">
      <c r="M2137" s="5"/>
    </row>
    <row r="2138" spans="13:13" x14ac:dyDescent="0.25">
      <c r="M2138" s="5"/>
    </row>
    <row r="2139" spans="13:13" x14ac:dyDescent="0.25">
      <c r="M2139" s="5"/>
    </row>
    <row r="2140" spans="13:13" x14ac:dyDescent="0.25">
      <c r="M2140" s="5"/>
    </row>
    <row r="2141" spans="13:13" x14ac:dyDescent="0.25">
      <c r="M2141" s="5"/>
    </row>
    <row r="2142" spans="13:13" x14ac:dyDescent="0.25">
      <c r="M2142" s="5"/>
    </row>
    <row r="2143" spans="13:13" x14ac:dyDescent="0.25">
      <c r="M2143" s="5"/>
    </row>
    <row r="2144" spans="13:13" x14ac:dyDescent="0.25">
      <c r="M2144" s="5"/>
    </row>
    <row r="2145" spans="13:13" x14ac:dyDescent="0.25">
      <c r="M2145" s="5"/>
    </row>
    <row r="2146" spans="13:13" x14ac:dyDescent="0.25">
      <c r="M2146" s="5"/>
    </row>
    <row r="2147" spans="13:13" x14ac:dyDescent="0.25">
      <c r="M2147" s="5"/>
    </row>
    <row r="2148" spans="13:13" x14ac:dyDescent="0.25">
      <c r="M2148" s="5"/>
    </row>
    <row r="2149" spans="13:13" x14ac:dyDescent="0.25">
      <c r="M2149" s="5"/>
    </row>
    <row r="2150" spans="13:13" x14ac:dyDescent="0.25">
      <c r="M2150" s="5"/>
    </row>
    <row r="2151" spans="13:13" x14ac:dyDescent="0.25">
      <c r="M2151" s="5"/>
    </row>
    <row r="2152" spans="13:13" x14ac:dyDescent="0.25">
      <c r="M2152" s="5"/>
    </row>
    <row r="2153" spans="13:13" x14ac:dyDescent="0.25">
      <c r="M2153" s="5"/>
    </row>
    <row r="2154" spans="13:13" x14ac:dyDescent="0.25">
      <c r="M2154" s="5"/>
    </row>
    <row r="2155" spans="13:13" x14ac:dyDescent="0.25">
      <c r="M2155" s="5"/>
    </row>
    <row r="2156" spans="13:13" x14ac:dyDescent="0.25">
      <c r="M2156" s="5"/>
    </row>
    <row r="2157" spans="13:13" x14ac:dyDescent="0.25">
      <c r="M2157" s="5"/>
    </row>
    <row r="2158" spans="13:13" x14ac:dyDescent="0.25">
      <c r="M2158" s="5"/>
    </row>
    <row r="2159" spans="13:13" x14ac:dyDescent="0.25">
      <c r="M2159" s="5"/>
    </row>
    <row r="2160" spans="13:13" x14ac:dyDescent="0.25">
      <c r="M2160" s="5"/>
    </row>
    <row r="2161" spans="13:13" x14ac:dyDescent="0.25">
      <c r="M2161" s="5"/>
    </row>
    <row r="2162" spans="13:13" x14ac:dyDescent="0.25">
      <c r="M2162" s="5"/>
    </row>
    <row r="2163" spans="13:13" x14ac:dyDescent="0.25">
      <c r="M2163" s="5"/>
    </row>
    <row r="2164" spans="13:13" x14ac:dyDescent="0.25">
      <c r="M2164" s="5"/>
    </row>
    <row r="2165" spans="13:13" x14ac:dyDescent="0.25">
      <c r="M2165" s="5"/>
    </row>
    <row r="2166" spans="13:13" x14ac:dyDescent="0.25">
      <c r="M2166" s="5"/>
    </row>
    <row r="2167" spans="13:13" x14ac:dyDescent="0.25">
      <c r="M2167" s="5"/>
    </row>
    <row r="2168" spans="13:13" x14ac:dyDescent="0.25">
      <c r="M2168" s="5"/>
    </row>
    <row r="2169" spans="13:13" x14ac:dyDescent="0.25">
      <c r="M2169" s="5"/>
    </row>
    <row r="2170" spans="13:13" x14ac:dyDescent="0.25">
      <c r="M2170" s="5"/>
    </row>
    <row r="2171" spans="13:13" x14ac:dyDescent="0.25">
      <c r="M2171" s="5"/>
    </row>
    <row r="2172" spans="13:13" x14ac:dyDescent="0.25">
      <c r="M2172" s="5"/>
    </row>
    <row r="2173" spans="13:13" x14ac:dyDescent="0.25">
      <c r="M2173" s="5"/>
    </row>
    <row r="2174" spans="13:13" x14ac:dyDescent="0.25">
      <c r="M2174" s="5"/>
    </row>
    <row r="2175" spans="13:13" x14ac:dyDescent="0.25">
      <c r="M2175" s="5"/>
    </row>
    <row r="2176" spans="13:13" x14ac:dyDescent="0.25">
      <c r="M2176" s="5"/>
    </row>
    <row r="2177" spans="13:13" x14ac:dyDescent="0.25">
      <c r="M2177" s="5"/>
    </row>
    <row r="2178" spans="13:13" x14ac:dyDescent="0.25">
      <c r="M2178" s="5"/>
    </row>
    <row r="2179" spans="13:13" x14ac:dyDescent="0.25">
      <c r="M2179" s="5"/>
    </row>
    <row r="2180" spans="13:13" x14ac:dyDescent="0.25">
      <c r="M2180" s="5"/>
    </row>
    <row r="2181" spans="13:13" x14ac:dyDescent="0.25">
      <c r="M2181" s="5"/>
    </row>
    <row r="2182" spans="13:13" x14ac:dyDescent="0.25">
      <c r="M2182" s="5"/>
    </row>
    <row r="2183" spans="13:13" x14ac:dyDescent="0.25">
      <c r="M2183" s="5"/>
    </row>
    <row r="2184" spans="13:13" x14ac:dyDescent="0.25">
      <c r="M2184" s="5"/>
    </row>
    <row r="2185" spans="13:13" x14ac:dyDescent="0.25">
      <c r="M2185" s="5"/>
    </row>
    <row r="2186" spans="13:13" x14ac:dyDescent="0.25">
      <c r="M2186" s="5"/>
    </row>
    <row r="2187" spans="13:13" x14ac:dyDescent="0.25">
      <c r="M2187" s="5"/>
    </row>
    <row r="2188" spans="13:13" x14ac:dyDescent="0.25">
      <c r="M2188" s="5"/>
    </row>
    <row r="2189" spans="13:13" x14ac:dyDescent="0.25">
      <c r="M2189" s="5"/>
    </row>
    <row r="2190" spans="13:13" x14ac:dyDescent="0.25">
      <c r="M2190" s="5"/>
    </row>
    <row r="2191" spans="13:13" x14ac:dyDescent="0.25">
      <c r="M2191" s="5"/>
    </row>
    <row r="2192" spans="13:13" x14ac:dyDescent="0.25">
      <c r="M2192" s="5"/>
    </row>
    <row r="2193" spans="13:13" x14ac:dyDescent="0.25">
      <c r="M2193" s="5"/>
    </row>
    <row r="2194" spans="13:13" x14ac:dyDescent="0.25">
      <c r="M2194" s="5"/>
    </row>
    <row r="2195" spans="13:13" x14ac:dyDescent="0.25">
      <c r="M2195" s="5"/>
    </row>
    <row r="2196" spans="13:13" x14ac:dyDescent="0.25">
      <c r="M2196" s="5"/>
    </row>
    <row r="2197" spans="13:13" x14ac:dyDescent="0.25">
      <c r="M2197" s="5"/>
    </row>
    <row r="2198" spans="13:13" x14ac:dyDescent="0.25">
      <c r="M2198" s="5"/>
    </row>
    <row r="2199" spans="13:13" x14ac:dyDescent="0.25">
      <c r="M2199" s="5"/>
    </row>
    <row r="2200" spans="13:13" x14ac:dyDescent="0.25">
      <c r="M2200" s="5"/>
    </row>
    <row r="2201" spans="13:13" x14ac:dyDescent="0.25">
      <c r="M2201" s="5"/>
    </row>
    <row r="2202" spans="13:13" x14ac:dyDescent="0.25">
      <c r="M2202" s="5"/>
    </row>
    <row r="2203" spans="13:13" x14ac:dyDescent="0.25">
      <c r="M2203" s="5"/>
    </row>
    <row r="2204" spans="13:13" x14ac:dyDescent="0.25">
      <c r="M2204" s="5"/>
    </row>
    <row r="2205" spans="13:13" x14ac:dyDescent="0.25">
      <c r="M2205" s="5"/>
    </row>
    <row r="2206" spans="13:13" x14ac:dyDescent="0.25">
      <c r="M2206" s="5"/>
    </row>
    <row r="2207" spans="13:13" x14ac:dyDescent="0.25">
      <c r="M2207" s="5"/>
    </row>
    <row r="2208" spans="13:13" x14ac:dyDescent="0.25">
      <c r="M2208" s="5"/>
    </row>
    <row r="2209" spans="13:13" x14ac:dyDescent="0.25">
      <c r="M2209" s="5"/>
    </row>
    <row r="2210" spans="13:13" x14ac:dyDescent="0.25">
      <c r="M2210" s="5"/>
    </row>
    <row r="2211" spans="13:13" x14ac:dyDescent="0.25">
      <c r="M2211" s="5"/>
    </row>
    <row r="2212" spans="13:13" x14ac:dyDescent="0.25">
      <c r="M2212" s="5"/>
    </row>
    <row r="2213" spans="13:13" x14ac:dyDescent="0.25">
      <c r="M2213" s="5"/>
    </row>
    <row r="2214" spans="13:13" x14ac:dyDescent="0.25">
      <c r="M2214" s="5"/>
    </row>
    <row r="2215" spans="13:13" x14ac:dyDescent="0.25">
      <c r="M2215" s="5"/>
    </row>
    <row r="2216" spans="13:13" x14ac:dyDescent="0.25">
      <c r="M2216" s="5"/>
    </row>
    <row r="2217" spans="13:13" x14ac:dyDescent="0.25">
      <c r="M2217" s="5"/>
    </row>
    <row r="2218" spans="13:13" x14ac:dyDescent="0.25">
      <c r="M2218" s="5"/>
    </row>
    <row r="2219" spans="13:13" x14ac:dyDescent="0.25">
      <c r="M2219" s="5"/>
    </row>
    <row r="2220" spans="13:13" x14ac:dyDescent="0.25">
      <c r="M2220" s="5"/>
    </row>
    <row r="2221" spans="13:13" x14ac:dyDescent="0.25">
      <c r="M2221" s="5"/>
    </row>
    <row r="2222" spans="13:13" x14ac:dyDescent="0.25">
      <c r="M2222" s="5"/>
    </row>
    <row r="2223" spans="13:13" x14ac:dyDescent="0.25">
      <c r="M2223" s="5"/>
    </row>
    <row r="2224" spans="13:13" x14ac:dyDescent="0.25">
      <c r="M2224" s="5"/>
    </row>
    <row r="2225" spans="13:13" x14ac:dyDescent="0.25">
      <c r="M2225" s="5"/>
    </row>
    <row r="2226" spans="13:13" x14ac:dyDescent="0.25">
      <c r="M2226" s="5"/>
    </row>
    <row r="2227" spans="13:13" x14ac:dyDescent="0.25">
      <c r="M2227" s="5"/>
    </row>
    <row r="2228" spans="13:13" x14ac:dyDescent="0.25">
      <c r="M2228" s="5"/>
    </row>
    <row r="2229" spans="13:13" x14ac:dyDescent="0.25">
      <c r="M2229" s="5"/>
    </row>
    <row r="2230" spans="13:13" x14ac:dyDescent="0.25">
      <c r="M2230" s="5"/>
    </row>
    <row r="2231" spans="13:13" x14ac:dyDescent="0.25">
      <c r="M2231" s="5"/>
    </row>
    <row r="2232" spans="13:13" x14ac:dyDescent="0.25">
      <c r="M2232" s="5"/>
    </row>
    <row r="2233" spans="13:13" x14ac:dyDescent="0.25">
      <c r="M2233" s="5"/>
    </row>
    <row r="2234" spans="13:13" x14ac:dyDescent="0.25">
      <c r="M2234" s="5"/>
    </row>
    <row r="2235" spans="13:13" x14ac:dyDescent="0.25">
      <c r="M2235" s="5"/>
    </row>
    <row r="2236" spans="13:13" x14ac:dyDescent="0.25">
      <c r="M2236" s="5"/>
    </row>
    <row r="2237" spans="13:13" x14ac:dyDescent="0.25">
      <c r="M2237" s="5"/>
    </row>
    <row r="2238" spans="13:13" x14ac:dyDescent="0.25">
      <c r="M2238" s="5"/>
    </row>
    <row r="2239" spans="13:13" x14ac:dyDescent="0.25">
      <c r="M2239" s="5"/>
    </row>
    <row r="2240" spans="13:13" x14ac:dyDescent="0.25">
      <c r="M2240" s="5"/>
    </row>
    <row r="2241" spans="13:13" x14ac:dyDescent="0.25">
      <c r="M2241" s="5"/>
    </row>
    <row r="2242" spans="13:13" x14ac:dyDescent="0.25">
      <c r="M2242" s="5"/>
    </row>
    <row r="2243" spans="13:13" x14ac:dyDescent="0.25">
      <c r="M2243" s="5"/>
    </row>
    <row r="2244" spans="13:13" x14ac:dyDescent="0.25">
      <c r="M2244" s="5"/>
    </row>
    <row r="2245" spans="13:13" x14ac:dyDescent="0.25">
      <c r="M2245" s="5"/>
    </row>
    <row r="2246" spans="13:13" x14ac:dyDescent="0.25">
      <c r="M2246" s="5"/>
    </row>
    <row r="2247" spans="13:13" x14ac:dyDescent="0.25">
      <c r="M2247" s="5"/>
    </row>
    <row r="2248" spans="13:13" x14ac:dyDescent="0.25">
      <c r="M2248" s="5"/>
    </row>
    <row r="2249" spans="13:13" x14ac:dyDescent="0.25">
      <c r="M2249" s="5"/>
    </row>
    <row r="2250" spans="13:13" x14ac:dyDescent="0.25">
      <c r="M2250" s="5"/>
    </row>
    <row r="2251" spans="13:13" x14ac:dyDescent="0.25">
      <c r="M2251" s="5"/>
    </row>
    <row r="2252" spans="13:13" x14ac:dyDescent="0.25">
      <c r="M2252" s="5"/>
    </row>
    <row r="2253" spans="13:13" x14ac:dyDescent="0.25">
      <c r="M2253" s="5"/>
    </row>
    <row r="2254" spans="13:13" x14ac:dyDescent="0.25">
      <c r="M2254" s="5"/>
    </row>
    <row r="2255" spans="13:13" x14ac:dyDescent="0.25">
      <c r="M2255" s="5"/>
    </row>
    <row r="2256" spans="13:13" x14ac:dyDescent="0.25">
      <c r="M2256" s="5"/>
    </row>
    <row r="2257" spans="13:13" x14ac:dyDescent="0.25">
      <c r="M2257" s="5"/>
    </row>
    <row r="2258" spans="13:13" x14ac:dyDescent="0.25">
      <c r="M2258" s="5"/>
    </row>
    <row r="2259" spans="13:13" x14ac:dyDescent="0.25">
      <c r="M2259" s="5"/>
    </row>
    <row r="2260" spans="13:13" x14ac:dyDescent="0.25">
      <c r="M2260" s="5"/>
    </row>
    <row r="2261" spans="13:13" x14ac:dyDescent="0.25">
      <c r="M2261" s="5"/>
    </row>
    <row r="2262" spans="13:13" x14ac:dyDescent="0.25">
      <c r="M2262" s="5"/>
    </row>
    <row r="2263" spans="13:13" x14ac:dyDescent="0.25">
      <c r="M2263" s="5"/>
    </row>
    <row r="2264" spans="13:13" x14ac:dyDescent="0.25">
      <c r="M2264" s="5"/>
    </row>
    <row r="2265" spans="13:13" x14ac:dyDescent="0.25">
      <c r="M2265" s="5"/>
    </row>
    <row r="2266" spans="13:13" x14ac:dyDescent="0.25">
      <c r="M2266" s="5"/>
    </row>
    <row r="2267" spans="13:13" x14ac:dyDescent="0.25">
      <c r="M2267" s="5"/>
    </row>
    <row r="2268" spans="13:13" x14ac:dyDescent="0.25">
      <c r="M2268" s="5"/>
    </row>
    <row r="2269" spans="13:13" x14ac:dyDescent="0.25">
      <c r="M2269" s="5"/>
    </row>
    <row r="2270" spans="13:13" x14ac:dyDescent="0.25">
      <c r="M2270" s="5"/>
    </row>
    <row r="2271" spans="13:13" x14ac:dyDescent="0.25">
      <c r="M2271" s="5"/>
    </row>
    <row r="2272" spans="13:13" x14ac:dyDescent="0.25">
      <c r="M2272" s="5"/>
    </row>
    <row r="2273" spans="13:13" x14ac:dyDescent="0.25">
      <c r="M2273" s="5"/>
    </row>
    <row r="2274" spans="13:13" x14ac:dyDescent="0.25">
      <c r="M2274" s="5"/>
    </row>
    <row r="2275" spans="13:13" x14ac:dyDescent="0.25">
      <c r="M2275" s="5"/>
    </row>
    <row r="2276" spans="13:13" x14ac:dyDescent="0.25">
      <c r="M2276" s="5"/>
    </row>
    <row r="2277" spans="13:13" x14ac:dyDescent="0.25">
      <c r="M2277" s="5"/>
    </row>
    <row r="2278" spans="13:13" x14ac:dyDescent="0.25">
      <c r="M2278" s="5"/>
    </row>
    <row r="2279" spans="13:13" x14ac:dyDescent="0.25">
      <c r="M2279" s="5"/>
    </row>
    <row r="2280" spans="13:13" x14ac:dyDescent="0.25">
      <c r="M2280" s="5"/>
    </row>
    <row r="2281" spans="13:13" x14ac:dyDescent="0.25">
      <c r="M2281" s="5"/>
    </row>
    <row r="2282" spans="13:13" x14ac:dyDescent="0.25">
      <c r="M2282" s="5"/>
    </row>
    <row r="2283" spans="13:13" x14ac:dyDescent="0.25">
      <c r="M2283" s="5"/>
    </row>
    <row r="2284" spans="13:13" x14ac:dyDescent="0.25">
      <c r="M2284" s="5"/>
    </row>
    <row r="2285" spans="13:13" x14ac:dyDescent="0.25">
      <c r="M2285" s="5"/>
    </row>
    <row r="2286" spans="13:13" x14ac:dyDescent="0.25">
      <c r="M2286" s="5"/>
    </row>
    <row r="2287" spans="13:13" x14ac:dyDescent="0.25">
      <c r="M2287" s="5"/>
    </row>
    <row r="2288" spans="13:13" x14ac:dyDescent="0.25">
      <c r="M2288" s="5"/>
    </row>
    <row r="2289" spans="13:13" x14ac:dyDescent="0.25">
      <c r="M2289" s="5"/>
    </row>
    <row r="2290" spans="13:13" x14ac:dyDescent="0.25">
      <c r="M2290" s="5"/>
    </row>
    <row r="2291" spans="13:13" x14ac:dyDescent="0.25">
      <c r="M2291" s="5"/>
    </row>
    <row r="2292" spans="13:13" x14ac:dyDescent="0.25">
      <c r="M2292" s="5"/>
    </row>
    <row r="2293" spans="13:13" x14ac:dyDescent="0.25">
      <c r="M2293" s="5"/>
    </row>
    <row r="2294" spans="13:13" x14ac:dyDescent="0.25">
      <c r="M2294" s="5"/>
    </row>
    <row r="2295" spans="13:13" x14ac:dyDescent="0.25">
      <c r="M2295" s="5"/>
    </row>
    <row r="2296" spans="13:13" x14ac:dyDescent="0.25">
      <c r="M2296" s="5"/>
    </row>
    <row r="2297" spans="13:13" x14ac:dyDescent="0.25">
      <c r="M2297" s="5"/>
    </row>
    <row r="2298" spans="13:13" x14ac:dyDescent="0.25">
      <c r="M2298" s="5"/>
    </row>
    <row r="2299" spans="13:13" x14ac:dyDescent="0.25">
      <c r="M2299" s="5"/>
    </row>
    <row r="2300" spans="13:13" x14ac:dyDescent="0.25">
      <c r="M2300" s="5"/>
    </row>
    <row r="2301" spans="13:13" x14ac:dyDescent="0.25">
      <c r="M2301" s="5"/>
    </row>
    <row r="2302" spans="13:13" x14ac:dyDescent="0.25">
      <c r="M2302" s="5"/>
    </row>
    <row r="2303" spans="13:13" x14ac:dyDescent="0.25">
      <c r="M2303" s="5"/>
    </row>
    <row r="2304" spans="13:13" x14ac:dyDescent="0.25">
      <c r="M2304" s="5"/>
    </row>
    <row r="2305" spans="13:13" x14ac:dyDescent="0.25">
      <c r="M2305" s="5"/>
    </row>
    <row r="2306" spans="13:13" x14ac:dyDescent="0.25">
      <c r="M2306" s="5"/>
    </row>
    <row r="2307" spans="13:13" x14ac:dyDescent="0.25">
      <c r="M2307" s="5"/>
    </row>
    <row r="2308" spans="13:13" x14ac:dyDescent="0.25">
      <c r="M2308" s="5"/>
    </row>
    <row r="2309" spans="13:13" x14ac:dyDescent="0.25">
      <c r="M2309" s="5"/>
    </row>
    <row r="2310" spans="13:13" x14ac:dyDescent="0.25">
      <c r="M2310" s="5"/>
    </row>
    <row r="2311" spans="13:13" x14ac:dyDescent="0.25">
      <c r="M2311" s="5"/>
    </row>
    <row r="2312" spans="13:13" x14ac:dyDescent="0.25">
      <c r="M2312" s="5"/>
    </row>
    <row r="2313" spans="13:13" x14ac:dyDescent="0.25">
      <c r="M2313" s="5"/>
    </row>
    <row r="2314" spans="13:13" x14ac:dyDescent="0.25">
      <c r="M2314" s="5"/>
    </row>
    <row r="2315" spans="13:13" x14ac:dyDescent="0.25">
      <c r="M2315" s="5"/>
    </row>
    <row r="2316" spans="13:13" x14ac:dyDescent="0.25">
      <c r="M2316" s="5"/>
    </row>
    <row r="2317" spans="13:13" x14ac:dyDescent="0.25">
      <c r="M2317" s="5"/>
    </row>
    <row r="2318" spans="13:13" x14ac:dyDescent="0.25">
      <c r="M2318" s="5"/>
    </row>
    <row r="2319" spans="13:13" x14ac:dyDescent="0.25">
      <c r="M2319" s="5"/>
    </row>
    <row r="2320" spans="13:13" x14ac:dyDescent="0.25">
      <c r="M2320" s="5"/>
    </row>
    <row r="2321" spans="13:13" x14ac:dyDescent="0.25">
      <c r="M2321" s="5"/>
    </row>
    <row r="2322" spans="13:13" x14ac:dyDescent="0.25">
      <c r="M2322" s="5"/>
    </row>
    <row r="2323" spans="13:13" x14ac:dyDescent="0.25">
      <c r="M2323" s="5"/>
    </row>
    <row r="2324" spans="13:13" x14ac:dyDescent="0.25">
      <c r="M2324" s="5"/>
    </row>
    <row r="2325" spans="13:13" x14ac:dyDescent="0.25">
      <c r="M2325" s="5"/>
    </row>
    <row r="2326" spans="13:13" x14ac:dyDescent="0.25">
      <c r="M2326" s="5"/>
    </row>
    <row r="2327" spans="13:13" x14ac:dyDescent="0.25">
      <c r="M2327" s="5"/>
    </row>
    <row r="2328" spans="13:13" x14ac:dyDescent="0.25">
      <c r="M2328" s="5"/>
    </row>
    <row r="2329" spans="13:13" x14ac:dyDescent="0.25">
      <c r="M2329" s="5"/>
    </row>
    <row r="2330" spans="13:13" x14ac:dyDescent="0.25">
      <c r="M2330" s="5"/>
    </row>
    <row r="2331" spans="13:13" x14ac:dyDescent="0.25">
      <c r="M2331" s="5"/>
    </row>
    <row r="2332" spans="13:13" x14ac:dyDescent="0.25">
      <c r="M2332" s="5"/>
    </row>
    <row r="2333" spans="13:13" x14ac:dyDescent="0.25">
      <c r="M2333" s="5"/>
    </row>
    <row r="2334" spans="13:13" x14ac:dyDescent="0.25">
      <c r="M2334" s="5"/>
    </row>
    <row r="2335" spans="13:13" x14ac:dyDescent="0.25">
      <c r="M2335" s="5"/>
    </row>
    <row r="2336" spans="13:13" x14ac:dyDescent="0.25">
      <c r="M2336" s="5"/>
    </row>
    <row r="2337" spans="13:13" x14ac:dyDescent="0.25">
      <c r="M2337" s="5"/>
    </row>
    <row r="2338" spans="13:13" x14ac:dyDescent="0.25">
      <c r="M2338" s="5"/>
    </row>
    <row r="2339" spans="13:13" x14ac:dyDescent="0.25">
      <c r="M2339" s="5"/>
    </row>
    <row r="2340" spans="13:13" x14ac:dyDescent="0.25">
      <c r="M2340" s="5"/>
    </row>
    <row r="2341" spans="13:13" x14ac:dyDescent="0.25">
      <c r="M2341" s="5"/>
    </row>
    <row r="2342" spans="13:13" x14ac:dyDescent="0.25">
      <c r="M2342" s="5"/>
    </row>
    <row r="2343" spans="13:13" x14ac:dyDescent="0.25">
      <c r="M2343" s="5"/>
    </row>
    <row r="2344" spans="13:13" x14ac:dyDescent="0.25">
      <c r="M2344" s="5"/>
    </row>
    <row r="2345" spans="13:13" x14ac:dyDescent="0.25">
      <c r="M2345" s="5"/>
    </row>
    <row r="2346" spans="13:13" x14ac:dyDescent="0.25">
      <c r="M2346" s="5"/>
    </row>
    <row r="2347" spans="13:13" x14ac:dyDescent="0.25">
      <c r="M2347" s="5"/>
    </row>
    <row r="2348" spans="13:13" x14ac:dyDescent="0.25">
      <c r="M2348" s="5"/>
    </row>
    <row r="2349" spans="13:13" x14ac:dyDescent="0.25">
      <c r="M2349" s="5"/>
    </row>
    <row r="2350" spans="13:13" x14ac:dyDescent="0.25">
      <c r="M2350" s="5"/>
    </row>
    <row r="2351" spans="13:13" x14ac:dyDescent="0.25">
      <c r="M2351" s="5"/>
    </row>
    <row r="2352" spans="13:13" x14ac:dyDescent="0.25">
      <c r="M2352" s="5"/>
    </row>
    <row r="2353" spans="13:13" x14ac:dyDescent="0.25">
      <c r="M2353" s="5"/>
    </row>
    <row r="2354" spans="13:13" x14ac:dyDescent="0.25">
      <c r="M2354" s="5"/>
    </row>
    <row r="2355" spans="13:13" x14ac:dyDescent="0.25">
      <c r="M2355" s="5"/>
    </row>
    <row r="2356" spans="13:13" x14ac:dyDescent="0.25">
      <c r="M2356" s="5"/>
    </row>
    <row r="2357" spans="13:13" x14ac:dyDescent="0.25">
      <c r="M2357" s="5"/>
    </row>
    <row r="2358" spans="13:13" x14ac:dyDescent="0.25">
      <c r="M2358" s="5"/>
    </row>
    <row r="2359" spans="13:13" x14ac:dyDescent="0.25">
      <c r="M2359" s="5"/>
    </row>
    <row r="2360" spans="13:13" x14ac:dyDescent="0.25">
      <c r="M2360" s="5"/>
    </row>
    <row r="2361" spans="13:13" x14ac:dyDescent="0.25">
      <c r="M2361" s="5"/>
    </row>
    <row r="2362" spans="13:13" x14ac:dyDescent="0.25">
      <c r="M2362" s="5"/>
    </row>
    <row r="2363" spans="13:13" x14ac:dyDescent="0.25">
      <c r="M2363" s="5"/>
    </row>
    <row r="2364" spans="13:13" x14ac:dyDescent="0.25">
      <c r="M2364" s="5"/>
    </row>
    <row r="2365" spans="13:13" x14ac:dyDescent="0.25">
      <c r="M2365" s="5"/>
    </row>
    <row r="2366" spans="13:13" x14ac:dyDescent="0.25">
      <c r="M2366" s="5"/>
    </row>
    <row r="2367" spans="13:13" x14ac:dyDescent="0.25">
      <c r="M2367" s="5"/>
    </row>
    <row r="2368" spans="13:13" x14ac:dyDescent="0.25">
      <c r="M2368" s="5"/>
    </row>
    <row r="2369" spans="13:13" x14ac:dyDescent="0.25">
      <c r="M2369" s="5"/>
    </row>
    <row r="2370" spans="13:13" x14ac:dyDescent="0.25">
      <c r="M2370" s="5"/>
    </row>
    <row r="2371" spans="13:13" x14ac:dyDescent="0.25">
      <c r="M2371" s="5"/>
    </row>
    <row r="2372" spans="13:13" x14ac:dyDescent="0.25">
      <c r="M2372" s="5"/>
    </row>
    <row r="2373" spans="13:13" x14ac:dyDescent="0.25">
      <c r="M2373" s="5"/>
    </row>
    <row r="2374" spans="13:13" x14ac:dyDescent="0.25">
      <c r="M2374" s="5"/>
    </row>
    <row r="2375" spans="13:13" x14ac:dyDescent="0.25">
      <c r="M2375" s="5"/>
    </row>
    <row r="2376" spans="13:13" x14ac:dyDescent="0.25">
      <c r="M2376" s="5"/>
    </row>
    <row r="2377" spans="13:13" x14ac:dyDescent="0.25">
      <c r="M2377" s="5"/>
    </row>
    <row r="2378" spans="13:13" x14ac:dyDescent="0.25">
      <c r="M2378" s="5"/>
    </row>
    <row r="2379" spans="13:13" x14ac:dyDescent="0.25">
      <c r="M2379" s="5"/>
    </row>
    <row r="2380" spans="13:13" x14ac:dyDescent="0.25">
      <c r="M2380" s="5"/>
    </row>
    <row r="2381" spans="13:13" x14ac:dyDescent="0.25">
      <c r="M2381" s="5"/>
    </row>
    <row r="2382" spans="13:13" x14ac:dyDescent="0.25">
      <c r="M2382" s="5"/>
    </row>
    <row r="2383" spans="13:13" x14ac:dyDescent="0.25">
      <c r="M2383" s="5"/>
    </row>
    <row r="2384" spans="13:13" x14ac:dyDescent="0.25">
      <c r="M2384" s="5"/>
    </row>
    <row r="2385" spans="13:13" x14ac:dyDescent="0.25">
      <c r="M2385" s="5"/>
    </row>
    <row r="2386" spans="13:13" x14ac:dyDescent="0.25">
      <c r="M2386" s="5"/>
    </row>
    <row r="2387" spans="13:13" x14ac:dyDescent="0.25">
      <c r="M2387" s="5"/>
    </row>
    <row r="2388" spans="13:13" x14ac:dyDescent="0.25">
      <c r="M2388" s="5"/>
    </row>
    <row r="2389" spans="13:13" x14ac:dyDescent="0.25">
      <c r="M2389" s="5"/>
    </row>
    <row r="2390" spans="13:13" x14ac:dyDescent="0.25">
      <c r="M2390" s="5"/>
    </row>
    <row r="2391" spans="13:13" x14ac:dyDescent="0.25">
      <c r="M2391" s="5"/>
    </row>
    <row r="2392" spans="13:13" x14ac:dyDescent="0.25">
      <c r="M2392" s="5"/>
    </row>
    <row r="2393" spans="13:13" x14ac:dyDescent="0.25">
      <c r="M2393" s="5"/>
    </row>
    <row r="2394" spans="13:13" x14ac:dyDescent="0.25">
      <c r="M2394" s="5"/>
    </row>
    <row r="2395" spans="13:13" x14ac:dyDescent="0.25">
      <c r="M2395" s="5"/>
    </row>
    <row r="2396" spans="13:13" x14ac:dyDescent="0.25">
      <c r="M2396" s="5"/>
    </row>
    <row r="2397" spans="13:13" x14ac:dyDescent="0.25">
      <c r="M2397" s="5"/>
    </row>
    <row r="2398" spans="13:13" x14ac:dyDescent="0.25">
      <c r="M2398" s="5"/>
    </row>
    <row r="2399" spans="13:13" x14ac:dyDescent="0.25">
      <c r="M2399" s="5"/>
    </row>
    <row r="2400" spans="13:13" x14ac:dyDescent="0.25">
      <c r="M2400" s="5"/>
    </row>
    <row r="2401" spans="13:13" x14ac:dyDescent="0.25">
      <c r="M2401" s="5"/>
    </row>
    <row r="2402" spans="13:13" x14ac:dyDescent="0.25">
      <c r="M2402" s="5"/>
    </row>
    <row r="2403" spans="13:13" x14ac:dyDescent="0.25">
      <c r="M2403" s="5"/>
    </row>
    <row r="2404" spans="13:13" x14ac:dyDescent="0.25">
      <c r="M2404" s="5"/>
    </row>
    <row r="2405" spans="13:13" x14ac:dyDescent="0.25">
      <c r="M2405" s="5"/>
    </row>
    <row r="2406" spans="13:13" x14ac:dyDescent="0.25">
      <c r="M2406" s="5"/>
    </row>
    <row r="2407" spans="13:13" x14ac:dyDescent="0.25">
      <c r="M2407" s="5"/>
    </row>
    <row r="2408" spans="13:13" x14ac:dyDescent="0.25">
      <c r="M2408" s="5"/>
    </row>
    <row r="2409" spans="13:13" x14ac:dyDescent="0.25">
      <c r="M2409" s="5"/>
    </row>
    <row r="2410" spans="13:13" x14ac:dyDescent="0.25">
      <c r="M2410" s="5"/>
    </row>
    <row r="2411" spans="13:13" x14ac:dyDescent="0.25">
      <c r="M2411" s="5"/>
    </row>
    <row r="2412" spans="13:13" x14ac:dyDescent="0.25">
      <c r="M2412" s="5"/>
    </row>
    <row r="2413" spans="13:13" x14ac:dyDescent="0.25">
      <c r="M2413" s="5"/>
    </row>
    <row r="2414" spans="13:13" x14ac:dyDescent="0.25">
      <c r="M2414" s="5"/>
    </row>
    <row r="2415" spans="13:13" x14ac:dyDescent="0.25">
      <c r="M2415" s="5"/>
    </row>
    <row r="2416" spans="13:13" x14ac:dyDescent="0.25">
      <c r="M2416" s="5"/>
    </row>
    <row r="2417" spans="13:13" x14ac:dyDescent="0.25">
      <c r="M2417" s="5"/>
    </row>
    <row r="2418" spans="13:13" x14ac:dyDescent="0.25">
      <c r="M2418" s="5"/>
    </row>
    <row r="2419" spans="13:13" x14ac:dyDescent="0.25">
      <c r="M2419" s="5"/>
    </row>
    <row r="2420" spans="13:13" x14ac:dyDescent="0.25">
      <c r="M2420" s="5"/>
    </row>
    <row r="2421" spans="13:13" x14ac:dyDescent="0.25">
      <c r="M2421" s="5"/>
    </row>
    <row r="2422" spans="13:13" x14ac:dyDescent="0.25">
      <c r="M2422" s="5"/>
    </row>
    <row r="2423" spans="13:13" x14ac:dyDescent="0.25">
      <c r="M2423" s="5"/>
    </row>
    <row r="2424" spans="13:13" x14ac:dyDescent="0.25">
      <c r="M2424" s="5"/>
    </row>
    <row r="2425" spans="13:13" x14ac:dyDescent="0.25">
      <c r="M2425" s="5"/>
    </row>
    <row r="2426" spans="13:13" x14ac:dyDescent="0.25">
      <c r="M2426" s="5"/>
    </row>
    <row r="2427" spans="13:13" x14ac:dyDescent="0.25">
      <c r="M2427" s="5"/>
    </row>
    <row r="2428" spans="13:13" x14ac:dyDescent="0.25">
      <c r="M2428" s="5"/>
    </row>
    <row r="2429" spans="13:13" x14ac:dyDescent="0.25">
      <c r="M2429" s="5"/>
    </row>
    <row r="2430" spans="13:13" x14ac:dyDescent="0.25">
      <c r="M2430" s="5"/>
    </row>
    <row r="2431" spans="13:13" x14ac:dyDescent="0.25">
      <c r="M2431" s="5"/>
    </row>
    <row r="2432" spans="13:13" x14ac:dyDescent="0.25">
      <c r="M2432" s="5"/>
    </row>
    <row r="2433" spans="13:13" x14ac:dyDescent="0.25">
      <c r="M2433" s="5"/>
    </row>
    <row r="2434" spans="13:13" x14ac:dyDescent="0.25">
      <c r="M2434" s="5"/>
    </row>
    <row r="2435" spans="13:13" x14ac:dyDescent="0.25">
      <c r="M2435" s="5"/>
    </row>
    <row r="2436" spans="13:13" x14ac:dyDescent="0.25">
      <c r="M2436" s="5"/>
    </row>
    <row r="2437" spans="13:13" x14ac:dyDescent="0.25">
      <c r="M2437" s="5"/>
    </row>
    <row r="2438" spans="13:13" x14ac:dyDescent="0.25">
      <c r="M2438" s="5"/>
    </row>
    <row r="2439" spans="13:13" x14ac:dyDescent="0.25">
      <c r="M2439" s="5"/>
    </row>
    <row r="2440" spans="13:13" x14ac:dyDescent="0.25">
      <c r="M2440" s="5"/>
    </row>
    <row r="2441" spans="13:13" x14ac:dyDescent="0.25">
      <c r="M2441" s="5"/>
    </row>
    <row r="2442" spans="13:13" x14ac:dyDescent="0.25">
      <c r="M2442" s="5"/>
    </row>
    <row r="2443" spans="13:13" x14ac:dyDescent="0.25">
      <c r="M2443" s="5"/>
    </row>
    <row r="2444" spans="13:13" x14ac:dyDescent="0.25">
      <c r="M2444" s="5"/>
    </row>
    <row r="2445" spans="13:13" x14ac:dyDescent="0.25">
      <c r="M2445" s="5"/>
    </row>
    <row r="2446" spans="13:13" x14ac:dyDescent="0.25">
      <c r="M2446" s="5"/>
    </row>
    <row r="2447" spans="13:13" x14ac:dyDescent="0.25">
      <c r="M2447" s="5"/>
    </row>
    <row r="2448" spans="13:13" x14ac:dyDescent="0.25">
      <c r="M2448" s="5"/>
    </row>
    <row r="2449" spans="13:13" x14ac:dyDescent="0.25">
      <c r="M2449" s="5"/>
    </row>
    <row r="2450" spans="13:13" x14ac:dyDescent="0.25">
      <c r="M2450" s="5"/>
    </row>
    <row r="2451" spans="13:13" x14ac:dyDescent="0.25">
      <c r="M2451" s="5"/>
    </row>
    <row r="2452" spans="13:13" x14ac:dyDescent="0.25">
      <c r="M2452" s="5"/>
    </row>
    <row r="2453" spans="13:13" x14ac:dyDescent="0.25">
      <c r="M2453" s="5"/>
    </row>
    <row r="2454" spans="13:13" x14ac:dyDescent="0.25">
      <c r="M2454" s="5"/>
    </row>
    <row r="2455" spans="13:13" x14ac:dyDescent="0.25">
      <c r="M2455" s="5"/>
    </row>
    <row r="2456" spans="13:13" x14ac:dyDescent="0.25">
      <c r="M2456" s="5"/>
    </row>
    <row r="2457" spans="13:13" x14ac:dyDescent="0.25">
      <c r="M2457" s="5"/>
    </row>
    <row r="2458" spans="13:13" x14ac:dyDescent="0.25">
      <c r="M2458" s="5"/>
    </row>
    <row r="2459" spans="13:13" x14ac:dyDescent="0.25">
      <c r="M2459" s="5"/>
    </row>
    <row r="2460" spans="13:13" x14ac:dyDescent="0.25">
      <c r="M2460" s="5"/>
    </row>
    <row r="2461" spans="13:13" x14ac:dyDescent="0.25">
      <c r="M2461" s="5"/>
    </row>
    <row r="2462" spans="13:13" x14ac:dyDescent="0.25">
      <c r="M2462" s="5"/>
    </row>
    <row r="2463" spans="13:13" x14ac:dyDescent="0.25">
      <c r="M2463" s="5"/>
    </row>
    <row r="2464" spans="13:13" x14ac:dyDescent="0.25">
      <c r="M2464" s="5"/>
    </row>
    <row r="2465" spans="13:13" x14ac:dyDescent="0.25">
      <c r="M2465" s="5"/>
    </row>
    <row r="2466" spans="13:13" x14ac:dyDescent="0.25">
      <c r="M2466" s="5"/>
    </row>
    <row r="2467" spans="13:13" x14ac:dyDescent="0.25">
      <c r="M2467" s="5"/>
    </row>
    <row r="2468" spans="13:13" x14ac:dyDescent="0.25">
      <c r="M2468" s="5"/>
    </row>
    <row r="2469" spans="13:13" x14ac:dyDescent="0.25">
      <c r="M2469" s="5"/>
    </row>
    <row r="2470" spans="13:13" x14ac:dyDescent="0.25">
      <c r="M2470" s="5"/>
    </row>
    <row r="2471" spans="13:13" x14ac:dyDescent="0.25">
      <c r="M2471" s="5"/>
    </row>
    <row r="2472" spans="13:13" x14ac:dyDescent="0.25">
      <c r="M2472" s="5"/>
    </row>
    <row r="2473" spans="13:13" x14ac:dyDescent="0.25">
      <c r="M2473" s="5"/>
    </row>
    <row r="2474" spans="13:13" x14ac:dyDescent="0.25">
      <c r="M2474" s="5"/>
    </row>
    <row r="2475" spans="13:13" x14ac:dyDescent="0.25">
      <c r="M2475" s="5"/>
    </row>
    <row r="2476" spans="13:13" x14ac:dyDescent="0.25">
      <c r="M2476" s="5"/>
    </row>
    <row r="2477" spans="13:13" x14ac:dyDescent="0.25">
      <c r="M2477" s="5"/>
    </row>
    <row r="2478" spans="13:13" x14ac:dyDescent="0.25">
      <c r="M2478" s="5"/>
    </row>
    <row r="2479" spans="13:13" x14ac:dyDescent="0.25">
      <c r="M2479" s="5"/>
    </row>
    <row r="2480" spans="13:13" x14ac:dyDescent="0.25">
      <c r="M2480" s="5"/>
    </row>
    <row r="2481" spans="13:13" x14ac:dyDescent="0.25">
      <c r="M2481" s="5"/>
    </row>
    <row r="2482" spans="13:13" x14ac:dyDescent="0.25">
      <c r="M2482" s="5"/>
    </row>
    <row r="2483" spans="13:13" x14ac:dyDescent="0.25">
      <c r="M2483" s="5"/>
    </row>
    <row r="2484" spans="13:13" x14ac:dyDescent="0.25">
      <c r="M2484" s="5"/>
    </row>
    <row r="2485" spans="13:13" x14ac:dyDescent="0.25">
      <c r="M2485" s="5"/>
    </row>
    <row r="2486" spans="13:13" x14ac:dyDescent="0.25">
      <c r="M2486" s="5"/>
    </row>
    <row r="2487" spans="13:13" x14ac:dyDescent="0.25">
      <c r="M2487" s="5"/>
    </row>
    <row r="2488" spans="13:13" x14ac:dyDescent="0.25">
      <c r="M2488" s="5"/>
    </row>
    <row r="2489" spans="13:13" x14ac:dyDescent="0.25">
      <c r="M2489" s="5"/>
    </row>
    <row r="2490" spans="13:13" x14ac:dyDescent="0.25">
      <c r="M2490" s="5"/>
    </row>
    <row r="2491" spans="13:13" x14ac:dyDescent="0.25">
      <c r="M2491" s="5"/>
    </row>
    <row r="2492" spans="13:13" x14ac:dyDescent="0.25">
      <c r="M2492" s="5"/>
    </row>
    <row r="2493" spans="13:13" x14ac:dyDescent="0.25">
      <c r="M2493" s="5"/>
    </row>
    <row r="2494" spans="13:13" x14ac:dyDescent="0.25">
      <c r="M2494" s="5"/>
    </row>
    <row r="2495" spans="13:13" x14ac:dyDescent="0.25">
      <c r="M2495" s="5"/>
    </row>
    <row r="2496" spans="13:13" x14ac:dyDescent="0.25">
      <c r="M2496" s="5"/>
    </row>
    <row r="2497" spans="13:13" x14ac:dyDescent="0.25">
      <c r="M2497" s="5"/>
    </row>
    <row r="2498" spans="13:13" x14ac:dyDescent="0.25">
      <c r="M2498" s="5"/>
    </row>
    <row r="2499" spans="13:13" x14ac:dyDescent="0.25">
      <c r="M2499" s="5"/>
    </row>
    <row r="2500" spans="13:13" x14ac:dyDescent="0.25">
      <c r="M2500" s="5"/>
    </row>
    <row r="2501" spans="13:13" x14ac:dyDescent="0.25">
      <c r="M2501" s="5"/>
    </row>
    <row r="2502" spans="13:13" x14ac:dyDescent="0.25">
      <c r="M2502" s="5"/>
    </row>
    <row r="2503" spans="13:13" x14ac:dyDescent="0.25">
      <c r="M2503" s="5"/>
    </row>
    <row r="2504" spans="13:13" x14ac:dyDescent="0.25">
      <c r="M2504" s="5"/>
    </row>
    <row r="2505" spans="13:13" x14ac:dyDescent="0.25">
      <c r="M2505" s="5"/>
    </row>
    <row r="2506" spans="13:13" x14ac:dyDescent="0.25">
      <c r="M2506" s="5"/>
    </row>
    <row r="2507" spans="13:13" x14ac:dyDescent="0.25">
      <c r="M2507" s="5"/>
    </row>
    <row r="2508" spans="13:13" x14ac:dyDescent="0.25">
      <c r="M2508" s="5"/>
    </row>
    <row r="2509" spans="13:13" x14ac:dyDescent="0.25">
      <c r="M2509" s="5"/>
    </row>
    <row r="2510" spans="13:13" x14ac:dyDescent="0.25">
      <c r="M2510" s="5"/>
    </row>
    <row r="2511" spans="13:13" x14ac:dyDescent="0.25">
      <c r="M2511" s="5"/>
    </row>
    <row r="2512" spans="13:13" x14ac:dyDescent="0.25">
      <c r="M2512" s="5"/>
    </row>
    <row r="2513" spans="13:13" x14ac:dyDescent="0.25">
      <c r="M2513" s="5"/>
    </row>
    <row r="2514" spans="13:13" x14ac:dyDescent="0.25">
      <c r="M2514" s="5"/>
    </row>
    <row r="2515" spans="13:13" x14ac:dyDescent="0.25">
      <c r="M2515" s="5"/>
    </row>
    <row r="2516" spans="13:13" x14ac:dyDescent="0.25">
      <c r="M2516" s="5"/>
    </row>
    <row r="2517" spans="13:13" x14ac:dyDescent="0.25">
      <c r="M2517" s="5"/>
    </row>
    <row r="2518" spans="13:13" x14ac:dyDescent="0.25">
      <c r="M2518" s="5"/>
    </row>
    <row r="2519" spans="13:13" x14ac:dyDescent="0.25">
      <c r="M2519" s="5"/>
    </row>
    <row r="2520" spans="13:13" x14ac:dyDescent="0.25">
      <c r="M2520" s="5"/>
    </row>
    <row r="2521" spans="13:13" x14ac:dyDescent="0.25">
      <c r="M2521" s="5"/>
    </row>
    <row r="2522" spans="13:13" x14ac:dyDescent="0.25">
      <c r="M2522" s="5"/>
    </row>
    <row r="2523" spans="13:13" x14ac:dyDescent="0.25">
      <c r="M2523" s="5"/>
    </row>
    <row r="2524" spans="13:13" x14ac:dyDescent="0.25">
      <c r="M2524" s="5"/>
    </row>
    <row r="2525" spans="13:13" x14ac:dyDescent="0.25">
      <c r="M2525" s="5"/>
    </row>
    <row r="2526" spans="13:13" x14ac:dyDescent="0.25">
      <c r="M2526" s="5"/>
    </row>
    <row r="2527" spans="13:13" x14ac:dyDescent="0.25">
      <c r="M2527" s="5"/>
    </row>
    <row r="2528" spans="13:13" x14ac:dyDescent="0.25">
      <c r="M2528" s="5"/>
    </row>
    <row r="2529" spans="13:13" x14ac:dyDescent="0.25">
      <c r="M2529" s="5"/>
    </row>
    <row r="2530" spans="13:13" x14ac:dyDescent="0.25">
      <c r="M2530" s="5"/>
    </row>
    <row r="2531" spans="13:13" x14ac:dyDescent="0.25">
      <c r="M2531" s="5"/>
    </row>
    <row r="2532" spans="13:13" x14ac:dyDescent="0.25">
      <c r="M2532" s="5"/>
    </row>
    <row r="2533" spans="13:13" x14ac:dyDescent="0.25">
      <c r="M2533" s="5"/>
    </row>
    <row r="2534" spans="13:13" x14ac:dyDescent="0.25">
      <c r="M2534" s="5"/>
    </row>
    <row r="2535" spans="13:13" x14ac:dyDescent="0.25">
      <c r="M2535" s="5"/>
    </row>
    <row r="2536" spans="13:13" x14ac:dyDescent="0.25">
      <c r="M2536" s="5"/>
    </row>
    <row r="2537" spans="13:13" x14ac:dyDescent="0.25">
      <c r="M2537" s="5"/>
    </row>
    <row r="2538" spans="13:13" x14ac:dyDescent="0.25">
      <c r="M2538" s="5"/>
    </row>
    <row r="2539" spans="13:13" x14ac:dyDescent="0.25">
      <c r="M2539" s="5"/>
    </row>
    <row r="2540" spans="13:13" x14ac:dyDescent="0.25">
      <c r="M2540" s="5"/>
    </row>
    <row r="2541" spans="13:13" x14ac:dyDescent="0.25">
      <c r="M2541" s="5"/>
    </row>
    <row r="2542" spans="13:13" x14ac:dyDescent="0.25">
      <c r="M2542" s="5"/>
    </row>
    <row r="2543" spans="13:13" x14ac:dyDescent="0.25">
      <c r="M2543" s="5"/>
    </row>
    <row r="2544" spans="13:13" x14ac:dyDescent="0.25">
      <c r="M2544" s="5"/>
    </row>
    <row r="2545" spans="13:13" x14ac:dyDescent="0.25">
      <c r="M2545" s="5"/>
    </row>
    <row r="2546" spans="13:13" x14ac:dyDescent="0.25">
      <c r="M2546" s="5"/>
    </row>
    <row r="2547" spans="13:13" x14ac:dyDescent="0.25">
      <c r="M2547" s="5"/>
    </row>
    <row r="2548" spans="13:13" x14ac:dyDescent="0.25">
      <c r="M2548" s="5"/>
    </row>
    <row r="2549" spans="13:13" x14ac:dyDescent="0.25">
      <c r="M2549" s="5"/>
    </row>
    <row r="2550" spans="13:13" x14ac:dyDescent="0.25">
      <c r="M2550" s="5"/>
    </row>
    <row r="2551" spans="13:13" x14ac:dyDescent="0.25">
      <c r="M2551" s="5"/>
    </row>
    <row r="2552" spans="13:13" x14ac:dyDescent="0.25">
      <c r="M2552" s="5"/>
    </row>
    <row r="2553" spans="13:13" x14ac:dyDescent="0.25">
      <c r="M2553" s="5"/>
    </row>
    <row r="2554" spans="13:13" x14ac:dyDescent="0.25">
      <c r="M2554" s="5"/>
    </row>
    <row r="2555" spans="13:13" x14ac:dyDescent="0.25">
      <c r="M2555" s="5"/>
    </row>
    <row r="2556" spans="13:13" x14ac:dyDescent="0.25">
      <c r="M2556" s="5"/>
    </row>
    <row r="2557" spans="13:13" x14ac:dyDescent="0.25">
      <c r="M2557" s="5"/>
    </row>
    <row r="2558" spans="13:13" x14ac:dyDescent="0.25">
      <c r="M2558" s="5"/>
    </row>
    <row r="2559" spans="13:13" x14ac:dyDescent="0.25">
      <c r="M2559" s="5"/>
    </row>
    <row r="2560" spans="13:13" x14ac:dyDescent="0.25">
      <c r="M2560" s="5"/>
    </row>
    <row r="2561" spans="13:13" x14ac:dyDescent="0.25">
      <c r="M2561" s="5"/>
    </row>
    <row r="2562" spans="13:13" x14ac:dyDescent="0.25">
      <c r="M2562" s="5"/>
    </row>
    <row r="2563" spans="13:13" x14ac:dyDescent="0.25">
      <c r="M2563" s="5"/>
    </row>
    <row r="2564" spans="13:13" x14ac:dyDescent="0.25">
      <c r="M2564" s="5"/>
    </row>
    <row r="2565" spans="13:13" x14ac:dyDescent="0.25">
      <c r="M2565" s="5"/>
    </row>
    <row r="2566" spans="13:13" x14ac:dyDescent="0.25">
      <c r="M2566" s="5"/>
    </row>
    <row r="2567" spans="13:13" x14ac:dyDescent="0.25">
      <c r="M2567" s="5"/>
    </row>
    <row r="2568" spans="13:13" x14ac:dyDescent="0.25">
      <c r="M2568" s="5"/>
    </row>
    <row r="2569" spans="13:13" x14ac:dyDescent="0.25">
      <c r="M2569" s="5"/>
    </row>
    <row r="2570" spans="13:13" x14ac:dyDescent="0.25">
      <c r="M2570" s="5"/>
    </row>
    <row r="2571" spans="13:13" x14ac:dyDescent="0.25">
      <c r="M2571" s="5"/>
    </row>
    <row r="2572" spans="13:13" x14ac:dyDescent="0.25">
      <c r="M2572" s="5"/>
    </row>
    <row r="2573" spans="13:13" x14ac:dyDescent="0.25">
      <c r="M2573" s="5"/>
    </row>
    <row r="2574" spans="13:13" x14ac:dyDescent="0.25">
      <c r="M2574" s="5"/>
    </row>
    <row r="2575" spans="13:13" x14ac:dyDescent="0.25">
      <c r="M2575" s="5"/>
    </row>
    <row r="2576" spans="13:13" x14ac:dyDescent="0.25">
      <c r="M2576" s="5"/>
    </row>
    <row r="2577" spans="13:13" x14ac:dyDescent="0.25">
      <c r="M2577" s="5"/>
    </row>
    <row r="2578" spans="13:13" x14ac:dyDescent="0.25">
      <c r="M2578" s="5"/>
    </row>
    <row r="2579" spans="13:13" x14ac:dyDescent="0.25">
      <c r="M2579" s="5"/>
    </row>
    <row r="2580" spans="13:13" x14ac:dyDescent="0.25">
      <c r="M2580" s="5"/>
    </row>
    <row r="2581" spans="13:13" x14ac:dyDescent="0.25">
      <c r="M2581" s="5"/>
    </row>
    <row r="2582" spans="13:13" x14ac:dyDescent="0.25">
      <c r="M2582" s="5"/>
    </row>
    <row r="2583" spans="13:13" x14ac:dyDescent="0.25">
      <c r="M2583" s="5"/>
    </row>
    <row r="2584" spans="13:13" x14ac:dyDescent="0.25">
      <c r="M2584" s="5"/>
    </row>
    <row r="2585" spans="13:13" x14ac:dyDescent="0.25">
      <c r="M2585" s="5"/>
    </row>
    <row r="2586" spans="13:13" x14ac:dyDescent="0.25">
      <c r="M2586" s="5"/>
    </row>
    <row r="2587" spans="13:13" x14ac:dyDescent="0.25">
      <c r="M2587" s="5"/>
    </row>
    <row r="2588" spans="13:13" x14ac:dyDescent="0.25">
      <c r="M2588" s="5"/>
    </row>
    <row r="2589" spans="13:13" x14ac:dyDescent="0.25">
      <c r="M2589" s="5"/>
    </row>
    <row r="2590" spans="13:13" x14ac:dyDescent="0.25">
      <c r="M2590" s="5"/>
    </row>
    <row r="2591" spans="13:13" x14ac:dyDescent="0.25">
      <c r="M2591" s="5"/>
    </row>
    <row r="2592" spans="13:13" x14ac:dyDescent="0.25">
      <c r="M2592" s="5"/>
    </row>
    <row r="2593" spans="13:13" x14ac:dyDescent="0.25">
      <c r="M2593" s="5"/>
    </row>
    <row r="2594" spans="13:13" x14ac:dyDescent="0.25">
      <c r="M2594" s="5"/>
    </row>
    <row r="2595" spans="13:13" x14ac:dyDescent="0.25">
      <c r="M2595" s="5"/>
    </row>
    <row r="2596" spans="13:13" x14ac:dyDescent="0.25">
      <c r="M2596" s="5"/>
    </row>
    <row r="2597" spans="13:13" x14ac:dyDescent="0.25">
      <c r="M2597" s="5"/>
    </row>
    <row r="2598" spans="13:13" x14ac:dyDescent="0.25">
      <c r="M2598" s="5"/>
    </row>
    <row r="2599" spans="13:13" x14ac:dyDescent="0.25">
      <c r="M2599" s="5"/>
    </row>
    <row r="2600" spans="13:13" x14ac:dyDescent="0.25">
      <c r="M2600" s="5"/>
    </row>
    <row r="2601" spans="13:13" x14ac:dyDescent="0.25">
      <c r="M2601" s="5"/>
    </row>
    <row r="2602" spans="13:13" x14ac:dyDescent="0.25">
      <c r="M2602" s="5"/>
    </row>
    <row r="2603" spans="13:13" x14ac:dyDescent="0.25">
      <c r="M2603" s="5"/>
    </row>
    <row r="2604" spans="13:13" x14ac:dyDescent="0.25">
      <c r="M2604" s="5"/>
    </row>
    <row r="2605" spans="13:13" x14ac:dyDescent="0.25">
      <c r="M2605" s="5"/>
    </row>
    <row r="2606" spans="13:13" x14ac:dyDescent="0.25">
      <c r="M2606" s="5"/>
    </row>
    <row r="2607" spans="13:13" x14ac:dyDescent="0.25">
      <c r="M2607" s="5"/>
    </row>
    <row r="2608" spans="13:13" x14ac:dyDescent="0.25">
      <c r="M2608" s="5"/>
    </row>
    <row r="2609" spans="13:13" x14ac:dyDescent="0.25">
      <c r="M2609" s="5"/>
    </row>
    <row r="2610" spans="13:13" x14ac:dyDescent="0.25">
      <c r="M2610" s="5"/>
    </row>
    <row r="2611" spans="13:13" x14ac:dyDescent="0.25">
      <c r="M2611" s="5"/>
    </row>
    <row r="2612" spans="13:13" x14ac:dyDescent="0.25">
      <c r="M2612" s="5"/>
    </row>
    <row r="2613" spans="13:13" x14ac:dyDescent="0.25">
      <c r="M2613" s="5"/>
    </row>
    <row r="2614" spans="13:13" x14ac:dyDescent="0.25">
      <c r="M2614" s="5"/>
    </row>
    <row r="2615" spans="13:13" x14ac:dyDescent="0.25">
      <c r="M2615" s="5"/>
    </row>
    <row r="2616" spans="13:13" x14ac:dyDescent="0.25">
      <c r="M2616" s="5"/>
    </row>
    <row r="2617" spans="13:13" x14ac:dyDescent="0.25">
      <c r="M2617" s="5"/>
    </row>
    <row r="2618" spans="13:13" x14ac:dyDescent="0.25">
      <c r="M2618" s="5"/>
    </row>
    <row r="2619" spans="13:13" x14ac:dyDescent="0.25">
      <c r="M2619" s="5"/>
    </row>
    <row r="2620" spans="13:13" x14ac:dyDescent="0.25">
      <c r="M2620" s="5"/>
    </row>
    <row r="2621" spans="13:13" x14ac:dyDescent="0.25">
      <c r="M2621" s="5"/>
    </row>
    <row r="2622" spans="13:13" x14ac:dyDescent="0.25">
      <c r="M2622" s="5"/>
    </row>
    <row r="2623" spans="13:13" x14ac:dyDescent="0.25">
      <c r="M2623" s="5"/>
    </row>
    <row r="2624" spans="13:13" x14ac:dyDescent="0.25">
      <c r="M2624" s="5"/>
    </row>
    <row r="2625" spans="13:13" x14ac:dyDescent="0.25">
      <c r="M2625" s="5"/>
    </row>
    <row r="2626" spans="13:13" x14ac:dyDescent="0.25">
      <c r="M2626" s="5"/>
    </row>
    <row r="2627" spans="13:13" x14ac:dyDescent="0.25">
      <c r="M2627" s="5"/>
    </row>
    <row r="2628" spans="13:13" x14ac:dyDescent="0.25">
      <c r="M2628" s="5"/>
    </row>
    <row r="2629" spans="13:13" x14ac:dyDescent="0.25">
      <c r="M2629" s="5"/>
    </row>
    <row r="2630" spans="13:13" x14ac:dyDescent="0.25">
      <c r="M2630" s="5"/>
    </row>
    <row r="2631" spans="13:13" x14ac:dyDescent="0.25">
      <c r="M2631" s="5"/>
    </row>
    <row r="2632" spans="13:13" x14ac:dyDescent="0.25">
      <c r="M2632" s="5"/>
    </row>
    <row r="2633" spans="13:13" x14ac:dyDescent="0.25">
      <c r="M2633" s="5"/>
    </row>
    <row r="2634" spans="13:13" x14ac:dyDescent="0.25">
      <c r="M2634" s="5"/>
    </row>
    <row r="2635" spans="13:13" x14ac:dyDescent="0.25">
      <c r="M2635" s="5"/>
    </row>
    <row r="2636" spans="13:13" x14ac:dyDescent="0.25">
      <c r="M2636" s="5"/>
    </row>
    <row r="2637" spans="13:13" x14ac:dyDescent="0.25">
      <c r="M2637" s="5"/>
    </row>
    <row r="2638" spans="13:13" x14ac:dyDescent="0.25">
      <c r="M2638" s="5"/>
    </row>
    <row r="2639" spans="13:13" x14ac:dyDescent="0.25">
      <c r="M2639" s="5"/>
    </row>
    <row r="2640" spans="13:13" x14ac:dyDescent="0.25">
      <c r="M2640" s="5"/>
    </row>
    <row r="2641" spans="13:13" x14ac:dyDescent="0.25">
      <c r="M2641" s="5"/>
    </row>
    <row r="2642" spans="13:13" x14ac:dyDescent="0.25">
      <c r="M2642" s="5"/>
    </row>
    <row r="2643" spans="13:13" x14ac:dyDescent="0.25">
      <c r="M2643" s="5"/>
    </row>
    <row r="2644" spans="13:13" x14ac:dyDescent="0.25">
      <c r="M2644" s="5"/>
    </row>
    <row r="2645" spans="13:13" x14ac:dyDescent="0.25">
      <c r="M2645" s="5"/>
    </row>
    <row r="2646" spans="13:13" x14ac:dyDescent="0.25">
      <c r="M2646" s="5"/>
    </row>
    <row r="2647" spans="13:13" x14ac:dyDescent="0.25">
      <c r="M2647" s="5"/>
    </row>
    <row r="2648" spans="13:13" x14ac:dyDescent="0.25">
      <c r="M2648" s="5"/>
    </row>
    <row r="2649" spans="13:13" x14ac:dyDescent="0.25">
      <c r="M2649" s="5"/>
    </row>
    <row r="2650" spans="13:13" x14ac:dyDescent="0.25">
      <c r="M2650" s="5"/>
    </row>
    <row r="2651" spans="13:13" x14ac:dyDescent="0.25">
      <c r="M2651" s="5"/>
    </row>
    <row r="2652" spans="13:13" x14ac:dyDescent="0.25">
      <c r="M2652" s="5"/>
    </row>
    <row r="2653" spans="13:13" x14ac:dyDescent="0.25">
      <c r="M2653" s="5"/>
    </row>
    <row r="2654" spans="13:13" x14ac:dyDescent="0.25">
      <c r="M2654" s="5"/>
    </row>
    <row r="2655" spans="13:13" x14ac:dyDescent="0.25">
      <c r="M2655" s="5"/>
    </row>
    <row r="2656" spans="13:13" x14ac:dyDescent="0.25">
      <c r="M2656" s="5"/>
    </row>
    <row r="2657" spans="13:13" x14ac:dyDescent="0.25">
      <c r="M2657" s="5"/>
    </row>
    <row r="2658" spans="13:13" x14ac:dyDescent="0.25">
      <c r="M2658" s="5"/>
    </row>
    <row r="2659" spans="13:13" x14ac:dyDescent="0.25">
      <c r="M2659" s="5"/>
    </row>
    <row r="2660" spans="13:13" x14ac:dyDescent="0.25">
      <c r="M2660" s="5"/>
    </row>
    <row r="2661" spans="13:13" x14ac:dyDescent="0.25">
      <c r="M2661" s="5"/>
    </row>
    <row r="2662" spans="13:13" x14ac:dyDescent="0.25">
      <c r="M2662" s="5"/>
    </row>
    <row r="2663" spans="13:13" x14ac:dyDescent="0.25">
      <c r="M2663" s="5"/>
    </row>
    <row r="2664" spans="13:13" x14ac:dyDescent="0.25">
      <c r="M2664" s="5"/>
    </row>
    <row r="2665" spans="13:13" x14ac:dyDescent="0.25">
      <c r="M2665" s="5"/>
    </row>
    <row r="2666" spans="13:13" x14ac:dyDescent="0.25">
      <c r="M2666" s="5"/>
    </row>
    <row r="2667" spans="13:13" x14ac:dyDescent="0.25">
      <c r="M2667" s="5"/>
    </row>
    <row r="2668" spans="13:13" x14ac:dyDescent="0.25">
      <c r="M2668" s="5"/>
    </row>
    <row r="2669" spans="13:13" x14ac:dyDescent="0.25">
      <c r="M2669" s="5"/>
    </row>
    <row r="2670" spans="13:13" x14ac:dyDescent="0.25">
      <c r="M2670" s="5"/>
    </row>
    <row r="2671" spans="13:13" x14ac:dyDescent="0.25">
      <c r="M2671" s="5"/>
    </row>
    <row r="2672" spans="13:13" x14ac:dyDescent="0.25">
      <c r="M2672" s="5"/>
    </row>
    <row r="2673" spans="13:13" x14ac:dyDescent="0.25">
      <c r="M2673" s="5"/>
    </row>
    <row r="2674" spans="13:13" x14ac:dyDescent="0.25">
      <c r="M2674" s="5"/>
    </row>
    <row r="2675" spans="13:13" x14ac:dyDescent="0.25">
      <c r="M2675" s="5"/>
    </row>
    <row r="2676" spans="13:13" x14ac:dyDescent="0.25">
      <c r="M2676" s="5"/>
    </row>
    <row r="2677" spans="13:13" x14ac:dyDescent="0.25">
      <c r="M2677" s="5"/>
    </row>
    <row r="2678" spans="13:13" x14ac:dyDescent="0.25">
      <c r="M2678" s="5"/>
    </row>
    <row r="2679" spans="13:13" x14ac:dyDescent="0.25">
      <c r="M2679" s="5"/>
    </row>
    <row r="2680" spans="13:13" x14ac:dyDescent="0.25">
      <c r="M2680" s="5"/>
    </row>
    <row r="2681" spans="13:13" x14ac:dyDescent="0.25">
      <c r="M2681" s="5"/>
    </row>
    <row r="2682" spans="13:13" x14ac:dyDescent="0.25">
      <c r="M2682" s="5"/>
    </row>
    <row r="2683" spans="13:13" x14ac:dyDescent="0.25">
      <c r="M2683" s="5"/>
    </row>
    <row r="2684" spans="13:13" x14ac:dyDescent="0.25">
      <c r="M2684" s="5"/>
    </row>
    <row r="2685" spans="13:13" x14ac:dyDescent="0.25">
      <c r="M2685" s="5"/>
    </row>
    <row r="2686" spans="13:13" x14ac:dyDescent="0.25">
      <c r="M2686" s="5"/>
    </row>
    <row r="2687" spans="13:13" x14ac:dyDescent="0.25">
      <c r="M2687" s="5"/>
    </row>
    <row r="2688" spans="13:13" x14ac:dyDescent="0.25">
      <c r="M2688" s="5"/>
    </row>
    <row r="2689" spans="13:13" x14ac:dyDescent="0.25">
      <c r="M2689" s="5"/>
    </row>
    <row r="2690" spans="13:13" x14ac:dyDescent="0.25">
      <c r="M2690" s="5"/>
    </row>
    <row r="2691" spans="13:13" x14ac:dyDescent="0.25">
      <c r="M2691" s="5"/>
    </row>
    <row r="2692" spans="13:13" x14ac:dyDescent="0.25">
      <c r="M2692" s="5"/>
    </row>
    <row r="2693" spans="13:13" x14ac:dyDescent="0.25">
      <c r="M2693" s="5"/>
    </row>
    <row r="2694" spans="13:13" x14ac:dyDescent="0.25">
      <c r="M2694" s="5"/>
    </row>
    <row r="2695" spans="13:13" x14ac:dyDescent="0.25">
      <c r="M2695" s="5"/>
    </row>
    <row r="2696" spans="13:13" x14ac:dyDescent="0.25">
      <c r="M2696" s="5"/>
    </row>
    <row r="2697" spans="13:13" x14ac:dyDescent="0.25">
      <c r="M2697" s="5"/>
    </row>
    <row r="2698" spans="13:13" x14ac:dyDescent="0.25">
      <c r="M2698" s="5"/>
    </row>
    <row r="2699" spans="13:13" x14ac:dyDescent="0.25">
      <c r="M2699" s="5"/>
    </row>
    <row r="2700" spans="13:13" x14ac:dyDescent="0.25">
      <c r="M2700" s="5"/>
    </row>
    <row r="2701" spans="13:13" x14ac:dyDescent="0.25">
      <c r="M2701" s="5"/>
    </row>
    <row r="2702" spans="13:13" x14ac:dyDescent="0.25">
      <c r="M2702" s="5"/>
    </row>
    <row r="2703" spans="13:13" x14ac:dyDescent="0.25">
      <c r="M2703" s="5"/>
    </row>
    <row r="2704" spans="13:13" x14ac:dyDescent="0.25">
      <c r="M2704" s="5"/>
    </row>
    <row r="2705" spans="13:13" x14ac:dyDescent="0.25">
      <c r="M2705" s="5"/>
    </row>
    <row r="2706" spans="13:13" x14ac:dyDescent="0.25">
      <c r="M2706" s="5"/>
    </row>
    <row r="2707" spans="13:13" x14ac:dyDescent="0.25">
      <c r="M2707" s="5"/>
    </row>
    <row r="2708" spans="13:13" x14ac:dyDescent="0.25">
      <c r="M2708" s="5"/>
    </row>
    <row r="2709" spans="13:13" x14ac:dyDescent="0.25">
      <c r="M2709" s="5"/>
    </row>
    <row r="2710" spans="13:13" x14ac:dyDescent="0.25">
      <c r="M2710" s="5"/>
    </row>
    <row r="2711" spans="13:13" x14ac:dyDescent="0.25">
      <c r="M2711" s="5"/>
    </row>
    <row r="2712" spans="13:13" x14ac:dyDescent="0.25">
      <c r="M2712" s="5"/>
    </row>
    <row r="2713" spans="13:13" x14ac:dyDescent="0.25">
      <c r="M2713" s="5"/>
    </row>
    <row r="2714" spans="13:13" x14ac:dyDescent="0.25">
      <c r="M2714" s="5"/>
    </row>
    <row r="2715" spans="13:13" x14ac:dyDescent="0.25">
      <c r="M2715" s="5"/>
    </row>
    <row r="2716" spans="13:13" x14ac:dyDescent="0.25">
      <c r="M2716" s="5"/>
    </row>
    <row r="2717" spans="13:13" x14ac:dyDescent="0.25">
      <c r="M2717" s="5"/>
    </row>
    <row r="2718" spans="13:13" x14ac:dyDescent="0.25">
      <c r="M2718" s="5"/>
    </row>
    <row r="2719" spans="13:13" x14ac:dyDescent="0.25">
      <c r="M2719" s="5"/>
    </row>
    <row r="2720" spans="13:13" x14ac:dyDescent="0.25">
      <c r="M2720" s="5"/>
    </row>
    <row r="2721" spans="13:13" x14ac:dyDescent="0.25">
      <c r="M2721" s="5"/>
    </row>
    <row r="2722" spans="13:13" x14ac:dyDescent="0.25">
      <c r="M2722" s="5"/>
    </row>
    <row r="2723" spans="13:13" x14ac:dyDescent="0.25">
      <c r="M2723" s="5"/>
    </row>
    <row r="2724" spans="13:13" x14ac:dyDescent="0.25">
      <c r="M2724" s="5"/>
    </row>
    <row r="2725" spans="13:13" x14ac:dyDescent="0.25">
      <c r="M2725" s="5"/>
    </row>
    <row r="2726" spans="13:13" x14ac:dyDescent="0.25">
      <c r="M2726" s="5"/>
    </row>
    <row r="2727" spans="13:13" x14ac:dyDescent="0.25">
      <c r="M2727" s="5"/>
    </row>
    <row r="2728" spans="13:13" x14ac:dyDescent="0.25">
      <c r="M2728" s="5"/>
    </row>
    <row r="2729" spans="13:13" x14ac:dyDescent="0.25">
      <c r="M2729" s="5"/>
    </row>
    <row r="2730" spans="13:13" x14ac:dyDescent="0.25">
      <c r="M2730" s="5"/>
    </row>
    <row r="2731" spans="13:13" x14ac:dyDescent="0.25">
      <c r="M2731" s="5"/>
    </row>
    <row r="2732" spans="13:13" x14ac:dyDescent="0.25">
      <c r="M2732" s="5"/>
    </row>
    <row r="2733" spans="13:13" x14ac:dyDescent="0.25">
      <c r="M2733" s="5"/>
    </row>
    <row r="2734" spans="13:13" x14ac:dyDescent="0.25">
      <c r="M2734" s="5"/>
    </row>
    <row r="2735" spans="13:13" x14ac:dyDescent="0.25">
      <c r="M2735" s="5"/>
    </row>
    <row r="2736" spans="13:13" x14ac:dyDescent="0.25">
      <c r="M2736" s="5"/>
    </row>
    <row r="2737" spans="13:13" x14ac:dyDescent="0.25">
      <c r="M2737" s="5"/>
    </row>
    <row r="2738" spans="13:13" x14ac:dyDescent="0.25">
      <c r="M2738" s="5"/>
    </row>
    <row r="2739" spans="13:13" x14ac:dyDescent="0.25">
      <c r="M2739" s="5"/>
    </row>
    <row r="2740" spans="13:13" x14ac:dyDescent="0.25">
      <c r="M2740" s="5"/>
    </row>
    <row r="2741" spans="13:13" x14ac:dyDescent="0.25">
      <c r="M2741" s="5"/>
    </row>
    <row r="2742" spans="13:13" x14ac:dyDescent="0.25">
      <c r="M2742" s="5"/>
    </row>
    <row r="2743" spans="13:13" x14ac:dyDescent="0.25">
      <c r="M2743" s="5"/>
    </row>
    <row r="2744" spans="13:13" x14ac:dyDescent="0.25">
      <c r="M2744" s="5"/>
    </row>
    <row r="2745" spans="13:13" x14ac:dyDescent="0.25">
      <c r="M2745" s="5"/>
    </row>
    <row r="2746" spans="13:13" x14ac:dyDescent="0.25">
      <c r="M2746" s="5"/>
    </row>
    <row r="2747" spans="13:13" x14ac:dyDescent="0.25">
      <c r="M2747" s="5"/>
    </row>
    <row r="2748" spans="13:13" x14ac:dyDescent="0.25">
      <c r="M2748" s="5"/>
    </row>
    <row r="2749" spans="13:13" x14ac:dyDescent="0.25">
      <c r="M2749" s="5"/>
    </row>
    <row r="2750" spans="13:13" x14ac:dyDescent="0.25">
      <c r="M2750" s="5"/>
    </row>
    <row r="2751" spans="13:13" x14ac:dyDescent="0.25">
      <c r="M2751" s="5"/>
    </row>
    <row r="2752" spans="13:13" x14ac:dyDescent="0.25">
      <c r="M2752" s="5"/>
    </row>
    <row r="2753" spans="13:13" x14ac:dyDescent="0.25">
      <c r="M2753" s="5"/>
    </row>
    <row r="2754" spans="13:13" x14ac:dyDescent="0.25">
      <c r="M2754" s="5"/>
    </row>
    <row r="2755" spans="13:13" x14ac:dyDescent="0.25">
      <c r="M2755" s="5"/>
    </row>
    <row r="2756" spans="13:13" x14ac:dyDescent="0.25">
      <c r="M2756" s="5"/>
    </row>
    <row r="2757" spans="13:13" x14ac:dyDescent="0.25">
      <c r="M2757" s="5"/>
    </row>
    <row r="2758" spans="13:13" x14ac:dyDescent="0.25">
      <c r="M2758" s="5"/>
    </row>
    <row r="2759" spans="13:13" x14ac:dyDescent="0.25">
      <c r="M2759" s="5"/>
    </row>
    <row r="2760" spans="13:13" x14ac:dyDescent="0.25">
      <c r="M2760" s="5"/>
    </row>
    <row r="2761" spans="13:13" x14ac:dyDescent="0.25">
      <c r="M2761" s="5"/>
    </row>
    <row r="2762" spans="13:13" x14ac:dyDescent="0.25">
      <c r="M2762" s="5"/>
    </row>
    <row r="2763" spans="13:13" x14ac:dyDescent="0.25">
      <c r="M2763" s="5"/>
    </row>
    <row r="2764" spans="13:13" x14ac:dyDescent="0.25">
      <c r="M2764" s="5"/>
    </row>
    <row r="2765" spans="13:13" x14ac:dyDescent="0.25">
      <c r="M2765" s="5"/>
    </row>
    <row r="2766" spans="13:13" x14ac:dyDescent="0.25">
      <c r="M2766" s="5"/>
    </row>
    <row r="2767" spans="13:13" x14ac:dyDescent="0.25">
      <c r="M2767" s="5"/>
    </row>
    <row r="2768" spans="13:13" x14ac:dyDescent="0.25">
      <c r="M2768" s="5"/>
    </row>
    <row r="2769" spans="13:13" x14ac:dyDescent="0.25">
      <c r="M2769" s="5"/>
    </row>
    <row r="2770" spans="13:13" x14ac:dyDescent="0.25">
      <c r="M2770" s="5"/>
    </row>
    <row r="2771" spans="13:13" x14ac:dyDescent="0.25">
      <c r="M2771" s="5"/>
    </row>
    <row r="2772" spans="13:13" x14ac:dyDescent="0.25">
      <c r="M2772" s="5"/>
    </row>
    <row r="2773" spans="13:13" x14ac:dyDescent="0.25">
      <c r="M2773" s="5"/>
    </row>
    <row r="2774" spans="13:13" x14ac:dyDescent="0.25">
      <c r="M2774" s="5"/>
    </row>
    <row r="2775" spans="13:13" x14ac:dyDescent="0.25">
      <c r="M2775" s="5"/>
    </row>
    <row r="2776" spans="13:13" x14ac:dyDescent="0.25">
      <c r="M2776" s="5"/>
    </row>
    <row r="2777" spans="13:13" x14ac:dyDescent="0.25">
      <c r="M2777" s="5"/>
    </row>
    <row r="2778" spans="13:13" x14ac:dyDescent="0.25">
      <c r="M2778" s="5"/>
    </row>
    <row r="2779" spans="13:13" x14ac:dyDescent="0.25">
      <c r="M2779" s="5"/>
    </row>
    <row r="2780" spans="13:13" x14ac:dyDescent="0.25">
      <c r="M2780" s="5"/>
    </row>
    <row r="2781" spans="13:13" x14ac:dyDescent="0.25">
      <c r="M2781" s="5"/>
    </row>
    <row r="2782" spans="13:13" x14ac:dyDescent="0.25">
      <c r="M2782" s="5"/>
    </row>
    <row r="2783" spans="13:13" x14ac:dyDescent="0.25">
      <c r="M2783" s="5"/>
    </row>
    <row r="2784" spans="13:13" x14ac:dyDescent="0.25">
      <c r="M2784" s="5"/>
    </row>
    <row r="2785" spans="13:13" x14ac:dyDescent="0.25">
      <c r="M2785" s="5"/>
    </row>
    <row r="2786" spans="13:13" x14ac:dyDescent="0.25">
      <c r="M2786" s="5"/>
    </row>
    <row r="2787" spans="13:13" x14ac:dyDescent="0.25">
      <c r="M2787" s="5"/>
    </row>
    <row r="2788" spans="13:13" x14ac:dyDescent="0.25">
      <c r="M2788" s="5"/>
    </row>
    <row r="2789" spans="13:13" x14ac:dyDescent="0.25">
      <c r="M2789" s="5"/>
    </row>
    <row r="2790" spans="13:13" x14ac:dyDescent="0.25">
      <c r="M2790" s="5"/>
    </row>
    <row r="2791" spans="13:13" x14ac:dyDescent="0.25">
      <c r="M2791" s="5"/>
    </row>
    <row r="2792" spans="13:13" x14ac:dyDescent="0.25">
      <c r="M2792" s="5"/>
    </row>
    <row r="2793" spans="13:13" x14ac:dyDescent="0.25">
      <c r="M2793" s="5"/>
    </row>
    <row r="2794" spans="13:13" x14ac:dyDescent="0.25">
      <c r="M2794" s="5"/>
    </row>
    <row r="2795" spans="13:13" x14ac:dyDescent="0.25">
      <c r="M2795" s="5"/>
    </row>
    <row r="2796" spans="13:13" x14ac:dyDescent="0.25">
      <c r="M2796" s="5"/>
    </row>
    <row r="2797" spans="13:13" x14ac:dyDescent="0.25">
      <c r="M2797" s="5"/>
    </row>
    <row r="2798" spans="13:13" x14ac:dyDescent="0.25">
      <c r="M2798" s="5"/>
    </row>
    <row r="2799" spans="13:13" x14ac:dyDescent="0.25">
      <c r="M2799" s="5"/>
    </row>
    <row r="2800" spans="13:13" x14ac:dyDescent="0.25">
      <c r="M2800" s="5"/>
    </row>
    <row r="2801" spans="13:13" x14ac:dyDescent="0.25">
      <c r="M2801" s="5"/>
    </row>
    <row r="2802" spans="13:13" x14ac:dyDescent="0.25">
      <c r="M2802" s="5"/>
    </row>
    <row r="2803" spans="13:13" x14ac:dyDescent="0.25">
      <c r="M2803" s="5"/>
    </row>
    <row r="2804" spans="13:13" x14ac:dyDescent="0.25">
      <c r="M2804" s="5"/>
    </row>
    <row r="2805" spans="13:13" x14ac:dyDescent="0.25">
      <c r="M2805" s="5"/>
    </row>
    <row r="2806" spans="13:13" x14ac:dyDescent="0.25">
      <c r="M2806" s="5"/>
    </row>
    <row r="2807" spans="13:13" x14ac:dyDescent="0.25">
      <c r="M2807" s="5"/>
    </row>
    <row r="2808" spans="13:13" x14ac:dyDescent="0.25">
      <c r="M2808" s="5"/>
    </row>
    <row r="2809" spans="13:13" x14ac:dyDescent="0.25">
      <c r="M2809" s="5"/>
    </row>
    <row r="2810" spans="13:13" x14ac:dyDescent="0.25">
      <c r="M2810" s="5"/>
    </row>
    <row r="2811" spans="13:13" x14ac:dyDescent="0.25">
      <c r="M2811" s="5"/>
    </row>
    <row r="2812" spans="13:13" x14ac:dyDescent="0.25">
      <c r="M2812" s="5"/>
    </row>
    <row r="2813" spans="13:13" x14ac:dyDescent="0.25">
      <c r="M2813" s="5"/>
    </row>
    <row r="2814" spans="13:13" x14ac:dyDescent="0.25">
      <c r="M2814" s="5"/>
    </row>
    <row r="2815" spans="13:13" x14ac:dyDescent="0.25">
      <c r="M2815" s="5"/>
    </row>
    <row r="2816" spans="13:13" x14ac:dyDescent="0.25">
      <c r="M2816" s="5"/>
    </row>
    <row r="2817" spans="13:13" x14ac:dyDescent="0.25">
      <c r="M2817" s="5"/>
    </row>
    <row r="2818" spans="13:13" x14ac:dyDescent="0.25">
      <c r="M2818" s="5"/>
    </row>
    <row r="2819" spans="13:13" x14ac:dyDescent="0.25">
      <c r="M2819" s="5"/>
    </row>
    <row r="2820" spans="13:13" x14ac:dyDescent="0.25">
      <c r="M2820" s="5"/>
    </row>
    <row r="2821" spans="13:13" x14ac:dyDescent="0.25">
      <c r="M2821" s="5"/>
    </row>
    <row r="2822" spans="13:13" x14ac:dyDescent="0.25">
      <c r="M2822" s="5"/>
    </row>
    <row r="2823" spans="13:13" x14ac:dyDescent="0.25">
      <c r="M2823" s="5"/>
    </row>
    <row r="2824" spans="13:13" x14ac:dyDescent="0.25">
      <c r="M2824" s="5"/>
    </row>
    <row r="2825" spans="13:13" x14ac:dyDescent="0.25">
      <c r="M2825" s="5"/>
    </row>
    <row r="2826" spans="13:13" x14ac:dyDescent="0.25">
      <c r="M2826" s="5"/>
    </row>
    <row r="2827" spans="13:13" x14ac:dyDescent="0.25">
      <c r="M2827" s="5"/>
    </row>
    <row r="2828" spans="13:13" x14ac:dyDescent="0.25">
      <c r="M2828" s="5"/>
    </row>
    <row r="2829" spans="13:13" x14ac:dyDescent="0.25">
      <c r="M2829" s="5"/>
    </row>
    <row r="2830" spans="13:13" x14ac:dyDescent="0.25">
      <c r="M2830" s="5"/>
    </row>
    <row r="2831" spans="13:13" x14ac:dyDescent="0.25">
      <c r="M2831" s="5"/>
    </row>
    <row r="2832" spans="13:13" x14ac:dyDescent="0.25">
      <c r="M2832" s="5"/>
    </row>
    <row r="2833" spans="13:13" x14ac:dyDescent="0.25">
      <c r="M2833" s="5"/>
    </row>
    <row r="2834" spans="13:13" x14ac:dyDescent="0.25">
      <c r="M2834" s="5"/>
    </row>
    <row r="2835" spans="13:13" x14ac:dyDescent="0.25">
      <c r="M2835" s="5"/>
    </row>
    <row r="2836" spans="13:13" x14ac:dyDescent="0.25">
      <c r="M2836" s="5"/>
    </row>
    <row r="2837" spans="13:13" x14ac:dyDescent="0.25">
      <c r="M2837" s="5"/>
    </row>
    <row r="2838" spans="13:13" x14ac:dyDescent="0.25">
      <c r="M2838" s="5"/>
    </row>
    <row r="2839" spans="13:13" x14ac:dyDescent="0.25">
      <c r="M2839" s="5"/>
    </row>
    <row r="2840" spans="13:13" x14ac:dyDescent="0.25">
      <c r="M2840" s="5"/>
    </row>
    <row r="2841" spans="13:13" x14ac:dyDescent="0.25">
      <c r="M2841" s="5"/>
    </row>
    <row r="2842" spans="13:13" x14ac:dyDescent="0.25">
      <c r="M2842" s="5"/>
    </row>
    <row r="2843" spans="13:13" x14ac:dyDescent="0.25">
      <c r="M2843" s="5"/>
    </row>
    <row r="2844" spans="13:13" x14ac:dyDescent="0.25">
      <c r="M2844" s="5"/>
    </row>
    <row r="2845" spans="13:13" x14ac:dyDescent="0.25">
      <c r="M2845" s="5"/>
    </row>
    <row r="2846" spans="13:13" x14ac:dyDescent="0.25">
      <c r="M2846" s="5"/>
    </row>
    <row r="2847" spans="13:13" x14ac:dyDescent="0.25">
      <c r="M2847" s="5"/>
    </row>
    <row r="2848" spans="13:13" x14ac:dyDescent="0.25">
      <c r="M2848" s="5"/>
    </row>
    <row r="2849" spans="13:13" x14ac:dyDescent="0.25">
      <c r="M2849" s="5"/>
    </row>
    <row r="2850" spans="13:13" x14ac:dyDescent="0.25">
      <c r="M2850" s="5"/>
    </row>
    <row r="2851" spans="13:13" x14ac:dyDescent="0.25">
      <c r="M2851" s="5"/>
    </row>
    <row r="2852" spans="13:13" x14ac:dyDescent="0.25">
      <c r="M2852" s="5"/>
    </row>
    <row r="2853" spans="13:13" x14ac:dyDescent="0.25">
      <c r="M2853" s="5"/>
    </row>
    <row r="2854" spans="13:13" x14ac:dyDescent="0.25">
      <c r="M2854" s="5"/>
    </row>
    <row r="2855" spans="13:13" x14ac:dyDescent="0.25">
      <c r="M2855" s="5"/>
    </row>
    <row r="2856" spans="13:13" x14ac:dyDescent="0.25">
      <c r="M2856" s="5"/>
    </row>
    <row r="2857" spans="13:13" x14ac:dyDescent="0.25">
      <c r="M2857" s="5"/>
    </row>
    <row r="2858" spans="13:13" x14ac:dyDescent="0.25">
      <c r="M2858" s="5"/>
    </row>
    <row r="2859" spans="13:13" x14ac:dyDescent="0.25">
      <c r="M2859" s="5"/>
    </row>
    <row r="2860" spans="13:13" x14ac:dyDescent="0.25">
      <c r="M2860" s="5"/>
    </row>
    <row r="2861" spans="13:13" x14ac:dyDescent="0.25">
      <c r="M2861" s="5"/>
    </row>
    <row r="2862" spans="13:13" x14ac:dyDescent="0.25">
      <c r="M2862" s="5"/>
    </row>
    <row r="2863" spans="13:13" x14ac:dyDescent="0.25">
      <c r="M2863" s="5"/>
    </row>
    <row r="2864" spans="13:13" x14ac:dyDescent="0.25">
      <c r="M2864" s="5"/>
    </row>
    <row r="2865" spans="13:13" x14ac:dyDescent="0.25">
      <c r="M2865" s="5"/>
    </row>
    <row r="2866" spans="13:13" x14ac:dyDescent="0.25">
      <c r="M2866" s="5"/>
    </row>
    <row r="2867" spans="13:13" x14ac:dyDescent="0.25">
      <c r="M2867" s="5"/>
    </row>
    <row r="2868" spans="13:13" x14ac:dyDescent="0.25">
      <c r="M2868" s="5"/>
    </row>
    <row r="2869" spans="13:13" x14ac:dyDescent="0.25">
      <c r="M2869" s="5"/>
    </row>
    <row r="2870" spans="13:13" x14ac:dyDescent="0.25">
      <c r="M2870" s="5"/>
    </row>
    <row r="2871" spans="13:13" x14ac:dyDescent="0.25">
      <c r="M2871" s="5"/>
    </row>
    <row r="2872" spans="13:13" x14ac:dyDescent="0.25">
      <c r="M2872" s="5"/>
    </row>
    <row r="2873" spans="13:13" x14ac:dyDescent="0.25">
      <c r="M2873" s="5"/>
    </row>
    <row r="2874" spans="13:13" x14ac:dyDescent="0.25">
      <c r="M2874" s="5"/>
    </row>
    <row r="2875" spans="13:13" x14ac:dyDescent="0.25">
      <c r="M2875" s="5"/>
    </row>
    <row r="2876" spans="13:13" x14ac:dyDescent="0.25">
      <c r="M2876" s="5"/>
    </row>
    <row r="2877" spans="13:13" x14ac:dyDescent="0.25">
      <c r="M2877" s="5"/>
    </row>
    <row r="2878" spans="13:13" x14ac:dyDescent="0.25">
      <c r="M2878" s="5"/>
    </row>
    <row r="2879" spans="13:13" x14ac:dyDescent="0.25">
      <c r="M2879" s="5"/>
    </row>
    <row r="2880" spans="13:13" x14ac:dyDescent="0.25">
      <c r="M2880" s="5"/>
    </row>
    <row r="2881" spans="13:13" x14ac:dyDescent="0.25">
      <c r="M2881" s="5"/>
    </row>
    <row r="2882" spans="13:13" x14ac:dyDescent="0.25">
      <c r="M2882" s="5"/>
    </row>
    <row r="2883" spans="13:13" x14ac:dyDescent="0.25">
      <c r="M2883" s="5"/>
    </row>
    <row r="2884" spans="13:13" x14ac:dyDescent="0.25">
      <c r="M2884" s="5"/>
    </row>
    <row r="2885" spans="13:13" x14ac:dyDescent="0.25">
      <c r="M2885" s="5"/>
    </row>
    <row r="2886" spans="13:13" x14ac:dyDescent="0.25">
      <c r="M2886" s="5"/>
    </row>
    <row r="2887" spans="13:13" x14ac:dyDescent="0.25">
      <c r="M2887" s="5"/>
    </row>
    <row r="2888" spans="13:13" x14ac:dyDescent="0.25">
      <c r="M2888" s="5"/>
    </row>
    <row r="2889" spans="13:13" x14ac:dyDescent="0.25">
      <c r="M2889" s="5"/>
    </row>
    <row r="2890" spans="13:13" x14ac:dyDescent="0.25">
      <c r="M2890" s="5"/>
    </row>
    <row r="2891" spans="13:13" x14ac:dyDescent="0.25">
      <c r="M2891" s="5"/>
    </row>
    <row r="2892" spans="13:13" x14ac:dyDescent="0.25">
      <c r="M2892" s="5"/>
    </row>
    <row r="2893" spans="13:13" x14ac:dyDescent="0.25">
      <c r="M2893" s="5"/>
    </row>
    <row r="2894" spans="13:13" x14ac:dyDescent="0.25">
      <c r="M2894" s="5"/>
    </row>
    <row r="2895" spans="13:13" x14ac:dyDescent="0.25">
      <c r="M2895" s="5"/>
    </row>
    <row r="2896" spans="13:13" x14ac:dyDescent="0.25">
      <c r="M2896" s="5"/>
    </row>
    <row r="2897" spans="13:13" x14ac:dyDescent="0.25">
      <c r="M2897" s="5"/>
    </row>
    <row r="2898" spans="13:13" x14ac:dyDescent="0.25">
      <c r="M2898" s="5"/>
    </row>
    <row r="2899" spans="13:13" x14ac:dyDescent="0.25">
      <c r="M2899" s="5"/>
    </row>
    <row r="2900" spans="13:13" x14ac:dyDescent="0.25">
      <c r="M2900" s="5"/>
    </row>
    <row r="2901" spans="13:13" x14ac:dyDescent="0.25">
      <c r="M2901" s="5"/>
    </row>
    <row r="2902" spans="13:13" x14ac:dyDescent="0.25">
      <c r="M2902" s="5"/>
    </row>
    <row r="2903" spans="13:13" x14ac:dyDescent="0.25">
      <c r="M2903" s="5"/>
    </row>
    <row r="2904" spans="13:13" x14ac:dyDescent="0.25">
      <c r="M2904" s="5"/>
    </row>
    <row r="2905" spans="13:13" x14ac:dyDescent="0.25">
      <c r="M2905" s="5"/>
    </row>
    <row r="2906" spans="13:13" x14ac:dyDescent="0.25">
      <c r="M2906" s="5"/>
    </row>
    <row r="2907" spans="13:13" x14ac:dyDescent="0.25">
      <c r="M2907" s="5"/>
    </row>
    <row r="2908" spans="13:13" x14ac:dyDescent="0.25">
      <c r="M2908" s="5"/>
    </row>
    <row r="2909" spans="13:13" x14ac:dyDescent="0.25">
      <c r="M2909" s="5"/>
    </row>
    <row r="2910" spans="13:13" x14ac:dyDescent="0.25">
      <c r="M2910" s="5"/>
    </row>
    <row r="2911" spans="13:13" x14ac:dyDescent="0.25">
      <c r="M2911" s="5"/>
    </row>
    <row r="2912" spans="13:13" x14ac:dyDescent="0.25">
      <c r="M2912" s="5"/>
    </row>
    <row r="2913" spans="13:13" x14ac:dyDescent="0.25">
      <c r="M2913" s="5"/>
    </row>
    <row r="2914" spans="13:13" x14ac:dyDescent="0.25">
      <c r="M2914" s="5"/>
    </row>
    <row r="2915" spans="13:13" x14ac:dyDescent="0.25">
      <c r="M2915" s="5"/>
    </row>
    <row r="2916" spans="13:13" x14ac:dyDescent="0.25">
      <c r="M2916" s="5"/>
    </row>
    <row r="2917" spans="13:13" x14ac:dyDescent="0.25">
      <c r="M2917" s="5"/>
    </row>
    <row r="2918" spans="13:13" x14ac:dyDescent="0.25">
      <c r="M2918" s="5"/>
    </row>
    <row r="2919" spans="13:13" x14ac:dyDescent="0.25">
      <c r="M2919" s="5"/>
    </row>
    <row r="2920" spans="13:13" x14ac:dyDescent="0.25">
      <c r="M2920" s="5"/>
    </row>
    <row r="2921" spans="13:13" x14ac:dyDescent="0.25">
      <c r="M2921" s="5"/>
    </row>
    <row r="2922" spans="13:13" x14ac:dyDescent="0.25">
      <c r="M2922" s="5"/>
    </row>
    <row r="2923" spans="13:13" x14ac:dyDescent="0.25">
      <c r="M2923" s="5"/>
    </row>
    <row r="2924" spans="13:13" x14ac:dyDescent="0.25">
      <c r="M2924" s="5"/>
    </row>
    <row r="2925" spans="13:13" x14ac:dyDescent="0.25">
      <c r="M2925" s="5"/>
    </row>
    <row r="2926" spans="13:13" x14ac:dyDescent="0.25">
      <c r="M2926" s="5"/>
    </row>
    <row r="2927" spans="13:13" x14ac:dyDescent="0.25">
      <c r="M2927" s="5"/>
    </row>
    <row r="2928" spans="13:13" x14ac:dyDescent="0.25">
      <c r="M2928" s="5"/>
    </row>
    <row r="2929" spans="13:13" x14ac:dyDescent="0.25">
      <c r="M2929" s="5"/>
    </row>
    <row r="2930" spans="13:13" x14ac:dyDescent="0.25">
      <c r="M2930" s="5"/>
    </row>
    <row r="2931" spans="13:13" x14ac:dyDescent="0.25">
      <c r="M2931" s="5"/>
    </row>
    <row r="2932" spans="13:13" x14ac:dyDescent="0.25">
      <c r="M2932" s="5"/>
    </row>
    <row r="2933" spans="13:13" x14ac:dyDescent="0.25">
      <c r="M2933" s="5"/>
    </row>
    <row r="2934" spans="13:13" x14ac:dyDescent="0.25">
      <c r="M2934" s="5"/>
    </row>
    <row r="2935" spans="13:13" x14ac:dyDescent="0.25">
      <c r="M2935" s="5"/>
    </row>
    <row r="2936" spans="13:13" x14ac:dyDescent="0.25">
      <c r="M2936" s="5"/>
    </row>
    <row r="2937" spans="13:13" x14ac:dyDescent="0.25">
      <c r="M2937" s="5"/>
    </row>
    <row r="2938" spans="13:13" x14ac:dyDescent="0.25">
      <c r="M2938" s="5"/>
    </row>
    <row r="2939" spans="13:13" x14ac:dyDescent="0.25">
      <c r="M2939" s="5"/>
    </row>
    <row r="2940" spans="13:13" x14ac:dyDescent="0.25">
      <c r="M2940" s="5"/>
    </row>
    <row r="2941" spans="13:13" x14ac:dyDescent="0.25">
      <c r="M2941" s="5"/>
    </row>
    <row r="2942" spans="13:13" x14ac:dyDescent="0.25">
      <c r="M2942" s="5"/>
    </row>
    <row r="2943" spans="13:13" x14ac:dyDescent="0.25">
      <c r="M2943" s="5"/>
    </row>
    <row r="2944" spans="13:13" x14ac:dyDescent="0.25">
      <c r="M2944" s="5"/>
    </row>
    <row r="2945" spans="13:13" x14ac:dyDescent="0.25">
      <c r="M2945" s="5"/>
    </row>
    <row r="2946" spans="13:13" x14ac:dyDescent="0.25">
      <c r="M2946" s="5"/>
    </row>
    <row r="2947" spans="13:13" x14ac:dyDescent="0.25">
      <c r="M2947" s="5"/>
    </row>
    <row r="2948" spans="13:13" x14ac:dyDescent="0.25">
      <c r="M2948" s="5"/>
    </row>
    <row r="2949" spans="13:13" x14ac:dyDescent="0.25">
      <c r="M2949" s="5"/>
    </row>
    <row r="2950" spans="13:13" x14ac:dyDescent="0.25">
      <c r="M2950" s="5"/>
    </row>
    <row r="2951" spans="13:13" x14ac:dyDescent="0.25">
      <c r="M2951" s="5"/>
    </row>
    <row r="2952" spans="13:13" x14ac:dyDescent="0.25">
      <c r="M2952" s="5"/>
    </row>
    <row r="2953" spans="13:13" x14ac:dyDescent="0.25">
      <c r="M2953" s="5"/>
    </row>
    <row r="2954" spans="13:13" x14ac:dyDescent="0.25">
      <c r="M2954" s="5"/>
    </row>
    <row r="2955" spans="13:13" x14ac:dyDescent="0.25">
      <c r="M2955" s="5"/>
    </row>
    <row r="2956" spans="13:13" x14ac:dyDescent="0.25">
      <c r="M2956" s="5"/>
    </row>
    <row r="2957" spans="13:13" x14ac:dyDescent="0.25">
      <c r="M2957" s="5"/>
    </row>
    <row r="2958" spans="13:13" x14ac:dyDescent="0.25">
      <c r="M2958" s="5"/>
    </row>
    <row r="2959" spans="13:13" x14ac:dyDescent="0.25">
      <c r="M2959" s="5"/>
    </row>
    <row r="2960" spans="13:13" x14ac:dyDescent="0.25">
      <c r="M2960" s="5"/>
    </row>
    <row r="2961" spans="13:13" x14ac:dyDescent="0.25">
      <c r="M2961" s="5"/>
    </row>
    <row r="2962" spans="13:13" x14ac:dyDescent="0.25">
      <c r="M2962" s="5"/>
    </row>
    <row r="2963" spans="13:13" x14ac:dyDescent="0.25">
      <c r="M2963" s="5"/>
    </row>
    <row r="2964" spans="13:13" x14ac:dyDescent="0.25">
      <c r="M2964" s="5"/>
    </row>
    <row r="2965" spans="13:13" x14ac:dyDescent="0.25">
      <c r="M2965" s="5"/>
    </row>
    <row r="2966" spans="13:13" x14ac:dyDescent="0.25">
      <c r="M2966" s="5"/>
    </row>
    <row r="2967" spans="13:13" x14ac:dyDescent="0.25">
      <c r="M2967" s="5"/>
    </row>
    <row r="2968" spans="13:13" x14ac:dyDescent="0.25">
      <c r="M2968" s="5"/>
    </row>
    <row r="2969" spans="13:13" x14ac:dyDescent="0.25">
      <c r="M2969" s="5"/>
    </row>
    <row r="2970" spans="13:13" x14ac:dyDescent="0.25">
      <c r="M2970" s="5"/>
    </row>
    <row r="2971" spans="13:13" x14ac:dyDescent="0.25">
      <c r="M2971" s="5"/>
    </row>
    <row r="2972" spans="13:13" x14ac:dyDescent="0.25">
      <c r="M2972" s="5"/>
    </row>
    <row r="2973" spans="13:13" x14ac:dyDescent="0.25">
      <c r="M2973" s="5"/>
    </row>
    <row r="2974" spans="13:13" x14ac:dyDescent="0.25">
      <c r="M2974" s="5"/>
    </row>
    <row r="2975" spans="13:13" x14ac:dyDescent="0.25">
      <c r="M2975" s="5"/>
    </row>
    <row r="2976" spans="13:13" x14ac:dyDescent="0.25">
      <c r="M2976" s="5"/>
    </row>
    <row r="2977" spans="13:13" x14ac:dyDescent="0.25">
      <c r="M2977" s="5"/>
    </row>
    <row r="2978" spans="13:13" x14ac:dyDescent="0.25">
      <c r="M2978" s="5"/>
    </row>
    <row r="2979" spans="13:13" x14ac:dyDescent="0.25">
      <c r="M2979" s="5"/>
    </row>
    <row r="2980" spans="13:13" x14ac:dyDescent="0.25">
      <c r="M2980" s="5"/>
    </row>
    <row r="2981" spans="13:13" x14ac:dyDescent="0.25">
      <c r="M2981" s="5"/>
    </row>
    <row r="2982" spans="13:13" x14ac:dyDescent="0.25">
      <c r="M2982" s="5"/>
    </row>
    <row r="2983" spans="13:13" x14ac:dyDescent="0.25">
      <c r="M2983" s="5"/>
    </row>
    <row r="2984" spans="13:13" x14ac:dyDescent="0.25">
      <c r="M2984" s="5"/>
    </row>
    <row r="2985" spans="13:13" x14ac:dyDescent="0.25">
      <c r="M2985" s="5"/>
    </row>
    <row r="2986" spans="13:13" x14ac:dyDescent="0.25">
      <c r="M2986" s="5"/>
    </row>
    <row r="2987" spans="13:13" x14ac:dyDescent="0.25">
      <c r="M2987" s="5"/>
    </row>
    <row r="2988" spans="13:13" x14ac:dyDescent="0.25">
      <c r="M2988" s="5"/>
    </row>
    <row r="2989" spans="13:13" x14ac:dyDescent="0.25">
      <c r="M2989" s="5"/>
    </row>
    <row r="2990" spans="13:13" x14ac:dyDescent="0.25">
      <c r="M2990" s="5"/>
    </row>
    <row r="2991" spans="13:13" x14ac:dyDescent="0.25">
      <c r="M2991" s="5"/>
    </row>
    <row r="2992" spans="13:13" x14ac:dyDescent="0.25">
      <c r="M2992" s="5"/>
    </row>
    <row r="2993" spans="13:13" x14ac:dyDescent="0.25">
      <c r="M2993" s="5"/>
    </row>
    <row r="2994" spans="13:13" x14ac:dyDescent="0.25">
      <c r="M2994" s="5"/>
    </row>
    <row r="2995" spans="13:13" x14ac:dyDescent="0.25">
      <c r="M2995" s="5"/>
    </row>
    <row r="2996" spans="13:13" x14ac:dyDescent="0.25">
      <c r="M2996" s="5"/>
    </row>
    <row r="2997" spans="13:13" x14ac:dyDescent="0.25">
      <c r="M2997" s="5"/>
    </row>
    <row r="2998" spans="13:13" x14ac:dyDescent="0.25">
      <c r="M2998" s="5"/>
    </row>
    <row r="2999" spans="13:13" x14ac:dyDescent="0.25">
      <c r="M2999" s="5"/>
    </row>
    <row r="3000" spans="13:13" x14ac:dyDescent="0.25">
      <c r="M3000" s="5"/>
    </row>
    <row r="3001" spans="13:13" x14ac:dyDescent="0.25">
      <c r="M3001" s="5"/>
    </row>
    <row r="3002" spans="13:13" x14ac:dyDescent="0.25">
      <c r="M3002" s="5"/>
    </row>
    <row r="3003" spans="13:13" x14ac:dyDescent="0.25">
      <c r="M3003" s="5"/>
    </row>
    <row r="3004" spans="13:13" x14ac:dyDescent="0.25">
      <c r="M3004" s="5"/>
    </row>
    <row r="3005" spans="13:13" x14ac:dyDescent="0.25">
      <c r="M3005" s="5"/>
    </row>
    <row r="3006" spans="13:13" x14ac:dyDescent="0.25">
      <c r="M3006" s="5"/>
    </row>
    <row r="3007" spans="13:13" x14ac:dyDescent="0.25">
      <c r="M3007" s="5"/>
    </row>
    <row r="3008" spans="13:13" x14ac:dyDescent="0.25">
      <c r="M3008" s="5"/>
    </row>
    <row r="3009" spans="13:13" x14ac:dyDescent="0.25">
      <c r="M3009" s="5"/>
    </row>
    <row r="3010" spans="13:13" x14ac:dyDescent="0.25">
      <c r="M3010" s="5"/>
    </row>
    <row r="3011" spans="13:13" x14ac:dyDescent="0.25">
      <c r="M3011" s="5"/>
    </row>
    <row r="3012" spans="13:13" x14ac:dyDescent="0.25">
      <c r="M3012" s="5"/>
    </row>
    <row r="3013" spans="13:13" x14ac:dyDescent="0.25">
      <c r="M3013" s="5"/>
    </row>
    <row r="3014" spans="13:13" x14ac:dyDescent="0.25">
      <c r="M3014" s="5"/>
    </row>
    <row r="3015" spans="13:13" x14ac:dyDescent="0.25">
      <c r="M3015" s="5"/>
    </row>
    <row r="3016" spans="13:13" x14ac:dyDescent="0.25">
      <c r="M3016" s="5"/>
    </row>
    <row r="3017" spans="13:13" x14ac:dyDescent="0.25">
      <c r="M3017" s="5"/>
    </row>
    <row r="3018" spans="13:13" x14ac:dyDescent="0.25">
      <c r="M3018" s="5"/>
    </row>
    <row r="3019" spans="13:13" x14ac:dyDescent="0.25">
      <c r="M3019" s="5"/>
    </row>
    <row r="3020" spans="13:13" x14ac:dyDescent="0.25">
      <c r="M3020" s="5"/>
    </row>
    <row r="3021" spans="13:13" x14ac:dyDescent="0.25">
      <c r="M3021" s="5"/>
    </row>
    <row r="3022" spans="13:13" x14ac:dyDescent="0.25">
      <c r="M3022" s="5"/>
    </row>
    <row r="3023" spans="13:13" x14ac:dyDescent="0.25">
      <c r="M3023" s="5"/>
    </row>
    <row r="3024" spans="13:13" x14ac:dyDescent="0.25">
      <c r="M3024" s="5"/>
    </row>
    <row r="3025" spans="13:13" x14ac:dyDescent="0.25">
      <c r="M3025" s="5"/>
    </row>
    <row r="3026" spans="13:13" x14ac:dyDescent="0.25">
      <c r="M3026" s="5"/>
    </row>
    <row r="3027" spans="13:13" x14ac:dyDescent="0.25">
      <c r="M3027" s="5"/>
    </row>
    <row r="3028" spans="13:13" x14ac:dyDescent="0.25">
      <c r="M3028" s="5"/>
    </row>
    <row r="3029" spans="13:13" x14ac:dyDescent="0.25">
      <c r="M3029" s="5"/>
    </row>
    <row r="3030" spans="13:13" x14ac:dyDescent="0.25">
      <c r="M3030" s="5"/>
    </row>
    <row r="3031" spans="13:13" x14ac:dyDescent="0.25">
      <c r="M3031" s="5"/>
    </row>
    <row r="3032" spans="13:13" x14ac:dyDescent="0.25">
      <c r="M3032" s="5"/>
    </row>
    <row r="3033" spans="13:13" x14ac:dyDescent="0.25">
      <c r="M3033" s="5"/>
    </row>
    <row r="3034" spans="13:13" x14ac:dyDescent="0.25">
      <c r="M3034" s="5"/>
    </row>
    <row r="3035" spans="13:13" x14ac:dyDescent="0.25">
      <c r="M3035" s="5"/>
    </row>
    <row r="3036" spans="13:13" x14ac:dyDescent="0.25">
      <c r="M3036" s="5"/>
    </row>
    <row r="3037" spans="13:13" x14ac:dyDescent="0.25">
      <c r="M3037" s="5"/>
    </row>
    <row r="3038" spans="13:13" x14ac:dyDescent="0.25">
      <c r="M3038" s="5"/>
    </row>
    <row r="3039" spans="13:13" x14ac:dyDescent="0.25">
      <c r="M3039" s="5"/>
    </row>
    <row r="3040" spans="13:13" x14ac:dyDescent="0.25">
      <c r="M3040" s="5"/>
    </row>
    <row r="3041" spans="13:13" x14ac:dyDescent="0.25">
      <c r="M3041" s="5"/>
    </row>
    <row r="3042" spans="13:13" x14ac:dyDescent="0.25">
      <c r="M3042" s="5"/>
    </row>
    <row r="3043" spans="13:13" x14ac:dyDescent="0.25">
      <c r="M3043" s="5"/>
    </row>
    <row r="3044" spans="13:13" x14ac:dyDescent="0.25">
      <c r="M3044" s="5"/>
    </row>
    <row r="3045" spans="13:13" x14ac:dyDescent="0.25">
      <c r="M3045" s="5"/>
    </row>
    <row r="3046" spans="13:13" x14ac:dyDescent="0.25">
      <c r="M3046" s="5"/>
    </row>
    <row r="3047" spans="13:13" x14ac:dyDescent="0.25">
      <c r="M3047" s="5"/>
    </row>
    <row r="3048" spans="13:13" x14ac:dyDescent="0.25">
      <c r="M3048" s="5"/>
    </row>
    <row r="3049" spans="13:13" x14ac:dyDescent="0.25">
      <c r="M3049" s="5"/>
    </row>
    <row r="3050" spans="13:13" x14ac:dyDescent="0.25">
      <c r="M3050" s="5"/>
    </row>
    <row r="3051" spans="13:13" x14ac:dyDescent="0.25">
      <c r="M3051" s="5"/>
    </row>
    <row r="3052" spans="13:13" x14ac:dyDescent="0.25">
      <c r="M3052" s="5"/>
    </row>
    <row r="3053" spans="13:13" x14ac:dyDescent="0.25">
      <c r="M3053" s="5"/>
    </row>
    <row r="3054" spans="13:13" x14ac:dyDescent="0.25">
      <c r="M3054" s="5"/>
    </row>
    <row r="3055" spans="13:13" x14ac:dyDescent="0.25">
      <c r="M3055" s="5"/>
    </row>
    <row r="3056" spans="13:13" x14ac:dyDescent="0.25">
      <c r="M3056" s="5"/>
    </row>
    <row r="3057" spans="13:13" x14ac:dyDescent="0.25">
      <c r="M3057" s="5"/>
    </row>
    <row r="3058" spans="13:13" x14ac:dyDescent="0.25">
      <c r="M3058" s="5"/>
    </row>
    <row r="3059" spans="13:13" x14ac:dyDescent="0.25">
      <c r="M3059" s="5"/>
    </row>
    <row r="3060" spans="13:13" x14ac:dyDescent="0.25">
      <c r="M3060" s="5"/>
    </row>
    <row r="3061" spans="13:13" x14ac:dyDescent="0.25">
      <c r="M3061" s="5"/>
    </row>
    <row r="3062" spans="13:13" x14ac:dyDescent="0.25">
      <c r="M3062" s="5"/>
    </row>
    <row r="3063" spans="13:13" x14ac:dyDescent="0.25">
      <c r="M3063" s="5"/>
    </row>
    <row r="3064" spans="13:13" x14ac:dyDescent="0.25">
      <c r="M3064" s="5"/>
    </row>
    <row r="3065" spans="13:13" x14ac:dyDescent="0.25">
      <c r="M3065" s="5"/>
    </row>
    <row r="3066" spans="13:13" x14ac:dyDescent="0.25">
      <c r="M3066" s="5"/>
    </row>
    <row r="3067" spans="13:13" x14ac:dyDescent="0.25">
      <c r="M3067" s="5"/>
    </row>
    <row r="3068" spans="13:13" x14ac:dyDescent="0.25">
      <c r="M3068" s="5"/>
    </row>
    <row r="3069" spans="13:13" x14ac:dyDescent="0.25">
      <c r="M3069" s="5"/>
    </row>
    <row r="3070" spans="13:13" x14ac:dyDescent="0.25">
      <c r="M3070" s="5"/>
    </row>
    <row r="3071" spans="13:13" x14ac:dyDescent="0.25">
      <c r="M3071" s="5"/>
    </row>
    <row r="3072" spans="13:13" x14ac:dyDescent="0.25">
      <c r="M3072" s="5"/>
    </row>
    <row r="3073" spans="13:13" x14ac:dyDescent="0.25">
      <c r="M3073" s="5"/>
    </row>
    <row r="3074" spans="13:13" x14ac:dyDescent="0.25">
      <c r="M3074" s="5"/>
    </row>
    <row r="3075" spans="13:13" x14ac:dyDescent="0.25">
      <c r="M3075" s="5"/>
    </row>
    <row r="3076" spans="13:13" x14ac:dyDescent="0.25">
      <c r="M3076" s="5"/>
    </row>
    <row r="3077" spans="13:13" x14ac:dyDescent="0.25">
      <c r="M3077" s="5"/>
    </row>
    <row r="3078" spans="13:13" x14ac:dyDescent="0.25">
      <c r="M3078" s="5"/>
    </row>
    <row r="3079" spans="13:13" x14ac:dyDescent="0.25">
      <c r="M3079" s="5"/>
    </row>
    <row r="3080" spans="13:13" x14ac:dyDescent="0.25">
      <c r="M3080" s="5"/>
    </row>
    <row r="3081" spans="13:13" x14ac:dyDescent="0.25">
      <c r="M3081" s="5"/>
    </row>
    <row r="3082" spans="13:13" x14ac:dyDescent="0.25">
      <c r="M3082" s="5"/>
    </row>
    <row r="3083" spans="13:13" x14ac:dyDescent="0.25">
      <c r="M3083" s="5"/>
    </row>
    <row r="3084" spans="13:13" x14ac:dyDescent="0.25">
      <c r="M3084" s="5"/>
    </row>
    <row r="3085" spans="13:13" x14ac:dyDescent="0.25">
      <c r="M3085" s="5"/>
    </row>
    <row r="3086" spans="13:13" x14ac:dyDescent="0.25">
      <c r="M3086" s="5"/>
    </row>
    <row r="3087" spans="13:13" x14ac:dyDescent="0.25">
      <c r="M3087" s="5"/>
    </row>
    <row r="3088" spans="13:13" x14ac:dyDescent="0.25">
      <c r="M3088" s="5"/>
    </row>
    <row r="3089" spans="13:13" x14ac:dyDescent="0.25">
      <c r="M3089" s="5"/>
    </row>
    <row r="3090" spans="13:13" x14ac:dyDescent="0.25">
      <c r="M3090" s="5"/>
    </row>
    <row r="3091" spans="13:13" x14ac:dyDescent="0.25">
      <c r="M3091" s="5"/>
    </row>
    <row r="3092" spans="13:13" x14ac:dyDescent="0.25">
      <c r="M3092" s="5"/>
    </row>
    <row r="3093" spans="13:13" x14ac:dyDescent="0.25">
      <c r="M3093" s="5"/>
    </row>
    <row r="3094" spans="13:13" x14ac:dyDescent="0.25">
      <c r="M3094" s="5"/>
    </row>
    <row r="3095" spans="13:13" x14ac:dyDescent="0.25">
      <c r="M3095" s="5"/>
    </row>
    <row r="3096" spans="13:13" x14ac:dyDescent="0.25">
      <c r="M3096" s="5"/>
    </row>
    <row r="3097" spans="13:13" x14ac:dyDescent="0.25">
      <c r="M3097" s="5"/>
    </row>
    <row r="3098" spans="13:13" x14ac:dyDescent="0.25">
      <c r="M3098" s="5"/>
    </row>
    <row r="3099" spans="13:13" x14ac:dyDescent="0.25">
      <c r="M3099" s="5"/>
    </row>
    <row r="3100" spans="13:13" x14ac:dyDescent="0.25">
      <c r="M3100" s="5"/>
    </row>
    <row r="3101" spans="13:13" x14ac:dyDescent="0.25">
      <c r="M3101" s="5"/>
    </row>
    <row r="3102" spans="13:13" x14ac:dyDescent="0.25">
      <c r="M3102" s="5"/>
    </row>
    <row r="3103" spans="13:13" x14ac:dyDescent="0.25">
      <c r="M3103" s="5"/>
    </row>
    <row r="3104" spans="13:13" x14ac:dyDescent="0.25">
      <c r="M3104" s="5"/>
    </row>
    <row r="3105" spans="13:13" x14ac:dyDescent="0.25">
      <c r="M3105" s="5"/>
    </row>
    <row r="3106" spans="13:13" x14ac:dyDescent="0.25">
      <c r="M3106" s="5"/>
    </row>
    <row r="3107" spans="13:13" x14ac:dyDescent="0.25">
      <c r="M3107" s="5"/>
    </row>
    <row r="3108" spans="13:13" x14ac:dyDescent="0.25">
      <c r="M3108" s="5"/>
    </row>
    <row r="3109" spans="13:13" x14ac:dyDescent="0.25">
      <c r="M3109" s="5"/>
    </row>
    <row r="3110" spans="13:13" x14ac:dyDescent="0.25">
      <c r="M3110" s="5"/>
    </row>
    <row r="3111" spans="13:13" x14ac:dyDescent="0.25">
      <c r="M3111" s="5"/>
    </row>
    <row r="3112" spans="13:13" x14ac:dyDescent="0.25">
      <c r="M3112" s="5"/>
    </row>
    <row r="3113" spans="13:13" x14ac:dyDescent="0.25">
      <c r="M3113" s="5"/>
    </row>
    <row r="3114" spans="13:13" x14ac:dyDescent="0.25">
      <c r="M3114" s="5"/>
    </row>
    <row r="3115" spans="13:13" x14ac:dyDescent="0.25">
      <c r="M3115" s="5"/>
    </row>
    <row r="3116" spans="13:13" x14ac:dyDescent="0.25">
      <c r="M3116" s="5"/>
    </row>
    <row r="3117" spans="13:13" x14ac:dyDescent="0.25">
      <c r="M3117" s="5"/>
    </row>
    <row r="3118" spans="13:13" x14ac:dyDescent="0.25">
      <c r="M3118" s="5"/>
    </row>
    <row r="3119" spans="13:13" x14ac:dyDescent="0.25">
      <c r="M3119" s="5"/>
    </row>
    <row r="3120" spans="13:13" x14ac:dyDescent="0.25">
      <c r="M3120" s="5"/>
    </row>
    <row r="3121" spans="13:13" x14ac:dyDescent="0.25">
      <c r="M3121" s="5"/>
    </row>
    <row r="3122" spans="13:13" x14ac:dyDescent="0.25">
      <c r="M3122" s="5"/>
    </row>
    <row r="3123" spans="13:13" x14ac:dyDescent="0.25">
      <c r="M3123" s="5"/>
    </row>
    <row r="3124" spans="13:13" x14ac:dyDescent="0.25">
      <c r="M3124" s="5"/>
    </row>
    <row r="3125" spans="13:13" x14ac:dyDescent="0.25">
      <c r="M3125" s="5"/>
    </row>
    <row r="3126" spans="13:13" x14ac:dyDescent="0.25">
      <c r="M3126" s="5"/>
    </row>
    <row r="3127" spans="13:13" x14ac:dyDescent="0.25">
      <c r="M3127" s="5"/>
    </row>
    <row r="3128" spans="13:13" x14ac:dyDescent="0.25">
      <c r="M3128" s="5"/>
    </row>
    <row r="3129" spans="13:13" x14ac:dyDescent="0.25">
      <c r="M3129" s="5"/>
    </row>
    <row r="3130" spans="13:13" x14ac:dyDescent="0.25">
      <c r="M3130" s="5"/>
    </row>
    <row r="3131" spans="13:13" x14ac:dyDescent="0.25">
      <c r="M3131" s="5"/>
    </row>
    <row r="3132" spans="13:13" x14ac:dyDescent="0.25">
      <c r="M3132" s="5"/>
    </row>
    <row r="3133" spans="13:13" x14ac:dyDescent="0.25">
      <c r="M3133" s="5"/>
    </row>
    <row r="3134" spans="13:13" x14ac:dyDescent="0.25">
      <c r="M3134" s="5"/>
    </row>
    <row r="3135" spans="13:13" x14ac:dyDescent="0.25">
      <c r="M3135" s="5"/>
    </row>
    <row r="3136" spans="13:13" x14ac:dyDescent="0.25">
      <c r="M3136" s="5"/>
    </row>
    <row r="3137" spans="13:13" x14ac:dyDescent="0.25">
      <c r="M3137" s="5"/>
    </row>
    <row r="3138" spans="13:13" x14ac:dyDescent="0.25">
      <c r="M3138" s="5"/>
    </row>
    <row r="3139" spans="13:13" x14ac:dyDescent="0.25">
      <c r="M3139" s="5"/>
    </row>
    <row r="3140" spans="13:13" x14ac:dyDescent="0.25">
      <c r="M3140" s="5"/>
    </row>
    <row r="3141" spans="13:13" x14ac:dyDescent="0.25">
      <c r="M3141" s="5"/>
    </row>
    <row r="3142" spans="13:13" x14ac:dyDescent="0.25">
      <c r="M3142" s="5"/>
    </row>
    <row r="3143" spans="13:13" x14ac:dyDescent="0.25">
      <c r="M3143" s="5"/>
    </row>
    <row r="3144" spans="13:13" x14ac:dyDescent="0.25">
      <c r="M3144" s="5"/>
    </row>
    <row r="3145" spans="13:13" x14ac:dyDescent="0.25">
      <c r="M3145" s="5"/>
    </row>
    <row r="3146" spans="13:13" x14ac:dyDescent="0.25">
      <c r="M3146" s="5"/>
    </row>
    <row r="3147" spans="13:13" x14ac:dyDescent="0.25">
      <c r="M3147" s="5"/>
    </row>
    <row r="3148" spans="13:13" x14ac:dyDescent="0.25">
      <c r="M3148" s="5"/>
    </row>
    <row r="3149" spans="13:13" x14ac:dyDescent="0.25">
      <c r="M3149" s="5"/>
    </row>
    <row r="3150" spans="13:13" x14ac:dyDescent="0.25">
      <c r="M3150" s="5"/>
    </row>
    <row r="3151" spans="13:13" x14ac:dyDescent="0.25">
      <c r="M3151" s="5"/>
    </row>
    <row r="3152" spans="13:13" x14ac:dyDescent="0.25">
      <c r="M3152" s="5"/>
    </row>
    <row r="3153" spans="13:13" x14ac:dyDescent="0.25">
      <c r="M3153" s="5"/>
    </row>
    <row r="3154" spans="13:13" x14ac:dyDescent="0.25">
      <c r="M3154" s="5"/>
    </row>
    <row r="3155" spans="13:13" x14ac:dyDescent="0.25">
      <c r="M3155" s="5"/>
    </row>
    <row r="3156" spans="13:13" x14ac:dyDescent="0.25">
      <c r="M3156" s="5"/>
    </row>
    <row r="3157" spans="13:13" x14ac:dyDescent="0.25">
      <c r="M3157" s="5"/>
    </row>
    <row r="3158" spans="13:13" x14ac:dyDescent="0.25">
      <c r="M3158" s="5"/>
    </row>
    <row r="3159" spans="13:13" x14ac:dyDescent="0.25">
      <c r="M3159" s="5"/>
    </row>
  </sheetData>
  <sheetProtection algorithmName="SHA-512" hashValue="9MYklpoxDvcUNeWQlbsndS1b0w2AfUj4qhjJJGYrNDkDd6RpunwtC29+AN3VFVSp1LwzwQYMbJNkk/wnwQv/2g==" saltValue="b/QYmbrgT95Vwr26zOtj7g==" spinCount="100000" sheet="1" objects="1" scenarios="1"/>
  <mergeCells count="61">
    <mergeCell ref="B1:C1"/>
    <mergeCell ref="D1:E4"/>
    <mergeCell ref="F1:BB1"/>
    <mergeCell ref="BE1:BH1"/>
    <mergeCell ref="B2:C2"/>
    <mergeCell ref="F2:I2"/>
    <mergeCell ref="BE2:BH2"/>
    <mergeCell ref="L3:BH4"/>
    <mergeCell ref="AN5:AO5"/>
    <mergeCell ref="B5:C6"/>
    <mergeCell ref="D5:E5"/>
    <mergeCell ref="F5:K6"/>
    <mergeCell ref="L5:M5"/>
    <mergeCell ref="N5:R5"/>
    <mergeCell ref="S5:T5"/>
    <mergeCell ref="U5:Y5"/>
    <mergeCell ref="Z5:AA5"/>
    <mergeCell ref="AB5:AF5"/>
    <mergeCell ref="AG5:AH5"/>
    <mergeCell ref="AI5:AM5"/>
    <mergeCell ref="D6:E6"/>
    <mergeCell ref="L6:R6"/>
    <mergeCell ref="S6:Y6"/>
    <mergeCell ref="Z6:AF6"/>
    <mergeCell ref="AP5:AT5"/>
    <mergeCell ref="AU5:AV5"/>
    <mergeCell ref="AW5:BA5"/>
    <mergeCell ref="BB5:BC5"/>
    <mergeCell ref="BD5:BH5"/>
    <mergeCell ref="D208:E209"/>
    <mergeCell ref="L209:L211"/>
    <mergeCell ref="S209:S211"/>
    <mergeCell ref="Z209:Z211"/>
    <mergeCell ref="AG209:AG211"/>
    <mergeCell ref="F208:K208"/>
    <mergeCell ref="F209:K209"/>
    <mergeCell ref="AA210:AF210"/>
    <mergeCell ref="AV210:BA210"/>
    <mergeCell ref="AN6:AT6"/>
    <mergeCell ref="AU6:BA6"/>
    <mergeCell ref="F213:K213"/>
    <mergeCell ref="BB6:BH6"/>
    <mergeCell ref="AN209:AN211"/>
    <mergeCell ref="AH210:AM210"/>
    <mergeCell ref="AG6:AM6"/>
    <mergeCell ref="F216:I216"/>
    <mergeCell ref="J216:K216"/>
    <mergeCell ref="BC210:BH210"/>
    <mergeCell ref="M211:R211"/>
    <mergeCell ref="T211:Y211"/>
    <mergeCell ref="AA211:AF211"/>
    <mergeCell ref="AH211:AM211"/>
    <mergeCell ref="AO211:AT211"/>
    <mergeCell ref="AV211:BA211"/>
    <mergeCell ref="BC211:BH211"/>
    <mergeCell ref="AU209:AU211"/>
    <mergeCell ref="BB209:BB211"/>
    <mergeCell ref="F210:K210"/>
    <mergeCell ref="M210:R210"/>
    <mergeCell ref="T210:Y210"/>
    <mergeCell ref="AO210:AT210"/>
  </mergeCells>
  <conditionalFormatting sqref="L208:BH208">
    <cfRule type="cellIs" dxfId="0" priority="1" stopIfTrue="1" operator="equal">
      <formula>0</formula>
    </cfRule>
  </conditionalFormatting>
  <printOptions horizontalCentered="1"/>
  <pageMargins left="0" right="0" top="1" bottom="1" header="0.5" footer="0.19"/>
  <pageSetup paperSize="5" scale="70" fitToHeight="0" orientation="landscape" r:id="rId1"/>
  <headerFooter alignWithMargins="0">
    <oddFooter>&amp;L&amp;P&amp;CCodes:
B=Breakfast     AS=AM Snack
L=Lunch          PS=PM Snack
S=Supper        LS=Late Snack</oddFooter>
  </headerFooter>
  <ignoredErrors>
    <ignoredError sqref="C8:C17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460"/>
  <sheetViews>
    <sheetView showGridLines="0" zoomScaleNormal="100" workbookViewId="0"/>
  </sheetViews>
  <sheetFormatPr defaultRowHeight="15" x14ac:dyDescent="0.25"/>
  <cols>
    <col min="1" max="1" width="6.140625" customWidth="1"/>
    <col min="2" max="2" width="9.7109375" style="1" customWidth="1"/>
    <col min="3" max="3" width="9.42578125" style="1" customWidth="1"/>
    <col min="4" max="4" width="9.85546875" style="1" customWidth="1"/>
    <col min="5" max="5" width="8.85546875" style="1" customWidth="1"/>
    <col min="6" max="6" width="10.140625" style="38" customWidth="1"/>
    <col min="7" max="7" width="10.140625" style="2" customWidth="1"/>
    <col min="8" max="8" width="10.140625" style="1" customWidth="1"/>
    <col min="9" max="12" width="10.140625" customWidth="1"/>
    <col min="13" max="13" width="8.85546875" customWidth="1"/>
  </cols>
  <sheetData>
    <row r="1" spans="1:15" s="2" customFormat="1" x14ac:dyDescent="0.25">
      <c r="F1" s="37"/>
    </row>
    <row r="2" spans="1:15" ht="15.75" customHeight="1" x14ac:dyDescent="0.25">
      <c r="A2" s="33"/>
      <c r="B2" s="33"/>
      <c r="C2" s="33"/>
      <c r="D2" s="33"/>
      <c r="E2" s="2"/>
      <c r="F2" s="37"/>
      <c r="H2" s="2"/>
    </row>
    <row r="3" spans="1:15" x14ac:dyDescent="0.25">
      <c r="B3" s="2"/>
      <c r="C3" s="2"/>
      <c r="D3" s="2"/>
      <c r="E3" s="2"/>
      <c r="F3" s="37"/>
      <c r="H3" s="2"/>
    </row>
    <row r="4" spans="1:15" ht="15" customHeight="1" thickBot="1" x14ac:dyDescent="0.3">
      <c r="B4" s="2"/>
      <c r="C4" s="2"/>
      <c r="D4" s="2"/>
      <c r="E4" s="2"/>
      <c r="F4" s="37"/>
      <c r="H4" s="2"/>
    </row>
    <row r="5" spans="1:15" ht="15.75" customHeight="1" x14ac:dyDescent="0.25">
      <c r="A5" s="2"/>
      <c r="B5" s="35"/>
      <c r="C5" s="259" t="s">
        <v>37</v>
      </c>
      <c r="D5" s="260"/>
      <c r="E5" s="263">
        <f>'Master Roster'!E1</f>
        <v>0</v>
      </c>
      <c r="F5" s="263"/>
      <c r="G5" s="263"/>
      <c r="H5" s="263"/>
      <c r="I5" s="263"/>
      <c r="J5" s="263"/>
      <c r="K5" s="104"/>
      <c r="L5" s="255" t="s">
        <v>19</v>
      </c>
      <c r="M5" s="256"/>
      <c r="N5" s="35"/>
      <c r="O5" s="35"/>
    </row>
    <row r="6" spans="1:15" ht="15.75" x14ac:dyDescent="0.25">
      <c r="A6" s="2"/>
      <c r="B6" s="35"/>
      <c r="C6" s="261" t="s">
        <v>38</v>
      </c>
      <c r="D6" s="262"/>
      <c r="E6" s="264">
        <f>'Master Roster'!E3</f>
        <v>0</v>
      </c>
      <c r="F6" s="265"/>
      <c r="G6" s="265"/>
      <c r="H6" s="265"/>
      <c r="I6" s="105"/>
      <c r="J6" s="105"/>
      <c r="K6" s="105"/>
      <c r="L6" s="185">
        <f>'Master Roster'!E5</f>
        <v>0</v>
      </c>
      <c r="M6" s="257"/>
      <c r="N6" s="36"/>
      <c r="O6" s="36"/>
    </row>
    <row r="7" spans="1:15" ht="15.75" customHeight="1" thickBot="1" x14ac:dyDescent="0.3">
      <c r="A7" s="2"/>
      <c r="B7" s="35"/>
      <c r="C7" s="106"/>
      <c r="D7" s="107"/>
      <c r="E7" s="108"/>
      <c r="F7" s="258" t="s">
        <v>42</v>
      </c>
      <c r="G7" s="258"/>
      <c r="H7" s="258"/>
      <c r="I7" s="258"/>
      <c r="J7" s="258"/>
      <c r="K7" s="109"/>
      <c r="L7" s="110"/>
      <c r="M7" s="109"/>
      <c r="N7" s="2"/>
      <c r="O7" s="2"/>
    </row>
    <row r="8" spans="1:15" ht="30.75" thickBot="1" x14ac:dyDescent="0.3">
      <c r="B8" s="2"/>
      <c r="C8" s="111"/>
      <c r="D8" s="112"/>
      <c r="E8" s="113" t="s">
        <v>34</v>
      </c>
      <c r="F8" s="114" t="s">
        <v>35</v>
      </c>
      <c r="G8" s="115" t="s">
        <v>28</v>
      </c>
      <c r="H8" s="115" t="s">
        <v>29</v>
      </c>
      <c r="I8" s="115" t="s">
        <v>30</v>
      </c>
      <c r="J8" s="115" t="s">
        <v>31</v>
      </c>
      <c r="K8" s="115" t="s">
        <v>32</v>
      </c>
      <c r="L8" s="116" t="s">
        <v>33</v>
      </c>
      <c r="M8" s="113" t="s">
        <v>21</v>
      </c>
    </row>
    <row r="9" spans="1:15" x14ac:dyDescent="0.25">
      <c r="B9" s="2"/>
      <c r="C9" s="111"/>
      <c r="D9" s="112"/>
      <c r="E9" s="117">
        <v>1</v>
      </c>
      <c r="F9" s="98" t="str">
        <f>IF(SUM('Week 1'!L208,'Week 1'!S208,'Week 1'!Z208,'Week 1'!AG208,'Week 1'!AN208,'Week 1'!AU208,'Week 1'!BB208)&gt;0,(SUM('Week 1'!L208,'Week 1'!S208,'Week 1'!Z208,'Week 1'!AG208,'Week 1'!AN208,'Week 1'!AU208,'Week 1'!BB208)),"")</f>
        <v/>
      </c>
      <c r="G9" s="118" t="str">
        <f>'Week 1'!F215</f>
        <v/>
      </c>
      <c r="H9" s="119" t="str">
        <f>'Week 1'!G215</f>
        <v/>
      </c>
      <c r="I9" s="120" t="str">
        <f>'Week 1'!H215</f>
        <v/>
      </c>
      <c r="J9" s="121" t="str">
        <f>'Week 1'!I215</f>
        <v/>
      </c>
      <c r="K9" s="122" t="str">
        <f>'Week 1'!J215</f>
        <v/>
      </c>
      <c r="L9" s="123" t="str">
        <f>'Week 1'!K215</f>
        <v/>
      </c>
      <c r="M9" s="117">
        <f>SUM(G9:L9)</f>
        <v>0</v>
      </c>
    </row>
    <row r="10" spans="1:15" x14ac:dyDescent="0.25">
      <c r="B10" s="2"/>
      <c r="C10" s="111"/>
      <c r="D10" s="112"/>
      <c r="E10" s="124">
        <v>2</v>
      </c>
      <c r="F10" s="99" t="str">
        <f>IF(SUM('Week 2'!L208,'Week 2'!S208,'Week 2'!Z208,'Week 2'!AG208,'Week 2'!AN208,'Week 2'!AU208,'Week 2'!BB208)&gt;0,(SUM('Week 2'!L208,'Week 2'!S208,'Week 2'!Z208,'Week 2'!AG208,'Week 2'!AN208,'Week 2'!AU208,'Week 2'!BB208)),"")</f>
        <v/>
      </c>
      <c r="G10" s="125" t="str">
        <f>'Week 2'!F215</f>
        <v/>
      </c>
      <c r="H10" s="126" t="str">
        <f>'Week 2'!G215</f>
        <v/>
      </c>
      <c r="I10" s="127" t="str">
        <f>'Week 2'!H215</f>
        <v/>
      </c>
      <c r="J10" s="128" t="str">
        <f>'Week 2'!I215</f>
        <v/>
      </c>
      <c r="K10" s="129" t="str">
        <f>'Week 2'!J215</f>
        <v/>
      </c>
      <c r="L10" s="130" t="str">
        <f>'Week 2'!K215</f>
        <v/>
      </c>
      <c r="M10" s="124">
        <f t="shared" ref="M10:M13" si="0">SUM(G10:L10)</f>
        <v>0</v>
      </c>
    </row>
    <row r="11" spans="1:15" x14ac:dyDescent="0.25">
      <c r="B11" s="2"/>
      <c r="C11" s="111"/>
      <c r="D11" s="112"/>
      <c r="E11" s="124">
        <v>3</v>
      </c>
      <c r="F11" s="99" t="str">
        <f>IF(SUM('Week 3'!L208,'Week 3'!S208,'Week 3'!Z208,'Week 3'!AG208,'Week 3'!AN208,'Week 3'!AU208,'Week 3'!BB208)&gt;0,(SUM('Week 3'!L208,'Week 3'!S208,'Week 3'!Z208,'Week 3'!AG208,'Week 3'!AN208,'Week 3'!AU208,'Week 3'!BB208)),"")</f>
        <v/>
      </c>
      <c r="G11" s="125" t="str">
        <f>'Week 3'!F215</f>
        <v/>
      </c>
      <c r="H11" s="126" t="str">
        <f>'Week 3'!G215</f>
        <v/>
      </c>
      <c r="I11" s="127" t="str">
        <f>'Week 3'!H215</f>
        <v/>
      </c>
      <c r="J11" s="128" t="str">
        <f>'Week 3'!I215</f>
        <v/>
      </c>
      <c r="K11" s="129" t="str">
        <f>'Week 3'!J215</f>
        <v/>
      </c>
      <c r="L11" s="130" t="str">
        <f>'Week 3'!K215</f>
        <v/>
      </c>
      <c r="M11" s="124">
        <f t="shared" si="0"/>
        <v>0</v>
      </c>
      <c r="N11" s="34"/>
    </row>
    <row r="12" spans="1:15" x14ac:dyDescent="0.25">
      <c r="B12" s="2"/>
      <c r="C12" s="111"/>
      <c r="D12" s="112"/>
      <c r="E12" s="124">
        <v>4</v>
      </c>
      <c r="F12" s="99" t="str">
        <f>IF(SUM('Week 4'!L208,'Week 4'!S208,'Week 4'!Z208,'Week 4'!AG208,'Week 4'!AN208,'Week 4'!AU208,'Week 4'!BB208)&gt;0,(SUM('Week 4'!L208,'Week 4'!S208,'Week 4'!Z208,'Week 4'!AG208,'Week 4'!AN208,'Week 4'!AU208,'Week 4'!BB208)),"")</f>
        <v/>
      </c>
      <c r="G12" s="125" t="str">
        <f>'Week 4'!F215</f>
        <v/>
      </c>
      <c r="H12" s="126" t="str">
        <f>'Week 4'!G215</f>
        <v/>
      </c>
      <c r="I12" s="127" t="str">
        <f>'Week 4'!H215</f>
        <v/>
      </c>
      <c r="J12" s="128" t="str">
        <f>'Week 4'!I215</f>
        <v/>
      </c>
      <c r="K12" s="129" t="str">
        <f>'Week 4'!J215</f>
        <v/>
      </c>
      <c r="L12" s="130" t="str">
        <f>'Week 4'!K215</f>
        <v/>
      </c>
      <c r="M12" s="124">
        <f t="shared" si="0"/>
        <v>0</v>
      </c>
    </row>
    <row r="13" spans="1:15" ht="15.75" thickBot="1" x14ac:dyDescent="0.3">
      <c r="B13" s="2"/>
      <c r="C13" s="131"/>
      <c r="D13" s="132"/>
      <c r="E13" s="133">
        <v>5</v>
      </c>
      <c r="F13" s="100" t="str">
        <f>IF(SUM('Week 5'!L208,'Week 5'!S208,'Week 5'!Z208,'Week 5'!AG208,'Week 5'!AN208,'Week 5'!AU208,'Week 5'!BB208)&gt;0,(SUM('Week 5'!L208,'Week 5'!S208,'Week 5'!Z208,'Week 5'!AG208,'Week 5'!AN208,'Week 5'!AU208,'Week 5'!BB208)),"")</f>
        <v/>
      </c>
      <c r="G13" s="134" t="str">
        <f>'Week 5'!F215</f>
        <v/>
      </c>
      <c r="H13" s="135" t="str">
        <f>'Week 5'!G215</f>
        <v/>
      </c>
      <c r="I13" s="136" t="str">
        <f>'Week 5'!H215</f>
        <v/>
      </c>
      <c r="J13" s="137" t="str">
        <f>'Week 5'!I215</f>
        <v/>
      </c>
      <c r="K13" s="138" t="str">
        <f>'Week 5'!J215</f>
        <v/>
      </c>
      <c r="L13" s="139" t="str">
        <f>'Week 5'!K215</f>
        <v/>
      </c>
      <c r="M13" s="133">
        <f t="shared" si="0"/>
        <v>0</v>
      </c>
    </row>
    <row r="14" spans="1:15" ht="15.75" thickBot="1" x14ac:dyDescent="0.3">
      <c r="B14" s="2"/>
      <c r="C14" s="140" t="s">
        <v>36</v>
      </c>
      <c r="D14" s="141"/>
      <c r="E14" s="142"/>
      <c r="F14" s="143">
        <f>SUM(F9:F13)</f>
        <v>0</v>
      </c>
      <c r="G14" s="144">
        <f t="shared" ref="G14:M14" si="1">SUM(G9:G13)</f>
        <v>0</v>
      </c>
      <c r="H14" s="145">
        <f t="shared" si="1"/>
        <v>0</v>
      </c>
      <c r="I14" s="146">
        <f t="shared" si="1"/>
        <v>0</v>
      </c>
      <c r="J14" s="147">
        <f t="shared" si="1"/>
        <v>0</v>
      </c>
      <c r="K14" s="148">
        <f t="shared" si="1"/>
        <v>0</v>
      </c>
      <c r="L14" s="149">
        <f t="shared" si="1"/>
        <v>0</v>
      </c>
      <c r="M14" s="150">
        <f t="shared" si="1"/>
        <v>0</v>
      </c>
    </row>
    <row r="15" spans="1:15" x14ac:dyDescent="0.25">
      <c r="B15" s="2"/>
      <c r="C15" s="2"/>
      <c r="D15" s="2"/>
      <c r="E15" s="2"/>
      <c r="F15" s="37"/>
      <c r="H15" s="2"/>
    </row>
    <row r="16" spans="1:15" x14ac:dyDescent="0.25">
      <c r="B16" s="2"/>
      <c r="C16" s="2"/>
      <c r="D16" s="2"/>
      <c r="E16" s="2"/>
      <c r="F16" s="37"/>
      <c r="H16" s="2"/>
    </row>
    <row r="17" spans="2:10" x14ac:dyDescent="0.25">
      <c r="B17" s="2"/>
      <c r="C17" s="2"/>
      <c r="D17" s="2"/>
      <c r="E17" s="2"/>
      <c r="F17" s="37"/>
      <c r="H17" s="2"/>
    </row>
    <row r="18" spans="2:10" x14ac:dyDescent="0.25">
      <c r="B18" s="2"/>
      <c r="C18" s="2"/>
      <c r="D18" s="2"/>
      <c r="E18" s="2"/>
      <c r="F18" s="37"/>
      <c r="H18" s="2"/>
    </row>
    <row r="19" spans="2:10" x14ac:dyDescent="0.25">
      <c r="B19" s="2"/>
      <c r="C19" s="2"/>
      <c r="D19" s="2"/>
      <c r="E19" s="2"/>
      <c r="F19" s="37"/>
      <c r="H19" s="2"/>
    </row>
    <row r="20" spans="2:10" x14ac:dyDescent="0.25">
      <c r="B20" s="2"/>
      <c r="C20" s="2"/>
      <c r="D20" s="2"/>
      <c r="E20" s="2"/>
      <c r="F20" s="37"/>
      <c r="H20" s="2"/>
      <c r="J20" s="2"/>
    </row>
    <row r="21" spans="2:10" x14ac:dyDescent="0.25">
      <c r="B21" s="2"/>
      <c r="C21" s="2"/>
      <c r="D21" s="2"/>
      <c r="E21" s="2"/>
      <c r="F21" s="37"/>
      <c r="H21" s="2"/>
    </row>
    <row r="22" spans="2:10" x14ac:dyDescent="0.25">
      <c r="B22" s="2"/>
      <c r="C22" s="2"/>
      <c r="D22" s="2"/>
      <c r="E22" s="2"/>
      <c r="F22" s="37"/>
      <c r="H22" s="2"/>
    </row>
    <row r="23" spans="2:10" x14ac:dyDescent="0.25">
      <c r="B23" s="2"/>
      <c r="C23" s="2"/>
      <c r="D23" s="2"/>
      <c r="E23" s="2"/>
      <c r="F23" s="37"/>
      <c r="H23" s="2"/>
    </row>
    <row r="24" spans="2:10" x14ac:dyDescent="0.25">
      <c r="B24" s="2"/>
      <c r="C24" s="2"/>
      <c r="D24" s="2"/>
      <c r="E24" s="2"/>
      <c r="F24" s="37"/>
      <c r="H24" s="2"/>
    </row>
    <row r="25" spans="2:10" x14ac:dyDescent="0.25">
      <c r="B25" s="2"/>
      <c r="C25" s="2"/>
      <c r="D25" s="2"/>
      <c r="E25" s="2"/>
      <c r="F25" s="37"/>
      <c r="H25" s="2"/>
    </row>
    <row r="26" spans="2:10" x14ac:dyDescent="0.25">
      <c r="B26" s="2"/>
      <c r="C26" s="2"/>
      <c r="D26" s="2"/>
      <c r="E26" s="2"/>
      <c r="F26" s="37"/>
      <c r="H26" s="2"/>
    </row>
    <row r="27" spans="2:10" x14ac:dyDescent="0.25">
      <c r="B27" s="2"/>
      <c r="C27" s="2"/>
      <c r="D27" s="2"/>
      <c r="E27" s="2"/>
      <c r="F27" s="37"/>
      <c r="H27" s="2"/>
    </row>
    <row r="28" spans="2:10" x14ac:dyDescent="0.25">
      <c r="B28" s="2"/>
      <c r="C28" s="2"/>
      <c r="D28" s="2"/>
      <c r="E28" s="2"/>
      <c r="F28" s="37"/>
      <c r="H28" s="2"/>
    </row>
    <row r="29" spans="2:10" x14ac:dyDescent="0.25">
      <c r="B29" s="2"/>
      <c r="C29" s="2"/>
      <c r="D29" s="2"/>
      <c r="E29" s="2"/>
      <c r="F29" s="37"/>
      <c r="H29" s="2"/>
    </row>
    <row r="30" spans="2:10" x14ac:dyDescent="0.25">
      <c r="B30" s="2"/>
      <c r="C30" s="2"/>
      <c r="D30" s="2"/>
      <c r="E30" s="2"/>
      <c r="F30" s="37"/>
      <c r="H30" s="2"/>
    </row>
    <row r="31" spans="2:10" x14ac:dyDescent="0.25">
      <c r="B31" s="2"/>
      <c r="C31" s="2"/>
      <c r="D31" s="2"/>
      <c r="E31" s="2"/>
      <c r="F31" s="37"/>
      <c r="H31" s="2"/>
    </row>
    <row r="32" spans="2:10" x14ac:dyDescent="0.25">
      <c r="B32" s="2"/>
      <c r="C32" s="2"/>
      <c r="D32" s="2"/>
      <c r="E32" s="2"/>
      <c r="F32" s="37"/>
      <c r="H32" s="2"/>
    </row>
    <row r="33" spans="2:8" x14ac:dyDescent="0.25">
      <c r="B33" s="2"/>
      <c r="C33" s="2"/>
      <c r="D33" s="2"/>
      <c r="E33" s="2"/>
      <c r="F33" s="37"/>
      <c r="H33" s="2"/>
    </row>
    <row r="34" spans="2:8" x14ac:dyDescent="0.25">
      <c r="B34" s="2"/>
      <c r="C34" s="2"/>
      <c r="D34" s="2"/>
      <c r="E34" s="2"/>
      <c r="F34" s="37"/>
      <c r="H34" s="2"/>
    </row>
    <row r="35" spans="2:8" x14ac:dyDescent="0.25">
      <c r="B35" s="2"/>
      <c r="C35" s="2"/>
      <c r="D35" s="2"/>
      <c r="E35" s="2"/>
      <c r="F35" s="37"/>
      <c r="H35" s="2"/>
    </row>
    <row r="36" spans="2:8" x14ac:dyDescent="0.25">
      <c r="B36" s="2"/>
      <c r="C36" s="2"/>
      <c r="D36" s="2"/>
      <c r="E36" s="2"/>
      <c r="F36" s="37"/>
      <c r="H36" s="2"/>
    </row>
    <row r="37" spans="2:8" x14ac:dyDescent="0.25">
      <c r="B37" s="2"/>
      <c r="C37" s="2"/>
      <c r="D37" s="2"/>
      <c r="E37" s="2"/>
      <c r="F37" s="37"/>
      <c r="H37" s="2"/>
    </row>
    <row r="38" spans="2:8" x14ac:dyDescent="0.25">
      <c r="B38" s="2"/>
      <c r="C38" s="2"/>
      <c r="D38" s="2"/>
      <c r="E38" s="2"/>
      <c r="F38" s="37"/>
      <c r="H38" s="2"/>
    </row>
    <row r="39" spans="2:8" x14ac:dyDescent="0.25">
      <c r="B39" s="2"/>
      <c r="C39" s="2"/>
      <c r="D39" s="2"/>
      <c r="E39" s="2"/>
      <c r="F39" s="37"/>
      <c r="H39" s="2"/>
    </row>
    <row r="40" spans="2:8" x14ac:dyDescent="0.25">
      <c r="B40" s="2"/>
      <c r="C40" s="2"/>
      <c r="D40" s="2"/>
      <c r="E40" s="2"/>
      <c r="F40" s="37"/>
      <c r="H40" s="2"/>
    </row>
    <row r="41" spans="2:8" x14ac:dyDescent="0.25">
      <c r="B41" s="2"/>
      <c r="C41" s="2"/>
      <c r="D41" s="2"/>
      <c r="E41" s="2"/>
      <c r="F41" s="37"/>
      <c r="H41" s="2"/>
    </row>
    <row r="42" spans="2:8" x14ac:dyDescent="0.25">
      <c r="B42" s="2"/>
      <c r="C42" s="2"/>
      <c r="D42" s="2"/>
      <c r="E42" s="2"/>
      <c r="F42" s="37"/>
      <c r="H42" s="2"/>
    </row>
    <row r="43" spans="2:8" x14ac:dyDescent="0.25">
      <c r="B43" s="2"/>
      <c r="C43" s="2"/>
      <c r="D43" s="2"/>
      <c r="E43" s="2"/>
      <c r="F43" s="37"/>
      <c r="H43" s="2"/>
    </row>
    <row r="44" spans="2:8" x14ac:dyDescent="0.25">
      <c r="B44" s="2"/>
      <c r="C44" s="2"/>
      <c r="D44" s="2"/>
      <c r="E44" s="2"/>
      <c r="F44" s="37"/>
      <c r="H44" s="2"/>
    </row>
    <row r="45" spans="2:8" x14ac:dyDescent="0.25">
      <c r="B45" s="2"/>
      <c r="C45" s="2"/>
      <c r="D45" s="2"/>
      <c r="E45" s="2"/>
      <c r="F45" s="37"/>
      <c r="H45" s="2"/>
    </row>
    <row r="46" spans="2:8" x14ac:dyDescent="0.25">
      <c r="B46" s="2"/>
      <c r="C46" s="2"/>
      <c r="D46" s="2"/>
      <c r="E46" s="2"/>
      <c r="F46" s="37"/>
      <c r="H46" s="2"/>
    </row>
    <row r="47" spans="2:8" x14ac:dyDescent="0.25">
      <c r="B47" s="2"/>
      <c r="C47" s="2"/>
      <c r="D47" s="2"/>
      <c r="E47" s="2"/>
      <c r="F47" s="37"/>
      <c r="H47" s="2"/>
    </row>
    <row r="48" spans="2:8" x14ac:dyDescent="0.25">
      <c r="B48" s="2"/>
      <c r="C48" s="2"/>
      <c r="D48" s="2"/>
      <c r="E48" s="2"/>
      <c r="F48" s="37"/>
      <c r="H48" s="2"/>
    </row>
    <row r="49" spans="2:8" x14ac:dyDescent="0.25">
      <c r="B49" s="2"/>
      <c r="C49" s="2"/>
      <c r="D49" s="2"/>
      <c r="E49" s="2"/>
      <c r="F49" s="37"/>
      <c r="H49" s="2"/>
    </row>
    <row r="50" spans="2:8" x14ac:dyDescent="0.25">
      <c r="B50" s="2"/>
      <c r="C50" s="2"/>
      <c r="D50" s="2"/>
      <c r="E50" s="2"/>
      <c r="F50" s="37"/>
      <c r="H50" s="2"/>
    </row>
    <row r="51" spans="2:8" x14ac:dyDescent="0.25">
      <c r="B51" s="2"/>
      <c r="C51" s="2"/>
      <c r="D51" s="2"/>
      <c r="E51" s="2"/>
      <c r="F51" s="37"/>
      <c r="H51" s="2"/>
    </row>
    <row r="52" spans="2:8" x14ac:dyDescent="0.25">
      <c r="B52" s="2"/>
      <c r="C52" s="2"/>
      <c r="D52" s="2"/>
      <c r="E52" s="2"/>
      <c r="F52" s="37"/>
      <c r="H52" s="2"/>
    </row>
    <row r="53" spans="2:8" x14ac:dyDescent="0.25">
      <c r="B53" s="2"/>
      <c r="C53" s="2"/>
      <c r="D53" s="2"/>
      <c r="E53" s="2"/>
      <c r="F53" s="37"/>
      <c r="H53" s="2"/>
    </row>
    <row r="54" spans="2:8" x14ac:dyDescent="0.25">
      <c r="B54" s="2"/>
      <c r="C54" s="2"/>
      <c r="D54" s="2"/>
      <c r="E54" s="2"/>
      <c r="F54" s="37"/>
      <c r="H54" s="2"/>
    </row>
    <row r="55" spans="2:8" x14ac:dyDescent="0.25">
      <c r="B55" s="2"/>
      <c r="C55" s="2"/>
      <c r="D55" s="2"/>
      <c r="E55" s="2"/>
      <c r="F55" s="37"/>
      <c r="H55" s="2"/>
    </row>
    <row r="56" spans="2:8" x14ac:dyDescent="0.25">
      <c r="B56" s="2"/>
      <c r="C56" s="2"/>
      <c r="D56" s="2"/>
      <c r="E56" s="2"/>
      <c r="F56" s="37"/>
      <c r="H56" s="2"/>
    </row>
    <row r="57" spans="2:8" x14ac:dyDescent="0.25">
      <c r="B57" s="2"/>
      <c r="C57" s="2"/>
      <c r="D57" s="2"/>
      <c r="E57" s="2"/>
      <c r="F57" s="37"/>
      <c r="H57" s="2"/>
    </row>
    <row r="58" spans="2:8" x14ac:dyDescent="0.25">
      <c r="B58" s="2"/>
      <c r="C58" s="2"/>
      <c r="D58" s="2"/>
      <c r="E58" s="2"/>
      <c r="F58" s="37"/>
      <c r="H58" s="2"/>
    </row>
    <row r="59" spans="2:8" x14ac:dyDescent="0.25">
      <c r="B59" s="2"/>
      <c r="C59" s="2"/>
      <c r="D59" s="2"/>
      <c r="E59" s="2"/>
      <c r="F59" s="37"/>
      <c r="H59" s="2"/>
    </row>
    <row r="60" spans="2:8" x14ac:dyDescent="0.25">
      <c r="B60" s="2"/>
      <c r="C60" s="2"/>
      <c r="D60" s="2"/>
      <c r="E60" s="2"/>
      <c r="F60" s="37"/>
      <c r="H60" s="2"/>
    </row>
    <row r="61" spans="2:8" x14ac:dyDescent="0.25">
      <c r="B61" s="2"/>
      <c r="C61" s="2"/>
      <c r="D61" s="2"/>
      <c r="E61" s="2"/>
      <c r="F61" s="37"/>
      <c r="H61" s="2"/>
    </row>
    <row r="62" spans="2:8" x14ac:dyDescent="0.25">
      <c r="B62" s="2"/>
      <c r="C62" s="2"/>
      <c r="D62" s="2"/>
      <c r="E62" s="2"/>
      <c r="F62" s="37"/>
      <c r="H62" s="2"/>
    </row>
    <row r="63" spans="2:8" x14ac:dyDescent="0.25">
      <c r="B63" s="2"/>
      <c r="C63" s="2"/>
      <c r="D63" s="2"/>
      <c r="E63" s="2"/>
      <c r="F63" s="37"/>
      <c r="H63" s="2"/>
    </row>
    <row r="64" spans="2:8" x14ac:dyDescent="0.25">
      <c r="B64" s="2"/>
      <c r="C64" s="2"/>
      <c r="D64" s="2"/>
      <c r="E64" s="2"/>
      <c r="F64" s="37"/>
      <c r="H64" s="2"/>
    </row>
    <row r="65" spans="2:8" x14ac:dyDescent="0.25">
      <c r="B65" s="2"/>
      <c r="C65" s="2"/>
      <c r="D65" s="2"/>
      <c r="E65" s="2"/>
      <c r="F65" s="37"/>
      <c r="H65" s="2"/>
    </row>
    <row r="66" spans="2:8" x14ac:dyDescent="0.25">
      <c r="B66" s="2"/>
      <c r="C66" s="2"/>
      <c r="D66" s="2"/>
      <c r="E66" s="2"/>
      <c r="F66" s="37"/>
      <c r="H66" s="2"/>
    </row>
    <row r="67" spans="2:8" x14ac:dyDescent="0.25">
      <c r="B67" s="2"/>
      <c r="C67" s="2"/>
      <c r="D67" s="2"/>
      <c r="E67" s="2"/>
      <c r="F67" s="37"/>
      <c r="H67" s="2"/>
    </row>
    <row r="68" spans="2:8" x14ac:dyDescent="0.25">
      <c r="B68" s="2"/>
      <c r="C68" s="2"/>
      <c r="D68" s="2"/>
      <c r="E68" s="2"/>
      <c r="F68" s="37"/>
      <c r="H68" s="2"/>
    </row>
    <row r="69" spans="2:8" x14ac:dyDescent="0.25">
      <c r="B69" s="2"/>
      <c r="C69" s="2"/>
      <c r="D69" s="2"/>
      <c r="E69" s="2"/>
      <c r="F69" s="37"/>
      <c r="H69" s="2"/>
    </row>
    <row r="70" spans="2:8" x14ac:dyDescent="0.25">
      <c r="B70" s="2"/>
      <c r="C70" s="2"/>
      <c r="D70" s="2"/>
      <c r="E70" s="2"/>
      <c r="F70" s="37"/>
      <c r="H70" s="2"/>
    </row>
    <row r="71" spans="2:8" x14ac:dyDescent="0.25">
      <c r="B71" s="2"/>
      <c r="C71" s="2"/>
      <c r="D71" s="2"/>
      <c r="E71" s="2"/>
      <c r="F71" s="37"/>
      <c r="H71" s="2"/>
    </row>
    <row r="72" spans="2:8" x14ac:dyDescent="0.25">
      <c r="B72" s="2"/>
      <c r="C72" s="2"/>
      <c r="D72" s="2"/>
      <c r="E72" s="2"/>
      <c r="F72" s="37"/>
      <c r="H72" s="2"/>
    </row>
    <row r="73" spans="2:8" x14ac:dyDescent="0.25">
      <c r="B73" s="2"/>
      <c r="C73" s="2"/>
      <c r="D73" s="2"/>
      <c r="E73" s="2"/>
      <c r="F73" s="37"/>
      <c r="H73" s="2"/>
    </row>
    <row r="74" spans="2:8" x14ac:dyDescent="0.25">
      <c r="B74" s="2"/>
      <c r="C74" s="2"/>
      <c r="D74" s="2"/>
      <c r="E74" s="2"/>
      <c r="F74" s="37"/>
      <c r="H74" s="2"/>
    </row>
    <row r="75" spans="2:8" x14ac:dyDescent="0.25">
      <c r="B75" s="2"/>
      <c r="C75" s="2"/>
      <c r="D75" s="2"/>
      <c r="E75" s="2"/>
      <c r="F75" s="37"/>
      <c r="H75" s="2"/>
    </row>
    <row r="76" spans="2:8" x14ac:dyDescent="0.25">
      <c r="B76" s="2"/>
      <c r="C76" s="2"/>
      <c r="D76" s="2"/>
      <c r="E76" s="2"/>
      <c r="F76" s="37"/>
      <c r="H76" s="2"/>
    </row>
    <row r="77" spans="2:8" x14ac:dyDescent="0.25">
      <c r="B77" s="2"/>
      <c r="C77" s="2"/>
      <c r="D77" s="2"/>
      <c r="E77" s="2"/>
      <c r="F77" s="37"/>
      <c r="H77" s="2"/>
    </row>
    <row r="78" spans="2:8" x14ac:dyDescent="0.25">
      <c r="B78" s="2"/>
      <c r="C78" s="2"/>
      <c r="D78" s="2"/>
      <c r="E78" s="2"/>
      <c r="F78" s="37"/>
      <c r="H78" s="2"/>
    </row>
    <row r="79" spans="2:8" x14ac:dyDescent="0.25">
      <c r="B79" s="2"/>
      <c r="C79" s="2"/>
      <c r="D79" s="2"/>
      <c r="E79" s="2"/>
      <c r="F79" s="37"/>
      <c r="H79" s="2"/>
    </row>
    <row r="80" spans="2:8" x14ac:dyDescent="0.25">
      <c r="B80" s="2"/>
      <c r="C80" s="2"/>
      <c r="D80" s="2"/>
      <c r="E80" s="2"/>
      <c r="F80" s="37"/>
      <c r="H80" s="2"/>
    </row>
    <row r="81" spans="2:8" x14ac:dyDescent="0.25">
      <c r="B81" s="2"/>
      <c r="C81" s="2"/>
      <c r="D81" s="2"/>
      <c r="E81" s="2"/>
      <c r="F81" s="37"/>
      <c r="H81" s="2"/>
    </row>
    <row r="82" spans="2:8" x14ac:dyDescent="0.25">
      <c r="B82" s="2"/>
      <c r="C82" s="2"/>
      <c r="D82" s="2"/>
      <c r="E82" s="2"/>
      <c r="F82" s="37"/>
      <c r="H82" s="2"/>
    </row>
    <row r="83" spans="2:8" x14ac:dyDescent="0.25">
      <c r="B83" s="2"/>
      <c r="C83" s="2"/>
      <c r="D83" s="2"/>
      <c r="E83" s="2"/>
      <c r="F83" s="37"/>
      <c r="H83" s="2"/>
    </row>
    <row r="84" spans="2:8" x14ac:dyDescent="0.25">
      <c r="B84" s="2"/>
      <c r="C84" s="2"/>
      <c r="D84" s="2"/>
      <c r="E84" s="2"/>
      <c r="F84" s="37"/>
      <c r="H84" s="2"/>
    </row>
    <row r="85" spans="2:8" x14ac:dyDescent="0.25">
      <c r="B85" s="2"/>
      <c r="C85" s="2"/>
      <c r="D85" s="2"/>
      <c r="E85" s="2"/>
      <c r="F85" s="37"/>
      <c r="H85" s="2"/>
    </row>
    <row r="86" spans="2:8" x14ac:dyDescent="0.25">
      <c r="B86" s="2"/>
      <c r="C86" s="2"/>
      <c r="D86" s="2"/>
      <c r="E86" s="2"/>
      <c r="F86" s="37"/>
      <c r="H86" s="2"/>
    </row>
    <row r="87" spans="2:8" x14ac:dyDescent="0.25">
      <c r="B87" s="2"/>
      <c r="C87" s="2"/>
      <c r="D87" s="2"/>
      <c r="E87" s="2"/>
      <c r="F87" s="37"/>
      <c r="H87" s="2"/>
    </row>
    <row r="88" spans="2:8" x14ac:dyDescent="0.25">
      <c r="B88" s="2"/>
      <c r="C88" s="2"/>
      <c r="D88" s="2"/>
      <c r="E88" s="2"/>
      <c r="F88" s="37"/>
      <c r="H88" s="2"/>
    </row>
    <row r="89" spans="2:8" x14ac:dyDescent="0.25">
      <c r="B89" s="2"/>
      <c r="C89" s="2"/>
      <c r="D89" s="2"/>
      <c r="E89" s="2"/>
      <c r="F89" s="37"/>
      <c r="H89" s="2"/>
    </row>
    <row r="90" spans="2:8" x14ac:dyDescent="0.25">
      <c r="B90" s="2"/>
      <c r="C90" s="2"/>
      <c r="D90" s="2"/>
      <c r="E90" s="2"/>
      <c r="F90" s="37"/>
      <c r="H90" s="2"/>
    </row>
    <row r="91" spans="2:8" x14ac:dyDescent="0.25">
      <c r="B91" s="2"/>
      <c r="C91" s="2"/>
      <c r="D91" s="2"/>
      <c r="E91" s="2"/>
      <c r="F91" s="37"/>
      <c r="H91" s="2"/>
    </row>
    <row r="92" spans="2:8" x14ac:dyDescent="0.25">
      <c r="B92" s="2"/>
      <c r="C92" s="2"/>
      <c r="D92" s="2"/>
      <c r="E92" s="2"/>
      <c r="F92" s="37"/>
      <c r="H92" s="2"/>
    </row>
    <row r="93" spans="2:8" x14ac:dyDescent="0.25">
      <c r="B93" s="2"/>
      <c r="C93" s="2"/>
      <c r="D93" s="2"/>
      <c r="E93" s="2"/>
      <c r="F93" s="37"/>
      <c r="H93" s="2"/>
    </row>
    <row r="94" spans="2:8" x14ac:dyDescent="0.25">
      <c r="B94" s="2"/>
      <c r="C94" s="2"/>
      <c r="D94" s="2"/>
      <c r="E94" s="2"/>
      <c r="F94" s="37"/>
      <c r="H94" s="2"/>
    </row>
    <row r="95" spans="2:8" x14ac:dyDescent="0.25">
      <c r="B95" s="2"/>
      <c r="C95" s="2"/>
      <c r="D95" s="2"/>
      <c r="E95" s="2"/>
      <c r="F95" s="37"/>
      <c r="H95" s="2"/>
    </row>
    <row r="96" spans="2:8" x14ac:dyDescent="0.25">
      <c r="B96" s="2"/>
      <c r="C96" s="2"/>
      <c r="D96" s="2"/>
      <c r="E96" s="2"/>
      <c r="F96" s="37"/>
      <c r="H96" s="2"/>
    </row>
    <row r="97" spans="2:8" x14ac:dyDescent="0.25">
      <c r="B97" s="2"/>
      <c r="C97" s="2"/>
      <c r="D97" s="2"/>
      <c r="E97" s="2"/>
      <c r="F97" s="37"/>
      <c r="H97" s="2"/>
    </row>
    <row r="98" spans="2:8" x14ac:dyDescent="0.25">
      <c r="B98" s="2"/>
      <c r="C98" s="2"/>
      <c r="D98" s="2"/>
      <c r="E98" s="2"/>
      <c r="F98" s="37"/>
      <c r="H98" s="2"/>
    </row>
    <row r="99" spans="2:8" x14ac:dyDescent="0.25">
      <c r="B99" s="2"/>
      <c r="C99" s="2"/>
      <c r="D99" s="2"/>
      <c r="E99" s="2"/>
      <c r="F99" s="37"/>
      <c r="H99" s="2"/>
    </row>
    <row r="100" spans="2:8" x14ac:dyDescent="0.25">
      <c r="B100" s="2"/>
      <c r="C100" s="2"/>
      <c r="D100" s="2"/>
      <c r="E100" s="2"/>
      <c r="F100" s="37"/>
      <c r="H100" s="2"/>
    </row>
    <row r="101" spans="2:8" x14ac:dyDescent="0.25">
      <c r="B101" s="2"/>
      <c r="C101" s="2"/>
      <c r="D101" s="2"/>
      <c r="E101" s="2"/>
      <c r="F101" s="37"/>
      <c r="H101" s="2"/>
    </row>
    <row r="102" spans="2:8" x14ac:dyDescent="0.25">
      <c r="B102" s="2"/>
      <c r="C102" s="2"/>
      <c r="D102" s="2"/>
      <c r="E102" s="2"/>
      <c r="F102" s="37"/>
      <c r="H102" s="2"/>
    </row>
    <row r="103" spans="2:8" x14ac:dyDescent="0.25">
      <c r="B103" s="2"/>
      <c r="C103" s="2"/>
      <c r="D103" s="2"/>
      <c r="E103" s="2"/>
      <c r="F103" s="37"/>
      <c r="H103" s="2"/>
    </row>
    <row r="104" spans="2:8" x14ac:dyDescent="0.25">
      <c r="B104" s="2"/>
      <c r="C104" s="2"/>
      <c r="D104" s="2"/>
      <c r="E104" s="2"/>
      <c r="F104" s="37"/>
      <c r="H104" s="2"/>
    </row>
    <row r="105" spans="2:8" x14ac:dyDescent="0.25">
      <c r="B105" s="2"/>
      <c r="C105" s="2"/>
      <c r="D105" s="2"/>
      <c r="E105" s="2"/>
      <c r="F105" s="37"/>
      <c r="H105" s="2"/>
    </row>
    <row r="106" spans="2:8" x14ac:dyDescent="0.25">
      <c r="B106" s="2"/>
      <c r="C106" s="2"/>
      <c r="D106" s="2"/>
      <c r="E106" s="2"/>
      <c r="F106" s="37"/>
      <c r="H106" s="2"/>
    </row>
    <row r="107" spans="2:8" x14ac:dyDescent="0.25">
      <c r="B107" s="2"/>
      <c r="C107" s="2"/>
      <c r="D107" s="2"/>
      <c r="E107" s="2"/>
      <c r="F107" s="37"/>
      <c r="H107" s="2"/>
    </row>
    <row r="108" spans="2:8" x14ac:dyDescent="0.25">
      <c r="B108" s="2"/>
      <c r="C108" s="2"/>
      <c r="D108" s="2"/>
      <c r="E108" s="2"/>
      <c r="F108" s="37"/>
      <c r="H108" s="2"/>
    </row>
    <row r="109" spans="2:8" x14ac:dyDescent="0.25">
      <c r="B109" s="2"/>
      <c r="C109" s="2"/>
      <c r="D109" s="2"/>
      <c r="E109" s="2"/>
      <c r="F109" s="37"/>
      <c r="H109" s="2"/>
    </row>
    <row r="110" spans="2:8" x14ac:dyDescent="0.25">
      <c r="B110" s="2"/>
      <c r="C110" s="2"/>
      <c r="D110" s="2"/>
      <c r="E110" s="2"/>
      <c r="F110" s="37"/>
      <c r="H110" s="2"/>
    </row>
    <row r="111" spans="2:8" x14ac:dyDescent="0.25">
      <c r="B111" s="2"/>
      <c r="C111" s="2"/>
      <c r="D111" s="2"/>
      <c r="E111" s="2"/>
      <c r="F111" s="37"/>
      <c r="H111" s="2"/>
    </row>
    <row r="112" spans="2:8" x14ac:dyDescent="0.25">
      <c r="B112" s="2"/>
      <c r="C112" s="2"/>
      <c r="D112" s="2"/>
      <c r="E112" s="2"/>
      <c r="F112" s="37"/>
      <c r="H112" s="2"/>
    </row>
    <row r="113" spans="2:8" x14ac:dyDescent="0.25">
      <c r="B113" s="2"/>
      <c r="C113" s="2"/>
      <c r="D113" s="2"/>
      <c r="E113" s="2"/>
      <c r="F113" s="37"/>
      <c r="H113" s="2"/>
    </row>
    <row r="114" spans="2:8" x14ac:dyDescent="0.25">
      <c r="B114" s="2"/>
      <c r="C114" s="2"/>
      <c r="D114" s="2"/>
      <c r="E114" s="2"/>
      <c r="F114" s="37"/>
      <c r="H114" s="2"/>
    </row>
    <row r="115" spans="2:8" x14ac:dyDescent="0.25">
      <c r="B115" s="2"/>
      <c r="C115" s="2"/>
      <c r="D115" s="2"/>
      <c r="E115" s="2"/>
      <c r="F115" s="37"/>
      <c r="H115" s="2"/>
    </row>
    <row r="116" spans="2:8" x14ac:dyDescent="0.25">
      <c r="B116" s="2"/>
      <c r="C116" s="2"/>
      <c r="D116" s="2"/>
      <c r="E116" s="2"/>
      <c r="F116" s="37"/>
      <c r="H116" s="2"/>
    </row>
    <row r="117" spans="2:8" x14ac:dyDescent="0.25">
      <c r="B117" s="2"/>
      <c r="C117" s="2"/>
      <c r="D117" s="2"/>
      <c r="E117" s="2"/>
      <c r="F117" s="37"/>
      <c r="H117" s="2"/>
    </row>
    <row r="118" spans="2:8" x14ac:dyDescent="0.25">
      <c r="B118" s="2"/>
      <c r="C118" s="2"/>
      <c r="D118" s="2"/>
      <c r="E118" s="2"/>
      <c r="F118" s="37"/>
      <c r="H118" s="2"/>
    </row>
    <row r="119" spans="2:8" x14ac:dyDescent="0.25">
      <c r="B119" s="2"/>
      <c r="C119" s="2"/>
      <c r="D119" s="2"/>
      <c r="E119" s="2"/>
      <c r="F119" s="37"/>
      <c r="H119" s="2"/>
    </row>
    <row r="120" spans="2:8" x14ac:dyDescent="0.25">
      <c r="B120" s="2"/>
      <c r="C120" s="2"/>
      <c r="D120" s="2"/>
      <c r="E120" s="2"/>
      <c r="F120" s="37"/>
      <c r="H120" s="2"/>
    </row>
    <row r="121" spans="2:8" x14ac:dyDescent="0.25">
      <c r="B121" s="2"/>
      <c r="C121" s="2"/>
      <c r="D121" s="2"/>
      <c r="E121" s="2"/>
      <c r="F121" s="37"/>
      <c r="H121" s="2"/>
    </row>
    <row r="122" spans="2:8" x14ac:dyDescent="0.25">
      <c r="B122" s="2"/>
      <c r="C122" s="2"/>
      <c r="D122" s="2"/>
      <c r="E122" s="2"/>
      <c r="F122" s="37"/>
      <c r="H122" s="2"/>
    </row>
    <row r="123" spans="2:8" x14ac:dyDescent="0.25">
      <c r="B123" s="2"/>
      <c r="C123" s="2"/>
      <c r="D123" s="2"/>
      <c r="E123" s="2"/>
      <c r="F123" s="37"/>
      <c r="H123" s="2"/>
    </row>
    <row r="124" spans="2:8" x14ac:dyDescent="0.25">
      <c r="B124" s="2"/>
      <c r="C124" s="2"/>
      <c r="D124" s="2"/>
      <c r="E124" s="2"/>
      <c r="F124" s="37"/>
      <c r="H124" s="2"/>
    </row>
    <row r="125" spans="2:8" x14ac:dyDescent="0.25">
      <c r="B125" s="2"/>
      <c r="C125" s="2"/>
      <c r="D125" s="2"/>
      <c r="E125" s="2"/>
      <c r="F125" s="37"/>
      <c r="H125" s="2"/>
    </row>
    <row r="126" spans="2:8" x14ac:dyDescent="0.25">
      <c r="B126" s="2"/>
      <c r="C126" s="2"/>
      <c r="D126" s="2"/>
      <c r="E126" s="2"/>
      <c r="F126" s="37"/>
      <c r="H126" s="2"/>
    </row>
    <row r="127" spans="2:8" x14ac:dyDescent="0.25">
      <c r="B127" s="2"/>
      <c r="C127" s="2"/>
      <c r="D127" s="2"/>
      <c r="E127" s="2"/>
      <c r="F127" s="37"/>
      <c r="H127" s="2"/>
    </row>
    <row r="128" spans="2:8" x14ac:dyDescent="0.25">
      <c r="B128" s="2"/>
      <c r="C128" s="2"/>
      <c r="D128" s="2"/>
      <c r="E128" s="2"/>
      <c r="F128" s="37"/>
      <c r="H128" s="2"/>
    </row>
    <row r="129" spans="2:8" x14ac:dyDescent="0.25">
      <c r="B129" s="2"/>
      <c r="C129" s="2"/>
      <c r="D129" s="2"/>
      <c r="E129" s="2"/>
      <c r="F129" s="37"/>
      <c r="H129" s="2"/>
    </row>
    <row r="130" spans="2:8" x14ac:dyDescent="0.25">
      <c r="B130" s="2"/>
      <c r="C130" s="2"/>
      <c r="D130" s="2"/>
      <c r="E130" s="2"/>
      <c r="F130" s="37"/>
      <c r="H130" s="2"/>
    </row>
    <row r="131" spans="2:8" x14ac:dyDescent="0.25">
      <c r="B131" s="2"/>
      <c r="C131" s="2"/>
      <c r="D131" s="2"/>
      <c r="E131" s="2"/>
      <c r="F131" s="37"/>
      <c r="H131" s="2"/>
    </row>
    <row r="132" spans="2:8" x14ac:dyDescent="0.25">
      <c r="B132" s="2"/>
      <c r="C132" s="2"/>
      <c r="D132" s="2"/>
      <c r="E132" s="2"/>
      <c r="F132" s="37"/>
      <c r="H132" s="2"/>
    </row>
    <row r="133" spans="2:8" x14ac:dyDescent="0.25">
      <c r="B133" s="2"/>
      <c r="C133" s="2"/>
      <c r="D133" s="2"/>
      <c r="E133" s="2"/>
      <c r="F133" s="37"/>
      <c r="H133" s="2"/>
    </row>
    <row r="134" spans="2:8" x14ac:dyDescent="0.25">
      <c r="B134" s="2"/>
      <c r="C134" s="2"/>
      <c r="D134" s="2"/>
      <c r="E134" s="2"/>
      <c r="F134" s="37"/>
      <c r="H134" s="2"/>
    </row>
    <row r="135" spans="2:8" x14ac:dyDescent="0.25">
      <c r="B135" s="2"/>
      <c r="C135" s="2"/>
      <c r="D135" s="2"/>
      <c r="E135" s="2"/>
      <c r="F135" s="37"/>
      <c r="H135" s="2"/>
    </row>
    <row r="136" spans="2:8" x14ac:dyDescent="0.25">
      <c r="B136" s="2"/>
      <c r="C136" s="2"/>
      <c r="D136" s="2"/>
      <c r="E136" s="2"/>
      <c r="F136" s="37"/>
      <c r="H136" s="2"/>
    </row>
    <row r="137" spans="2:8" x14ac:dyDescent="0.25">
      <c r="B137" s="2"/>
      <c r="C137" s="2"/>
      <c r="D137" s="2"/>
      <c r="E137" s="2"/>
      <c r="F137" s="37"/>
      <c r="H137" s="2"/>
    </row>
    <row r="138" spans="2:8" x14ac:dyDescent="0.25">
      <c r="B138" s="2"/>
      <c r="C138" s="2"/>
      <c r="D138" s="2"/>
      <c r="E138" s="2"/>
      <c r="F138" s="37"/>
      <c r="H138" s="2"/>
    </row>
    <row r="139" spans="2:8" x14ac:dyDescent="0.25">
      <c r="B139" s="2"/>
      <c r="C139" s="2"/>
      <c r="D139" s="2"/>
      <c r="E139" s="2"/>
      <c r="F139" s="37"/>
      <c r="H139" s="2"/>
    </row>
    <row r="140" spans="2:8" x14ac:dyDescent="0.25">
      <c r="B140" s="2"/>
      <c r="C140" s="2"/>
      <c r="D140" s="2"/>
      <c r="E140" s="2"/>
      <c r="F140" s="37"/>
      <c r="H140" s="2"/>
    </row>
    <row r="141" spans="2:8" x14ac:dyDescent="0.25">
      <c r="B141" s="2"/>
      <c r="C141" s="2"/>
      <c r="D141" s="2"/>
      <c r="E141" s="2"/>
      <c r="F141" s="37"/>
      <c r="H141" s="2"/>
    </row>
    <row r="142" spans="2:8" x14ac:dyDescent="0.25">
      <c r="B142" s="2"/>
      <c r="C142" s="2"/>
      <c r="D142" s="2"/>
      <c r="E142" s="2"/>
      <c r="F142" s="37"/>
      <c r="H142" s="2"/>
    </row>
    <row r="143" spans="2:8" x14ac:dyDescent="0.25">
      <c r="B143" s="2"/>
      <c r="C143" s="2"/>
      <c r="D143" s="2"/>
      <c r="E143" s="2"/>
      <c r="F143" s="37"/>
      <c r="H143" s="2"/>
    </row>
    <row r="144" spans="2:8" x14ac:dyDescent="0.25">
      <c r="B144" s="2"/>
      <c r="C144" s="2"/>
      <c r="D144" s="2"/>
      <c r="E144" s="2"/>
      <c r="F144" s="37"/>
      <c r="H144" s="2"/>
    </row>
    <row r="145" spans="2:8" x14ac:dyDescent="0.25">
      <c r="B145" s="2"/>
      <c r="C145" s="2"/>
      <c r="D145" s="2"/>
      <c r="E145" s="2"/>
      <c r="F145" s="37"/>
      <c r="H145" s="2"/>
    </row>
    <row r="146" spans="2:8" x14ac:dyDescent="0.25">
      <c r="B146" s="2"/>
      <c r="C146" s="2"/>
      <c r="D146" s="2"/>
      <c r="E146" s="2"/>
      <c r="F146" s="37"/>
      <c r="H146" s="2"/>
    </row>
    <row r="147" spans="2:8" x14ac:dyDescent="0.25">
      <c r="B147" s="2"/>
      <c r="C147" s="2"/>
      <c r="D147" s="2"/>
      <c r="E147" s="2"/>
      <c r="F147" s="37"/>
      <c r="H147" s="2"/>
    </row>
    <row r="148" spans="2:8" x14ac:dyDescent="0.25">
      <c r="B148" s="2"/>
      <c r="C148" s="2"/>
      <c r="D148" s="2"/>
      <c r="E148" s="2"/>
      <c r="F148" s="37"/>
      <c r="H148" s="2"/>
    </row>
    <row r="149" spans="2:8" x14ac:dyDescent="0.25">
      <c r="B149" s="2"/>
      <c r="C149" s="2"/>
      <c r="D149" s="2"/>
      <c r="E149" s="2"/>
      <c r="F149" s="37"/>
      <c r="H149" s="2"/>
    </row>
    <row r="150" spans="2:8" x14ac:dyDescent="0.25">
      <c r="B150" s="2"/>
      <c r="C150" s="2"/>
      <c r="D150" s="2"/>
      <c r="E150" s="2"/>
      <c r="F150" s="37"/>
      <c r="H150" s="2"/>
    </row>
    <row r="151" spans="2:8" x14ac:dyDescent="0.25">
      <c r="B151" s="2"/>
      <c r="C151" s="2"/>
      <c r="D151" s="2"/>
      <c r="E151" s="2"/>
      <c r="F151" s="37"/>
      <c r="H151" s="2"/>
    </row>
    <row r="152" spans="2:8" x14ac:dyDescent="0.25">
      <c r="B152" s="2"/>
      <c r="C152" s="2"/>
      <c r="D152" s="2"/>
      <c r="E152" s="2"/>
      <c r="F152" s="37"/>
      <c r="H152" s="2"/>
    </row>
    <row r="153" spans="2:8" x14ac:dyDescent="0.25">
      <c r="B153" s="2"/>
      <c r="C153" s="2"/>
      <c r="D153" s="2"/>
      <c r="E153" s="2"/>
      <c r="F153" s="37"/>
      <c r="H153" s="2"/>
    </row>
    <row r="154" spans="2:8" x14ac:dyDescent="0.25">
      <c r="B154" s="2"/>
      <c r="C154" s="2"/>
      <c r="D154" s="2"/>
      <c r="E154" s="2"/>
      <c r="F154" s="37"/>
      <c r="H154" s="2"/>
    </row>
    <row r="155" spans="2:8" x14ac:dyDescent="0.25">
      <c r="B155" s="2"/>
      <c r="C155" s="2"/>
      <c r="D155" s="2"/>
      <c r="E155" s="2"/>
      <c r="F155" s="37"/>
      <c r="H155" s="2"/>
    </row>
    <row r="156" spans="2:8" x14ac:dyDescent="0.25">
      <c r="B156" s="2"/>
      <c r="C156" s="2"/>
      <c r="D156" s="2"/>
      <c r="E156" s="2"/>
      <c r="F156" s="37"/>
      <c r="H156" s="2"/>
    </row>
    <row r="157" spans="2:8" x14ac:dyDescent="0.25">
      <c r="B157" s="2"/>
      <c r="C157" s="2"/>
      <c r="D157" s="2"/>
      <c r="E157" s="2"/>
      <c r="F157" s="37"/>
      <c r="H157" s="2"/>
    </row>
    <row r="158" spans="2:8" x14ac:dyDescent="0.25">
      <c r="B158" s="2"/>
      <c r="C158" s="2"/>
      <c r="D158" s="2"/>
      <c r="E158" s="2"/>
      <c r="F158" s="37"/>
      <c r="H158" s="2"/>
    </row>
    <row r="159" spans="2:8" x14ac:dyDescent="0.25">
      <c r="B159" s="2"/>
      <c r="C159" s="2"/>
      <c r="D159" s="2"/>
      <c r="E159" s="2"/>
      <c r="F159" s="37"/>
      <c r="H159" s="2"/>
    </row>
    <row r="160" spans="2:8" x14ac:dyDescent="0.25">
      <c r="B160" s="2"/>
      <c r="C160" s="2"/>
      <c r="D160" s="2"/>
      <c r="E160" s="2"/>
      <c r="F160" s="37"/>
      <c r="H160" s="2"/>
    </row>
    <row r="161" spans="2:8" x14ac:dyDescent="0.25">
      <c r="B161" s="2"/>
      <c r="C161" s="2"/>
      <c r="D161" s="2"/>
      <c r="E161" s="2"/>
      <c r="F161" s="37"/>
      <c r="H161" s="2"/>
    </row>
    <row r="162" spans="2:8" x14ac:dyDescent="0.25">
      <c r="B162" s="2"/>
      <c r="C162" s="2"/>
      <c r="D162" s="2"/>
      <c r="E162" s="2"/>
      <c r="F162" s="37"/>
      <c r="H162" s="2"/>
    </row>
    <row r="163" spans="2:8" x14ac:dyDescent="0.25">
      <c r="B163" s="2"/>
      <c r="C163" s="2"/>
      <c r="D163" s="2"/>
      <c r="E163" s="2"/>
      <c r="F163" s="37"/>
      <c r="H163" s="2"/>
    </row>
    <row r="164" spans="2:8" x14ac:dyDescent="0.25">
      <c r="B164" s="2"/>
      <c r="C164" s="2"/>
      <c r="D164" s="2"/>
      <c r="E164" s="2"/>
      <c r="F164" s="37"/>
      <c r="H164" s="2"/>
    </row>
    <row r="165" spans="2:8" x14ac:dyDescent="0.25">
      <c r="B165" s="2"/>
      <c r="C165" s="2"/>
      <c r="D165" s="2"/>
      <c r="E165" s="2"/>
      <c r="F165" s="37"/>
      <c r="H165" s="2"/>
    </row>
    <row r="166" spans="2:8" x14ac:dyDescent="0.25">
      <c r="B166" s="2"/>
      <c r="C166" s="2"/>
      <c r="D166" s="2"/>
      <c r="E166" s="2"/>
      <c r="F166" s="37"/>
      <c r="H166" s="2"/>
    </row>
    <row r="167" spans="2:8" x14ac:dyDescent="0.25">
      <c r="B167" s="2"/>
      <c r="C167" s="2"/>
      <c r="D167" s="2"/>
      <c r="E167" s="2"/>
      <c r="F167" s="37"/>
      <c r="H167" s="2"/>
    </row>
    <row r="168" spans="2:8" x14ac:dyDescent="0.25">
      <c r="B168" s="2"/>
      <c r="C168" s="2"/>
      <c r="D168" s="2"/>
      <c r="E168" s="2"/>
      <c r="F168" s="37"/>
      <c r="H168" s="2"/>
    </row>
    <row r="169" spans="2:8" x14ac:dyDescent="0.25">
      <c r="B169" s="2"/>
      <c r="C169" s="2"/>
      <c r="D169" s="2"/>
      <c r="E169" s="2"/>
      <c r="F169" s="37"/>
      <c r="H169" s="2"/>
    </row>
    <row r="170" spans="2:8" x14ac:dyDescent="0.25">
      <c r="B170" s="2"/>
      <c r="C170" s="2"/>
      <c r="D170" s="2"/>
      <c r="E170" s="2"/>
      <c r="F170" s="37"/>
      <c r="H170" s="2"/>
    </row>
    <row r="171" spans="2:8" x14ac:dyDescent="0.25">
      <c r="B171" s="2"/>
      <c r="C171" s="2"/>
      <c r="D171" s="2"/>
      <c r="E171" s="2"/>
      <c r="F171" s="37"/>
      <c r="H171" s="2"/>
    </row>
    <row r="172" spans="2:8" x14ac:dyDescent="0.25">
      <c r="B172" s="2"/>
      <c r="C172" s="2"/>
      <c r="D172" s="2"/>
      <c r="E172" s="2"/>
      <c r="F172" s="37"/>
      <c r="H172" s="2"/>
    </row>
    <row r="173" spans="2:8" x14ac:dyDescent="0.25">
      <c r="B173" s="2"/>
      <c r="C173" s="2"/>
      <c r="D173" s="2"/>
      <c r="E173" s="2"/>
      <c r="F173" s="37"/>
      <c r="H173" s="2"/>
    </row>
    <row r="174" spans="2:8" x14ac:dyDescent="0.25">
      <c r="B174" s="2"/>
      <c r="C174" s="2"/>
      <c r="D174" s="2"/>
      <c r="E174" s="2"/>
      <c r="F174" s="37"/>
      <c r="H174" s="2"/>
    </row>
    <row r="175" spans="2:8" x14ac:dyDescent="0.25">
      <c r="B175" s="2"/>
      <c r="C175" s="2"/>
      <c r="D175" s="2"/>
      <c r="E175" s="2"/>
      <c r="F175" s="37"/>
      <c r="H175" s="2"/>
    </row>
    <row r="176" spans="2:8" x14ac:dyDescent="0.25">
      <c r="B176" s="2"/>
      <c r="C176" s="2"/>
      <c r="D176" s="2"/>
      <c r="E176" s="2"/>
      <c r="F176" s="37"/>
      <c r="H176" s="2"/>
    </row>
    <row r="177" spans="2:8" x14ac:dyDescent="0.25">
      <c r="B177" s="2"/>
      <c r="C177" s="2"/>
      <c r="D177" s="2"/>
      <c r="E177" s="2"/>
      <c r="F177" s="37"/>
      <c r="H177" s="2"/>
    </row>
    <row r="178" spans="2:8" x14ac:dyDescent="0.25">
      <c r="B178" s="2"/>
      <c r="C178" s="2"/>
      <c r="D178" s="2"/>
      <c r="E178" s="2"/>
      <c r="F178" s="37"/>
      <c r="H178" s="2"/>
    </row>
    <row r="179" spans="2:8" x14ac:dyDescent="0.25">
      <c r="B179" s="2"/>
      <c r="C179" s="2"/>
      <c r="D179" s="2"/>
      <c r="E179" s="2"/>
      <c r="F179" s="37"/>
      <c r="H179" s="2"/>
    </row>
    <row r="180" spans="2:8" x14ac:dyDescent="0.25">
      <c r="B180" s="2"/>
      <c r="C180" s="2"/>
      <c r="D180" s="2"/>
      <c r="E180" s="2"/>
      <c r="F180" s="37"/>
      <c r="H180" s="2"/>
    </row>
    <row r="181" spans="2:8" x14ac:dyDescent="0.25">
      <c r="B181" s="2"/>
      <c r="C181" s="2"/>
      <c r="D181" s="2"/>
      <c r="E181" s="2"/>
      <c r="F181" s="37"/>
      <c r="H181" s="2"/>
    </row>
    <row r="182" spans="2:8" x14ac:dyDescent="0.25">
      <c r="B182" s="2"/>
      <c r="C182" s="2"/>
      <c r="D182" s="2"/>
      <c r="E182" s="2"/>
      <c r="F182" s="37"/>
      <c r="H182" s="2"/>
    </row>
    <row r="183" spans="2:8" x14ac:dyDescent="0.25">
      <c r="B183" s="2"/>
      <c r="C183" s="2"/>
      <c r="D183" s="2"/>
      <c r="E183" s="2"/>
      <c r="F183" s="37"/>
      <c r="H183" s="2"/>
    </row>
    <row r="184" spans="2:8" x14ac:dyDescent="0.25">
      <c r="B184" s="2"/>
      <c r="C184" s="2"/>
      <c r="D184" s="2"/>
      <c r="E184" s="2"/>
      <c r="F184" s="37"/>
      <c r="H184" s="2"/>
    </row>
    <row r="185" spans="2:8" x14ac:dyDescent="0.25">
      <c r="B185" s="2"/>
      <c r="C185" s="2"/>
      <c r="D185" s="2"/>
      <c r="E185" s="2"/>
      <c r="F185" s="37"/>
      <c r="H185" s="2"/>
    </row>
    <row r="186" spans="2:8" x14ac:dyDescent="0.25">
      <c r="B186" s="2"/>
      <c r="C186" s="2"/>
      <c r="D186" s="2"/>
      <c r="E186" s="2"/>
      <c r="F186" s="37"/>
      <c r="H186" s="2"/>
    </row>
    <row r="187" spans="2:8" x14ac:dyDescent="0.25">
      <c r="B187" s="2"/>
      <c r="C187" s="2"/>
      <c r="D187" s="2"/>
      <c r="E187" s="2"/>
      <c r="F187" s="37"/>
      <c r="H187" s="2"/>
    </row>
    <row r="188" spans="2:8" x14ac:dyDescent="0.25">
      <c r="B188" s="2"/>
      <c r="C188" s="2"/>
      <c r="D188" s="2"/>
      <c r="E188" s="2"/>
      <c r="F188" s="37"/>
      <c r="H188" s="2"/>
    </row>
    <row r="189" spans="2:8" x14ac:dyDescent="0.25">
      <c r="B189" s="2"/>
      <c r="C189" s="2"/>
      <c r="D189" s="2"/>
      <c r="E189" s="2"/>
      <c r="F189" s="37"/>
      <c r="H189" s="2"/>
    </row>
    <row r="190" spans="2:8" x14ac:dyDescent="0.25">
      <c r="B190" s="2"/>
      <c r="C190" s="2"/>
      <c r="D190" s="2"/>
      <c r="E190" s="2"/>
      <c r="F190" s="37"/>
      <c r="H190" s="2"/>
    </row>
    <row r="191" spans="2:8" x14ac:dyDescent="0.25">
      <c r="B191" s="2"/>
      <c r="C191" s="2"/>
      <c r="D191" s="2"/>
      <c r="E191" s="2"/>
      <c r="F191" s="37"/>
      <c r="H191" s="2"/>
    </row>
    <row r="192" spans="2:8" x14ac:dyDescent="0.25">
      <c r="B192" s="2"/>
      <c r="C192" s="2"/>
      <c r="D192" s="2"/>
      <c r="E192" s="2"/>
      <c r="F192" s="37"/>
      <c r="H192" s="2"/>
    </row>
    <row r="193" spans="2:8" x14ac:dyDescent="0.25">
      <c r="B193" s="2"/>
      <c r="C193" s="2"/>
      <c r="D193" s="2"/>
      <c r="E193" s="2"/>
      <c r="F193" s="37"/>
      <c r="H193" s="2"/>
    </row>
    <row r="194" spans="2:8" x14ac:dyDescent="0.25">
      <c r="B194" s="2"/>
      <c r="C194" s="2"/>
      <c r="D194" s="2"/>
      <c r="E194" s="2"/>
      <c r="F194" s="37"/>
      <c r="H194" s="2"/>
    </row>
    <row r="195" spans="2:8" x14ac:dyDescent="0.25">
      <c r="B195" s="2"/>
      <c r="C195" s="2"/>
      <c r="D195" s="2"/>
      <c r="E195" s="2"/>
      <c r="F195" s="37"/>
      <c r="H195" s="2"/>
    </row>
    <row r="196" spans="2:8" x14ac:dyDescent="0.25">
      <c r="B196" s="2"/>
      <c r="C196" s="2"/>
      <c r="D196" s="2"/>
      <c r="E196" s="2"/>
      <c r="F196" s="37"/>
      <c r="H196" s="2"/>
    </row>
    <row r="197" spans="2:8" x14ac:dyDescent="0.25">
      <c r="B197" s="2"/>
      <c r="C197" s="2"/>
      <c r="D197" s="2"/>
      <c r="E197" s="2"/>
      <c r="F197" s="37"/>
      <c r="H197" s="2"/>
    </row>
    <row r="198" spans="2:8" x14ac:dyDescent="0.25">
      <c r="B198" s="2"/>
      <c r="C198" s="2"/>
      <c r="D198" s="2"/>
      <c r="E198" s="2"/>
      <c r="F198" s="37"/>
      <c r="H198" s="2"/>
    </row>
    <row r="199" spans="2:8" x14ac:dyDescent="0.25">
      <c r="B199" s="2"/>
      <c r="C199" s="2"/>
      <c r="D199" s="2"/>
      <c r="E199" s="2"/>
      <c r="F199" s="37"/>
      <c r="H199" s="2"/>
    </row>
    <row r="200" spans="2:8" x14ac:dyDescent="0.25">
      <c r="B200" s="2"/>
      <c r="C200" s="2"/>
      <c r="D200" s="2"/>
      <c r="E200" s="2"/>
      <c r="F200" s="37"/>
      <c r="H200" s="2"/>
    </row>
    <row r="201" spans="2:8" x14ac:dyDescent="0.25">
      <c r="B201" s="2"/>
      <c r="C201" s="2"/>
      <c r="D201" s="2"/>
      <c r="E201" s="2"/>
      <c r="F201" s="37"/>
      <c r="H201" s="2"/>
    </row>
    <row r="202" spans="2:8" x14ac:dyDescent="0.25">
      <c r="B202" s="2"/>
      <c r="C202" s="2"/>
      <c r="D202" s="2"/>
      <c r="E202" s="2"/>
      <c r="F202" s="37"/>
      <c r="H202" s="2"/>
    </row>
    <row r="203" spans="2:8" x14ac:dyDescent="0.25">
      <c r="B203" s="2"/>
      <c r="C203" s="2"/>
      <c r="D203" s="2"/>
      <c r="E203" s="2"/>
      <c r="F203" s="37"/>
      <c r="H203" s="2"/>
    </row>
    <row r="204" spans="2:8" x14ac:dyDescent="0.25">
      <c r="B204" s="2"/>
      <c r="C204" s="2"/>
      <c r="D204" s="2"/>
      <c r="E204" s="2"/>
      <c r="F204" s="37"/>
      <c r="H204" s="2"/>
    </row>
    <row r="205" spans="2:8" x14ac:dyDescent="0.25">
      <c r="B205" s="2"/>
      <c r="C205" s="2"/>
      <c r="D205" s="2"/>
      <c r="E205" s="2"/>
      <c r="F205" s="37"/>
      <c r="H205" s="2"/>
    </row>
    <row r="206" spans="2:8" x14ac:dyDescent="0.25">
      <c r="B206" s="2"/>
      <c r="C206" s="2"/>
      <c r="D206" s="2"/>
      <c r="E206" s="2"/>
      <c r="F206" s="37"/>
      <c r="H206" s="2"/>
    </row>
    <row r="207" spans="2:8" x14ac:dyDescent="0.25">
      <c r="B207" s="2"/>
      <c r="C207" s="2"/>
      <c r="D207" s="2"/>
      <c r="E207" s="2"/>
      <c r="F207" s="37"/>
      <c r="H207" s="2"/>
    </row>
    <row r="208" spans="2:8" x14ac:dyDescent="0.25">
      <c r="B208" s="2"/>
      <c r="C208" s="2"/>
      <c r="D208" s="2"/>
      <c r="E208" s="2"/>
      <c r="F208" s="37"/>
      <c r="H208" s="2"/>
    </row>
    <row r="209" spans="2:8" x14ac:dyDescent="0.25">
      <c r="B209" s="2"/>
      <c r="C209" s="2"/>
      <c r="D209" s="2"/>
      <c r="E209" s="2"/>
      <c r="F209" s="37"/>
      <c r="H209" s="2"/>
    </row>
    <row r="210" spans="2:8" x14ac:dyDescent="0.25">
      <c r="B210" s="2"/>
      <c r="C210" s="2"/>
      <c r="D210" s="2"/>
      <c r="E210" s="2"/>
      <c r="F210" s="37"/>
      <c r="H210" s="2"/>
    </row>
    <row r="211" spans="2:8" x14ac:dyDescent="0.25">
      <c r="B211" s="2"/>
      <c r="C211" s="2"/>
      <c r="D211" s="2"/>
      <c r="E211" s="2"/>
      <c r="F211" s="37"/>
      <c r="H211" s="2"/>
    </row>
    <row r="212" spans="2:8" x14ac:dyDescent="0.25">
      <c r="B212" s="2"/>
      <c r="C212" s="2"/>
      <c r="D212" s="2"/>
      <c r="E212" s="2"/>
      <c r="F212" s="37"/>
      <c r="H212" s="2"/>
    </row>
    <row r="213" spans="2:8" x14ac:dyDescent="0.25">
      <c r="B213" s="2"/>
      <c r="C213" s="2"/>
      <c r="D213" s="2"/>
      <c r="E213" s="2"/>
      <c r="F213" s="37"/>
      <c r="H213" s="2"/>
    </row>
    <row r="214" spans="2:8" x14ac:dyDescent="0.25">
      <c r="B214" s="2"/>
      <c r="C214" s="2"/>
      <c r="D214" s="2"/>
      <c r="E214" s="2"/>
      <c r="F214" s="37"/>
      <c r="H214" s="2"/>
    </row>
    <row r="215" spans="2:8" x14ac:dyDescent="0.25">
      <c r="B215" s="2"/>
      <c r="C215" s="2"/>
      <c r="D215" s="2"/>
      <c r="E215" s="2"/>
      <c r="F215" s="37"/>
      <c r="H215" s="2"/>
    </row>
    <row r="216" spans="2:8" x14ac:dyDescent="0.25">
      <c r="B216" s="2"/>
      <c r="C216" s="2"/>
      <c r="D216" s="2"/>
      <c r="E216" s="2"/>
      <c r="F216" s="37"/>
      <c r="H216" s="2"/>
    </row>
    <row r="217" spans="2:8" x14ac:dyDescent="0.25">
      <c r="B217" s="2"/>
      <c r="C217" s="2"/>
      <c r="D217" s="2"/>
      <c r="E217" s="2"/>
      <c r="F217" s="37"/>
      <c r="H217" s="2"/>
    </row>
    <row r="218" spans="2:8" x14ac:dyDescent="0.25">
      <c r="B218" s="2"/>
      <c r="C218" s="2"/>
      <c r="D218" s="2"/>
      <c r="E218" s="2"/>
      <c r="F218" s="37"/>
      <c r="H218" s="2"/>
    </row>
    <row r="219" spans="2:8" x14ac:dyDescent="0.25">
      <c r="B219" s="2"/>
      <c r="C219" s="2"/>
      <c r="D219" s="2"/>
      <c r="E219" s="2"/>
      <c r="F219" s="37"/>
      <c r="H219" s="2"/>
    </row>
    <row r="220" spans="2:8" x14ac:dyDescent="0.25">
      <c r="B220" s="2"/>
      <c r="C220" s="2"/>
      <c r="D220" s="2"/>
      <c r="E220" s="2"/>
      <c r="F220" s="37"/>
      <c r="H220" s="2"/>
    </row>
    <row r="221" spans="2:8" x14ac:dyDescent="0.25">
      <c r="B221" s="2"/>
      <c r="C221" s="2"/>
      <c r="D221" s="2"/>
      <c r="E221" s="2"/>
      <c r="F221" s="37"/>
      <c r="H221" s="2"/>
    </row>
    <row r="222" spans="2:8" x14ac:dyDescent="0.25">
      <c r="B222" s="2"/>
      <c r="C222" s="2"/>
      <c r="D222" s="2"/>
      <c r="E222" s="2"/>
      <c r="F222" s="37"/>
      <c r="H222" s="2"/>
    </row>
    <row r="223" spans="2:8" x14ac:dyDescent="0.25">
      <c r="B223" s="2"/>
      <c r="C223" s="2"/>
      <c r="D223" s="2"/>
      <c r="E223" s="2"/>
      <c r="F223" s="37"/>
      <c r="H223" s="2"/>
    </row>
    <row r="224" spans="2:8" x14ac:dyDescent="0.25">
      <c r="B224" s="2"/>
      <c r="C224" s="2"/>
      <c r="D224" s="2"/>
      <c r="E224" s="2"/>
      <c r="F224" s="37"/>
      <c r="H224" s="2"/>
    </row>
    <row r="225" spans="2:8" x14ac:dyDescent="0.25">
      <c r="B225" s="2"/>
      <c r="C225" s="2"/>
      <c r="D225" s="2"/>
      <c r="E225" s="2"/>
      <c r="F225" s="37"/>
      <c r="H225" s="2"/>
    </row>
    <row r="226" spans="2:8" x14ac:dyDescent="0.25">
      <c r="B226" s="2"/>
      <c r="C226" s="2"/>
      <c r="D226" s="2"/>
      <c r="E226" s="2"/>
      <c r="F226" s="37"/>
      <c r="H226" s="2"/>
    </row>
    <row r="227" spans="2:8" x14ac:dyDescent="0.25">
      <c r="B227" s="2"/>
      <c r="C227" s="2"/>
      <c r="D227" s="2"/>
      <c r="E227" s="2"/>
      <c r="F227" s="37"/>
      <c r="H227" s="2"/>
    </row>
    <row r="228" spans="2:8" x14ac:dyDescent="0.25">
      <c r="B228" s="2"/>
      <c r="C228" s="2"/>
      <c r="D228" s="2"/>
      <c r="E228" s="2"/>
      <c r="F228" s="37"/>
      <c r="H228" s="2"/>
    </row>
    <row r="229" spans="2:8" x14ac:dyDescent="0.25">
      <c r="B229" s="2"/>
      <c r="C229" s="2"/>
      <c r="D229" s="2"/>
      <c r="E229" s="2"/>
      <c r="F229" s="37"/>
      <c r="H229" s="2"/>
    </row>
    <row r="230" spans="2:8" x14ac:dyDescent="0.25">
      <c r="B230" s="2"/>
      <c r="C230" s="2"/>
      <c r="D230" s="2"/>
      <c r="E230" s="2"/>
      <c r="F230" s="37"/>
      <c r="H230" s="2"/>
    </row>
    <row r="231" spans="2:8" x14ac:dyDescent="0.25">
      <c r="B231" s="2"/>
      <c r="C231" s="2"/>
      <c r="D231" s="2"/>
      <c r="E231" s="2"/>
      <c r="F231" s="37"/>
      <c r="H231" s="2"/>
    </row>
    <row r="232" spans="2:8" x14ac:dyDescent="0.25">
      <c r="B232" s="2"/>
      <c r="C232" s="2"/>
      <c r="D232" s="2"/>
      <c r="E232" s="2"/>
      <c r="F232" s="37"/>
      <c r="H232" s="2"/>
    </row>
    <row r="233" spans="2:8" x14ac:dyDescent="0.25">
      <c r="B233" s="2"/>
      <c r="C233" s="2"/>
      <c r="D233" s="2"/>
      <c r="E233" s="2"/>
      <c r="F233" s="37"/>
      <c r="H233" s="2"/>
    </row>
    <row r="234" spans="2:8" x14ac:dyDescent="0.25">
      <c r="B234" s="2"/>
      <c r="C234" s="2"/>
      <c r="D234" s="2"/>
      <c r="E234" s="2"/>
      <c r="F234" s="37"/>
      <c r="H234" s="2"/>
    </row>
    <row r="235" spans="2:8" x14ac:dyDescent="0.25">
      <c r="B235" s="2"/>
      <c r="C235" s="2"/>
      <c r="D235" s="2"/>
      <c r="E235" s="2"/>
      <c r="F235" s="37"/>
      <c r="H235" s="2"/>
    </row>
    <row r="236" spans="2:8" x14ac:dyDescent="0.25">
      <c r="B236" s="2"/>
      <c r="C236" s="2"/>
      <c r="D236" s="2"/>
      <c r="E236" s="2"/>
      <c r="F236" s="37"/>
      <c r="H236" s="2"/>
    </row>
    <row r="237" spans="2:8" x14ac:dyDescent="0.25">
      <c r="B237" s="2"/>
      <c r="C237" s="2"/>
      <c r="D237" s="2"/>
      <c r="E237" s="2"/>
      <c r="F237" s="37"/>
      <c r="H237" s="2"/>
    </row>
    <row r="238" spans="2:8" x14ac:dyDescent="0.25">
      <c r="B238" s="2"/>
      <c r="C238" s="2"/>
      <c r="D238" s="2"/>
      <c r="E238" s="2"/>
      <c r="F238" s="37"/>
      <c r="H238" s="2"/>
    </row>
    <row r="239" spans="2:8" x14ac:dyDescent="0.25">
      <c r="B239" s="2"/>
      <c r="C239" s="2"/>
      <c r="D239" s="2"/>
      <c r="E239" s="2"/>
      <c r="F239" s="37"/>
      <c r="H239" s="2"/>
    </row>
    <row r="240" spans="2:8" x14ac:dyDescent="0.25">
      <c r="B240" s="2"/>
      <c r="C240" s="2"/>
      <c r="D240" s="2"/>
      <c r="E240" s="2"/>
      <c r="F240" s="37"/>
      <c r="H240" s="2"/>
    </row>
    <row r="241" spans="2:8" x14ac:dyDescent="0.25">
      <c r="B241" s="2"/>
      <c r="C241" s="2"/>
      <c r="D241" s="2"/>
      <c r="E241" s="2"/>
      <c r="F241" s="37"/>
      <c r="H241" s="2"/>
    </row>
    <row r="242" spans="2:8" x14ac:dyDescent="0.25">
      <c r="B242" s="2"/>
      <c r="C242" s="2"/>
      <c r="D242" s="2"/>
      <c r="E242" s="2"/>
      <c r="F242" s="37"/>
      <c r="H242" s="2"/>
    </row>
    <row r="243" spans="2:8" x14ac:dyDescent="0.25">
      <c r="B243" s="2"/>
      <c r="C243" s="2"/>
      <c r="D243" s="2"/>
      <c r="E243" s="2"/>
      <c r="F243" s="37"/>
      <c r="H243" s="2"/>
    </row>
    <row r="244" spans="2:8" x14ac:dyDescent="0.25">
      <c r="B244" s="2"/>
      <c r="C244" s="2"/>
      <c r="D244" s="2"/>
      <c r="E244" s="2"/>
      <c r="F244" s="37"/>
      <c r="H244" s="2"/>
    </row>
    <row r="245" spans="2:8" x14ac:dyDescent="0.25">
      <c r="B245" s="2"/>
      <c r="C245" s="2"/>
      <c r="D245" s="2"/>
      <c r="E245" s="2"/>
      <c r="F245" s="37"/>
      <c r="H245" s="2"/>
    </row>
    <row r="246" spans="2:8" x14ac:dyDescent="0.25">
      <c r="B246" s="2"/>
      <c r="C246" s="2"/>
      <c r="D246" s="2"/>
      <c r="E246" s="2"/>
      <c r="F246" s="37"/>
      <c r="H246" s="2"/>
    </row>
    <row r="247" spans="2:8" x14ac:dyDescent="0.25">
      <c r="B247" s="2"/>
      <c r="C247" s="2"/>
      <c r="D247" s="2"/>
      <c r="E247" s="2"/>
      <c r="F247" s="37"/>
      <c r="H247" s="2"/>
    </row>
    <row r="248" spans="2:8" x14ac:dyDescent="0.25">
      <c r="B248" s="2"/>
      <c r="C248" s="2"/>
      <c r="D248" s="2"/>
      <c r="E248" s="2"/>
      <c r="F248" s="37"/>
      <c r="H248" s="2"/>
    </row>
    <row r="249" spans="2:8" x14ac:dyDescent="0.25">
      <c r="B249" s="2"/>
      <c r="C249" s="2"/>
      <c r="D249" s="2"/>
      <c r="E249" s="2"/>
      <c r="F249" s="37"/>
      <c r="H249" s="2"/>
    </row>
    <row r="250" spans="2:8" x14ac:dyDescent="0.25">
      <c r="B250" s="2"/>
      <c r="C250" s="2"/>
      <c r="D250" s="2"/>
      <c r="E250" s="2"/>
      <c r="F250" s="37"/>
      <c r="H250" s="2"/>
    </row>
    <row r="251" spans="2:8" x14ac:dyDescent="0.25">
      <c r="B251" s="2"/>
      <c r="C251" s="2"/>
      <c r="D251" s="2"/>
      <c r="E251" s="2"/>
      <c r="F251" s="37"/>
      <c r="H251" s="2"/>
    </row>
    <row r="252" spans="2:8" x14ac:dyDescent="0.25">
      <c r="B252" s="2"/>
      <c r="C252" s="2"/>
      <c r="D252" s="2"/>
      <c r="E252" s="2"/>
      <c r="F252" s="37"/>
      <c r="H252" s="2"/>
    </row>
    <row r="253" spans="2:8" x14ac:dyDescent="0.25">
      <c r="B253" s="2"/>
      <c r="C253" s="2"/>
      <c r="D253" s="2"/>
      <c r="E253" s="2"/>
      <c r="F253" s="37"/>
      <c r="H253" s="2"/>
    </row>
    <row r="254" spans="2:8" x14ac:dyDescent="0.25">
      <c r="B254" s="2"/>
      <c r="C254" s="2"/>
      <c r="D254" s="2"/>
      <c r="E254" s="2"/>
      <c r="F254" s="37"/>
      <c r="H254" s="2"/>
    </row>
    <row r="255" spans="2:8" x14ac:dyDescent="0.25">
      <c r="B255" s="2"/>
      <c r="C255" s="2"/>
      <c r="D255" s="2"/>
      <c r="E255" s="2"/>
      <c r="F255" s="37"/>
      <c r="H255" s="2"/>
    </row>
    <row r="256" spans="2:8" x14ac:dyDescent="0.25">
      <c r="B256" s="2"/>
      <c r="C256" s="2"/>
      <c r="D256" s="2"/>
      <c r="E256" s="2"/>
      <c r="F256" s="37"/>
      <c r="H256" s="2"/>
    </row>
    <row r="257" spans="2:8" x14ac:dyDescent="0.25">
      <c r="B257" s="2"/>
      <c r="C257" s="2"/>
      <c r="D257" s="2"/>
      <c r="E257" s="2"/>
      <c r="F257" s="37"/>
      <c r="H257" s="2"/>
    </row>
    <row r="258" spans="2:8" x14ac:dyDescent="0.25">
      <c r="B258" s="2"/>
      <c r="C258" s="2"/>
      <c r="D258" s="2"/>
      <c r="E258" s="2"/>
      <c r="F258" s="37"/>
      <c r="H258" s="2"/>
    </row>
    <row r="259" spans="2:8" x14ac:dyDescent="0.25">
      <c r="B259" s="2"/>
      <c r="C259" s="2"/>
      <c r="D259" s="2"/>
      <c r="E259" s="2"/>
      <c r="F259" s="37"/>
      <c r="H259" s="2"/>
    </row>
    <row r="260" spans="2:8" x14ac:dyDescent="0.25">
      <c r="B260" s="2"/>
      <c r="C260" s="2"/>
      <c r="D260" s="2"/>
      <c r="E260" s="2"/>
      <c r="F260" s="37"/>
      <c r="H260" s="2"/>
    </row>
    <row r="261" spans="2:8" x14ac:dyDescent="0.25">
      <c r="B261" s="2"/>
      <c r="C261" s="2"/>
      <c r="D261" s="2"/>
      <c r="E261" s="2"/>
      <c r="F261" s="37"/>
      <c r="H261" s="2"/>
    </row>
    <row r="262" spans="2:8" x14ac:dyDescent="0.25">
      <c r="B262" s="2"/>
      <c r="C262" s="2"/>
      <c r="D262" s="2"/>
      <c r="E262" s="2"/>
      <c r="F262" s="37"/>
      <c r="H262" s="2"/>
    </row>
    <row r="263" spans="2:8" x14ac:dyDescent="0.25">
      <c r="B263" s="2"/>
      <c r="C263" s="2"/>
      <c r="D263" s="2"/>
      <c r="E263" s="2"/>
      <c r="F263" s="37"/>
      <c r="H263" s="2"/>
    </row>
    <row r="264" spans="2:8" x14ac:dyDescent="0.25">
      <c r="B264" s="2"/>
      <c r="C264" s="2"/>
      <c r="D264" s="2"/>
      <c r="E264" s="2"/>
      <c r="F264" s="37"/>
      <c r="H264" s="2"/>
    </row>
    <row r="265" spans="2:8" x14ac:dyDescent="0.25">
      <c r="B265" s="2"/>
      <c r="C265" s="2"/>
      <c r="D265" s="2"/>
      <c r="E265" s="2"/>
      <c r="F265" s="37"/>
      <c r="H265" s="2"/>
    </row>
    <row r="266" spans="2:8" x14ac:dyDescent="0.25">
      <c r="B266" s="2"/>
      <c r="C266" s="2"/>
      <c r="D266" s="2"/>
      <c r="E266" s="2"/>
      <c r="F266" s="37"/>
      <c r="H266" s="2"/>
    </row>
    <row r="267" spans="2:8" x14ac:dyDescent="0.25">
      <c r="B267" s="2"/>
      <c r="C267" s="2"/>
      <c r="D267" s="2"/>
      <c r="E267" s="2"/>
      <c r="F267" s="37"/>
      <c r="H267" s="2"/>
    </row>
    <row r="268" spans="2:8" x14ac:dyDescent="0.25">
      <c r="B268" s="2"/>
      <c r="C268" s="2"/>
      <c r="D268" s="2"/>
      <c r="E268" s="2"/>
      <c r="F268" s="37"/>
      <c r="H268" s="2"/>
    </row>
    <row r="269" spans="2:8" x14ac:dyDescent="0.25">
      <c r="B269" s="2"/>
      <c r="C269" s="2"/>
      <c r="D269" s="2"/>
      <c r="E269" s="2"/>
      <c r="F269" s="37"/>
      <c r="H269" s="2"/>
    </row>
    <row r="270" spans="2:8" x14ac:dyDescent="0.25">
      <c r="B270" s="2"/>
      <c r="C270" s="2"/>
      <c r="D270" s="2"/>
      <c r="E270" s="2"/>
      <c r="F270" s="37"/>
      <c r="H270" s="2"/>
    </row>
    <row r="271" spans="2:8" x14ac:dyDescent="0.25">
      <c r="B271" s="2"/>
      <c r="C271" s="2"/>
      <c r="D271" s="2"/>
      <c r="E271" s="2"/>
      <c r="F271" s="37"/>
      <c r="H271" s="2"/>
    </row>
    <row r="272" spans="2:8" x14ac:dyDescent="0.25">
      <c r="B272" s="2"/>
      <c r="C272" s="2"/>
      <c r="D272" s="2"/>
      <c r="E272" s="2"/>
      <c r="F272" s="37"/>
      <c r="H272" s="2"/>
    </row>
    <row r="273" spans="2:8" x14ac:dyDescent="0.25">
      <c r="B273" s="2"/>
      <c r="C273" s="2"/>
      <c r="D273" s="2"/>
      <c r="E273" s="2"/>
      <c r="F273" s="37"/>
      <c r="H273" s="2"/>
    </row>
    <row r="274" spans="2:8" x14ac:dyDescent="0.25">
      <c r="B274" s="2"/>
      <c r="C274" s="2"/>
      <c r="D274" s="2"/>
      <c r="E274" s="2"/>
      <c r="F274" s="37"/>
      <c r="H274" s="2"/>
    </row>
    <row r="275" spans="2:8" x14ac:dyDescent="0.25">
      <c r="B275" s="2"/>
      <c r="C275" s="2"/>
      <c r="D275" s="2"/>
      <c r="E275" s="2"/>
      <c r="F275" s="37"/>
      <c r="H275" s="2"/>
    </row>
    <row r="276" spans="2:8" x14ac:dyDescent="0.25">
      <c r="B276" s="2"/>
      <c r="C276" s="2"/>
      <c r="D276" s="2"/>
      <c r="E276" s="2"/>
      <c r="F276" s="37"/>
      <c r="H276" s="2"/>
    </row>
    <row r="277" spans="2:8" x14ac:dyDescent="0.25">
      <c r="B277" s="2"/>
      <c r="C277" s="2"/>
      <c r="D277" s="2"/>
      <c r="E277" s="2"/>
      <c r="F277" s="37"/>
      <c r="H277" s="2"/>
    </row>
    <row r="278" spans="2:8" x14ac:dyDescent="0.25">
      <c r="B278" s="2"/>
      <c r="C278" s="2"/>
      <c r="D278" s="2"/>
      <c r="E278" s="2"/>
      <c r="F278" s="37"/>
      <c r="H278" s="2"/>
    </row>
    <row r="279" spans="2:8" x14ac:dyDescent="0.25">
      <c r="B279" s="2"/>
      <c r="C279" s="2"/>
      <c r="D279" s="2"/>
      <c r="E279" s="2"/>
      <c r="F279" s="37"/>
      <c r="H279" s="2"/>
    </row>
    <row r="280" spans="2:8" x14ac:dyDescent="0.25">
      <c r="B280" s="2"/>
      <c r="C280" s="2"/>
      <c r="D280" s="2"/>
      <c r="E280" s="2"/>
      <c r="F280" s="37"/>
      <c r="H280" s="2"/>
    </row>
    <row r="281" spans="2:8" x14ac:dyDescent="0.25">
      <c r="B281" s="2"/>
      <c r="C281" s="2"/>
      <c r="D281" s="2"/>
      <c r="E281" s="2"/>
      <c r="F281" s="37"/>
      <c r="H281" s="2"/>
    </row>
    <row r="282" spans="2:8" x14ac:dyDescent="0.25">
      <c r="B282" s="2"/>
      <c r="C282" s="2"/>
      <c r="D282" s="2"/>
      <c r="E282" s="2"/>
      <c r="F282" s="37"/>
      <c r="H282" s="2"/>
    </row>
    <row r="283" spans="2:8" x14ac:dyDescent="0.25">
      <c r="B283" s="2"/>
      <c r="C283" s="2"/>
      <c r="D283" s="2"/>
      <c r="E283" s="2"/>
      <c r="F283" s="37"/>
      <c r="H283" s="2"/>
    </row>
    <row r="284" spans="2:8" x14ac:dyDescent="0.25">
      <c r="B284" s="2"/>
      <c r="C284" s="2"/>
      <c r="D284" s="2"/>
      <c r="E284" s="2"/>
      <c r="F284" s="37"/>
      <c r="H284" s="2"/>
    </row>
    <row r="285" spans="2:8" x14ac:dyDescent="0.25">
      <c r="B285" s="2"/>
      <c r="C285" s="2"/>
      <c r="D285" s="2"/>
      <c r="E285" s="2"/>
      <c r="F285" s="37"/>
      <c r="H285" s="2"/>
    </row>
    <row r="286" spans="2:8" x14ac:dyDescent="0.25">
      <c r="B286" s="2"/>
      <c r="C286" s="2"/>
      <c r="D286" s="2"/>
      <c r="E286" s="2"/>
      <c r="F286" s="37"/>
      <c r="H286" s="2"/>
    </row>
    <row r="287" spans="2:8" x14ac:dyDescent="0.25">
      <c r="B287" s="2"/>
      <c r="C287" s="2"/>
      <c r="D287" s="2"/>
      <c r="E287" s="2"/>
      <c r="F287" s="37"/>
      <c r="H287" s="2"/>
    </row>
    <row r="288" spans="2:8" x14ac:dyDescent="0.25">
      <c r="B288" s="2"/>
      <c r="C288" s="2"/>
      <c r="D288" s="2"/>
      <c r="E288" s="2"/>
      <c r="F288" s="37"/>
      <c r="H288" s="2"/>
    </row>
    <row r="289" spans="2:8" x14ac:dyDescent="0.25">
      <c r="B289" s="2"/>
      <c r="C289" s="2"/>
      <c r="D289" s="2"/>
      <c r="E289" s="2"/>
      <c r="F289" s="37"/>
      <c r="H289" s="2"/>
    </row>
    <row r="290" spans="2:8" x14ac:dyDescent="0.25">
      <c r="B290" s="2"/>
      <c r="C290" s="2"/>
      <c r="D290" s="2"/>
      <c r="E290" s="2"/>
      <c r="F290" s="37"/>
      <c r="H290" s="2"/>
    </row>
    <row r="291" spans="2:8" x14ac:dyDescent="0.25">
      <c r="B291" s="2"/>
      <c r="C291" s="2"/>
      <c r="D291" s="2"/>
      <c r="E291" s="2"/>
      <c r="F291" s="37"/>
      <c r="H291" s="2"/>
    </row>
    <row r="292" spans="2:8" x14ac:dyDescent="0.25">
      <c r="B292" s="2"/>
      <c r="C292" s="2"/>
      <c r="D292" s="2"/>
      <c r="E292" s="2"/>
      <c r="F292" s="37"/>
      <c r="H292" s="2"/>
    </row>
    <row r="293" spans="2:8" x14ac:dyDescent="0.25">
      <c r="B293" s="2"/>
      <c r="C293" s="2"/>
      <c r="D293" s="2"/>
      <c r="E293" s="2"/>
      <c r="F293" s="37"/>
      <c r="H293" s="2"/>
    </row>
    <row r="294" spans="2:8" x14ac:dyDescent="0.25">
      <c r="B294" s="2"/>
      <c r="C294" s="2"/>
      <c r="D294" s="2"/>
      <c r="E294" s="2"/>
      <c r="F294" s="37"/>
      <c r="H294" s="2"/>
    </row>
    <row r="295" spans="2:8" x14ac:dyDescent="0.25">
      <c r="B295" s="2"/>
      <c r="C295" s="2"/>
      <c r="D295" s="2"/>
      <c r="E295" s="2"/>
      <c r="F295" s="37"/>
      <c r="H295" s="2"/>
    </row>
    <row r="296" spans="2:8" x14ac:dyDescent="0.25">
      <c r="B296" s="2"/>
      <c r="C296" s="2"/>
      <c r="D296" s="2"/>
      <c r="E296" s="2"/>
      <c r="F296" s="37"/>
      <c r="H296" s="2"/>
    </row>
    <row r="297" spans="2:8" x14ac:dyDescent="0.25">
      <c r="B297" s="2"/>
      <c r="C297" s="2"/>
      <c r="D297" s="2"/>
      <c r="E297" s="2"/>
      <c r="F297" s="37"/>
      <c r="H297" s="2"/>
    </row>
    <row r="298" spans="2:8" x14ac:dyDescent="0.25">
      <c r="B298" s="2"/>
      <c r="C298" s="2"/>
      <c r="D298" s="2"/>
      <c r="E298" s="2"/>
      <c r="F298" s="37"/>
      <c r="H298" s="2"/>
    </row>
    <row r="299" spans="2:8" x14ac:dyDescent="0.25">
      <c r="B299" s="2"/>
      <c r="C299" s="2"/>
      <c r="D299" s="2"/>
      <c r="E299" s="2"/>
      <c r="F299" s="37"/>
      <c r="H299" s="2"/>
    </row>
    <row r="300" spans="2:8" x14ac:dyDescent="0.25">
      <c r="B300" s="2"/>
      <c r="C300" s="2"/>
      <c r="D300" s="2"/>
      <c r="E300" s="2"/>
      <c r="F300" s="37"/>
      <c r="H300" s="2"/>
    </row>
    <row r="301" spans="2:8" x14ac:dyDescent="0.25">
      <c r="B301" s="2"/>
      <c r="C301" s="2"/>
      <c r="D301" s="2"/>
      <c r="E301" s="2"/>
      <c r="F301" s="37"/>
      <c r="H301" s="2"/>
    </row>
    <row r="302" spans="2:8" x14ac:dyDescent="0.25">
      <c r="B302" s="2"/>
      <c r="C302" s="2"/>
      <c r="D302" s="2"/>
      <c r="E302" s="2"/>
      <c r="F302" s="37"/>
      <c r="H302" s="2"/>
    </row>
    <row r="303" spans="2:8" x14ac:dyDescent="0.25">
      <c r="B303" s="2"/>
      <c r="C303" s="2"/>
      <c r="D303" s="2"/>
      <c r="E303" s="2"/>
      <c r="F303" s="37"/>
      <c r="H303" s="2"/>
    </row>
    <row r="304" spans="2:8" x14ac:dyDescent="0.25">
      <c r="B304" s="2"/>
      <c r="C304" s="2"/>
      <c r="D304" s="2"/>
      <c r="E304" s="2"/>
      <c r="F304" s="37"/>
      <c r="H304" s="2"/>
    </row>
    <row r="305" spans="2:8" x14ac:dyDescent="0.25">
      <c r="B305" s="2"/>
      <c r="C305" s="2"/>
      <c r="D305" s="2"/>
      <c r="E305" s="2"/>
      <c r="F305" s="37"/>
      <c r="H305" s="2"/>
    </row>
    <row r="306" spans="2:8" x14ac:dyDescent="0.25">
      <c r="B306" s="2"/>
      <c r="C306" s="2"/>
      <c r="D306" s="2"/>
      <c r="E306" s="2"/>
      <c r="F306" s="37"/>
      <c r="H306" s="2"/>
    </row>
    <row r="307" spans="2:8" x14ac:dyDescent="0.25">
      <c r="B307" s="2"/>
      <c r="C307" s="2"/>
      <c r="D307" s="2"/>
      <c r="E307" s="2"/>
      <c r="F307" s="37"/>
      <c r="H307" s="2"/>
    </row>
    <row r="308" spans="2:8" x14ac:dyDescent="0.25">
      <c r="B308" s="2"/>
      <c r="C308" s="2"/>
      <c r="D308" s="2"/>
      <c r="E308" s="2"/>
      <c r="F308" s="37"/>
      <c r="H308" s="2"/>
    </row>
    <row r="309" spans="2:8" x14ac:dyDescent="0.25">
      <c r="B309" s="2"/>
      <c r="C309" s="2"/>
      <c r="D309" s="2"/>
      <c r="E309" s="2"/>
      <c r="F309" s="37"/>
      <c r="H309" s="2"/>
    </row>
    <row r="310" spans="2:8" x14ac:dyDescent="0.25">
      <c r="B310" s="2"/>
      <c r="C310" s="2"/>
      <c r="D310" s="2"/>
      <c r="E310" s="2"/>
      <c r="F310" s="37"/>
      <c r="H310" s="2"/>
    </row>
    <row r="311" spans="2:8" x14ac:dyDescent="0.25">
      <c r="B311" s="2"/>
      <c r="C311" s="2"/>
      <c r="D311" s="2"/>
      <c r="E311" s="2"/>
      <c r="F311" s="37"/>
      <c r="H311" s="2"/>
    </row>
    <row r="312" spans="2:8" x14ac:dyDescent="0.25">
      <c r="B312" s="2"/>
      <c r="C312" s="2"/>
      <c r="D312" s="2"/>
      <c r="E312" s="2"/>
      <c r="F312" s="37"/>
      <c r="H312" s="2"/>
    </row>
    <row r="313" spans="2:8" x14ac:dyDescent="0.25">
      <c r="B313" s="2"/>
      <c r="C313" s="2"/>
      <c r="D313" s="2"/>
      <c r="E313" s="2"/>
      <c r="F313" s="37"/>
      <c r="H313" s="2"/>
    </row>
    <row r="314" spans="2:8" x14ac:dyDescent="0.25">
      <c r="B314" s="2"/>
      <c r="C314" s="2"/>
      <c r="D314" s="2"/>
      <c r="E314" s="2"/>
      <c r="F314" s="37"/>
      <c r="H314" s="2"/>
    </row>
    <row r="315" spans="2:8" x14ac:dyDescent="0.25">
      <c r="B315" s="2"/>
      <c r="C315" s="2"/>
      <c r="D315" s="2"/>
      <c r="E315" s="2"/>
      <c r="F315" s="37"/>
      <c r="H315" s="2"/>
    </row>
    <row r="316" spans="2:8" x14ac:dyDescent="0.25">
      <c r="B316" s="2"/>
      <c r="C316" s="2"/>
      <c r="D316" s="2"/>
      <c r="E316" s="2"/>
      <c r="F316" s="37"/>
      <c r="H316" s="2"/>
    </row>
    <row r="317" spans="2:8" x14ac:dyDescent="0.25">
      <c r="B317" s="2"/>
      <c r="C317" s="2"/>
      <c r="D317" s="2"/>
      <c r="E317" s="2"/>
      <c r="F317" s="37"/>
      <c r="H317" s="2"/>
    </row>
    <row r="318" spans="2:8" x14ac:dyDescent="0.25">
      <c r="B318" s="2"/>
      <c r="C318" s="2"/>
      <c r="D318" s="2"/>
      <c r="E318" s="2"/>
      <c r="F318" s="37"/>
      <c r="H318" s="2"/>
    </row>
    <row r="319" spans="2:8" x14ac:dyDescent="0.25">
      <c r="B319" s="2"/>
      <c r="C319" s="2"/>
      <c r="D319" s="2"/>
      <c r="E319" s="2"/>
      <c r="F319" s="37"/>
      <c r="H319" s="2"/>
    </row>
    <row r="320" spans="2:8" x14ac:dyDescent="0.25">
      <c r="B320" s="2"/>
      <c r="C320" s="2"/>
      <c r="D320" s="2"/>
      <c r="E320" s="2"/>
      <c r="F320" s="37"/>
      <c r="H320" s="2"/>
    </row>
    <row r="321" spans="2:8" x14ac:dyDescent="0.25">
      <c r="B321" s="2"/>
      <c r="C321" s="2"/>
      <c r="D321" s="2"/>
      <c r="E321" s="2"/>
      <c r="F321" s="37"/>
      <c r="H321" s="2"/>
    </row>
    <row r="322" spans="2:8" x14ac:dyDescent="0.25">
      <c r="B322" s="2"/>
      <c r="C322" s="2"/>
      <c r="D322" s="2"/>
      <c r="E322" s="2"/>
      <c r="F322" s="37"/>
      <c r="H322" s="2"/>
    </row>
    <row r="323" spans="2:8" x14ac:dyDescent="0.25">
      <c r="B323" s="2"/>
      <c r="C323" s="2"/>
      <c r="D323" s="2"/>
      <c r="E323" s="2"/>
      <c r="F323" s="37"/>
      <c r="H323" s="2"/>
    </row>
    <row r="324" spans="2:8" x14ac:dyDescent="0.25">
      <c r="B324" s="2"/>
      <c r="C324" s="2"/>
      <c r="D324" s="2"/>
      <c r="E324" s="2"/>
      <c r="F324" s="37"/>
      <c r="H324" s="2"/>
    </row>
    <row r="325" spans="2:8" x14ac:dyDescent="0.25">
      <c r="B325" s="2"/>
      <c r="C325" s="2"/>
      <c r="D325" s="2"/>
      <c r="E325" s="2"/>
      <c r="F325" s="37"/>
      <c r="H325" s="2"/>
    </row>
    <row r="326" spans="2:8" x14ac:dyDescent="0.25">
      <c r="B326" s="2"/>
      <c r="C326" s="2"/>
      <c r="D326" s="2"/>
      <c r="E326" s="2"/>
      <c r="F326" s="37"/>
      <c r="H326" s="2"/>
    </row>
    <row r="327" spans="2:8" x14ac:dyDescent="0.25">
      <c r="B327" s="2"/>
      <c r="C327" s="2"/>
      <c r="D327" s="2"/>
      <c r="E327" s="2"/>
      <c r="F327" s="37"/>
      <c r="H327" s="2"/>
    </row>
    <row r="328" spans="2:8" x14ac:dyDescent="0.25">
      <c r="B328" s="2"/>
      <c r="C328" s="2"/>
      <c r="D328" s="2"/>
      <c r="E328" s="2"/>
      <c r="F328" s="37"/>
      <c r="H328" s="2"/>
    </row>
    <row r="329" spans="2:8" x14ac:dyDescent="0.25">
      <c r="B329" s="2"/>
      <c r="C329" s="2"/>
      <c r="D329" s="2"/>
      <c r="E329" s="2"/>
      <c r="F329" s="37"/>
      <c r="H329" s="2"/>
    </row>
    <row r="330" spans="2:8" x14ac:dyDescent="0.25">
      <c r="B330" s="2"/>
      <c r="C330" s="2"/>
      <c r="D330" s="2"/>
      <c r="E330" s="2"/>
      <c r="F330" s="37"/>
      <c r="H330" s="2"/>
    </row>
    <row r="331" spans="2:8" x14ac:dyDescent="0.25">
      <c r="B331" s="2"/>
      <c r="C331" s="2"/>
      <c r="D331" s="2"/>
      <c r="E331" s="2"/>
      <c r="F331" s="37"/>
      <c r="H331" s="2"/>
    </row>
    <row r="332" spans="2:8" x14ac:dyDescent="0.25">
      <c r="B332" s="2"/>
      <c r="C332" s="2"/>
      <c r="D332" s="2"/>
      <c r="E332" s="2"/>
      <c r="F332" s="37"/>
      <c r="H332" s="2"/>
    </row>
    <row r="333" spans="2:8" x14ac:dyDescent="0.25">
      <c r="B333" s="2"/>
      <c r="C333" s="2"/>
      <c r="D333" s="2"/>
      <c r="E333" s="2"/>
      <c r="F333" s="37"/>
      <c r="H333" s="2"/>
    </row>
    <row r="334" spans="2:8" x14ac:dyDescent="0.25">
      <c r="B334" s="2"/>
      <c r="C334" s="2"/>
      <c r="D334" s="2"/>
      <c r="E334" s="2"/>
      <c r="F334" s="37"/>
      <c r="H334" s="2"/>
    </row>
    <row r="335" spans="2:8" x14ac:dyDescent="0.25">
      <c r="B335" s="2"/>
      <c r="C335" s="2"/>
      <c r="D335" s="2"/>
      <c r="E335" s="2"/>
      <c r="F335" s="37"/>
      <c r="H335" s="2"/>
    </row>
    <row r="336" spans="2:8" x14ac:dyDescent="0.25">
      <c r="B336" s="2"/>
      <c r="C336" s="2"/>
      <c r="D336" s="2"/>
      <c r="E336" s="2"/>
      <c r="F336" s="37"/>
      <c r="H336" s="2"/>
    </row>
    <row r="337" spans="2:8" x14ac:dyDescent="0.25">
      <c r="B337" s="2"/>
      <c r="C337" s="2"/>
      <c r="D337" s="2"/>
      <c r="E337" s="2"/>
      <c r="F337" s="37"/>
      <c r="H337" s="2"/>
    </row>
    <row r="338" spans="2:8" x14ac:dyDescent="0.25">
      <c r="B338" s="2"/>
      <c r="C338" s="2"/>
      <c r="D338" s="2"/>
      <c r="E338" s="2"/>
      <c r="F338" s="37"/>
      <c r="H338" s="2"/>
    </row>
    <row r="339" spans="2:8" x14ac:dyDescent="0.25">
      <c r="B339" s="2"/>
      <c r="C339" s="2"/>
      <c r="D339" s="2"/>
      <c r="E339" s="2"/>
      <c r="F339" s="37"/>
      <c r="H339" s="2"/>
    </row>
    <row r="340" spans="2:8" x14ac:dyDescent="0.25">
      <c r="B340" s="2"/>
      <c r="C340" s="2"/>
      <c r="D340" s="2"/>
      <c r="E340" s="2"/>
      <c r="F340" s="37"/>
      <c r="H340" s="2"/>
    </row>
    <row r="341" spans="2:8" x14ac:dyDescent="0.25">
      <c r="B341" s="2"/>
      <c r="C341" s="2"/>
      <c r="D341" s="2"/>
      <c r="E341" s="2"/>
      <c r="F341" s="37"/>
      <c r="H341" s="2"/>
    </row>
    <row r="342" spans="2:8" x14ac:dyDescent="0.25">
      <c r="B342" s="2"/>
      <c r="C342" s="2"/>
      <c r="D342" s="2"/>
      <c r="E342" s="2"/>
      <c r="F342" s="37"/>
      <c r="H342" s="2"/>
    </row>
    <row r="343" spans="2:8" x14ac:dyDescent="0.25">
      <c r="B343" s="2"/>
      <c r="C343" s="2"/>
      <c r="D343" s="2"/>
      <c r="E343" s="2"/>
      <c r="F343" s="37"/>
      <c r="H343" s="2"/>
    </row>
    <row r="344" spans="2:8" x14ac:dyDescent="0.25">
      <c r="B344" s="2"/>
      <c r="C344" s="2"/>
      <c r="D344" s="2"/>
      <c r="E344" s="2"/>
      <c r="F344" s="37"/>
      <c r="H344" s="2"/>
    </row>
    <row r="345" spans="2:8" x14ac:dyDescent="0.25">
      <c r="B345" s="2"/>
      <c r="C345" s="2"/>
      <c r="D345" s="2"/>
      <c r="E345" s="2"/>
      <c r="F345" s="37"/>
      <c r="H345" s="2"/>
    </row>
    <row r="346" spans="2:8" x14ac:dyDescent="0.25">
      <c r="B346" s="2"/>
      <c r="C346" s="2"/>
      <c r="D346" s="2"/>
      <c r="E346" s="2"/>
      <c r="F346" s="37"/>
      <c r="H346" s="2"/>
    </row>
    <row r="347" spans="2:8" x14ac:dyDescent="0.25">
      <c r="B347" s="2"/>
      <c r="C347" s="2"/>
      <c r="D347" s="2"/>
      <c r="E347" s="2"/>
      <c r="F347" s="37"/>
      <c r="H347" s="2"/>
    </row>
    <row r="348" spans="2:8" x14ac:dyDescent="0.25">
      <c r="B348" s="2"/>
      <c r="C348" s="2"/>
      <c r="D348" s="2"/>
      <c r="E348" s="2"/>
      <c r="F348" s="37"/>
      <c r="H348" s="2"/>
    </row>
    <row r="349" spans="2:8" x14ac:dyDescent="0.25">
      <c r="B349" s="2"/>
      <c r="C349" s="2"/>
      <c r="D349" s="2"/>
      <c r="E349" s="2"/>
      <c r="F349" s="37"/>
      <c r="H349" s="2"/>
    </row>
    <row r="350" spans="2:8" x14ac:dyDescent="0.25">
      <c r="B350" s="2"/>
      <c r="C350" s="2"/>
      <c r="D350" s="2"/>
      <c r="E350" s="2"/>
      <c r="F350" s="37"/>
      <c r="H350" s="2"/>
    </row>
    <row r="351" spans="2:8" x14ac:dyDescent="0.25">
      <c r="B351" s="2"/>
      <c r="C351" s="2"/>
      <c r="D351" s="2"/>
      <c r="E351" s="2"/>
      <c r="F351" s="37"/>
      <c r="H351" s="2"/>
    </row>
    <row r="352" spans="2:8" x14ac:dyDescent="0.25">
      <c r="B352" s="2"/>
      <c r="C352" s="2"/>
      <c r="D352" s="2"/>
      <c r="E352" s="2"/>
      <c r="F352" s="37"/>
      <c r="H352" s="2"/>
    </row>
    <row r="353" spans="2:8" x14ac:dyDescent="0.25">
      <c r="B353" s="2"/>
      <c r="C353" s="2"/>
      <c r="D353" s="2"/>
      <c r="E353" s="2"/>
      <c r="F353" s="37"/>
      <c r="H353" s="2"/>
    </row>
    <row r="354" spans="2:8" x14ac:dyDescent="0.25">
      <c r="B354" s="2"/>
      <c r="C354" s="2"/>
      <c r="D354" s="2"/>
      <c r="E354" s="2"/>
      <c r="F354" s="37"/>
      <c r="H354" s="2"/>
    </row>
    <row r="355" spans="2:8" x14ac:dyDescent="0.25">
      <c r="B355" s="2"/>
      <c r="C355" s="2"/>
      <c r="D355" s="2"/>
      <c r="E355" s="2"/>
      <c r="F355" s="37"/>
      <c r="H355" s="2"/>
    </row>
    <row r="356" spans="2:8" x14ac:dyDescent="0.25">
      <c r="B356" s="2"/>
      <c r="C356" s="2"/>
      <c r="D356" s="2"/>
      <c r="E356" s="2"/>
      <c r="F356" s="37"/>
      <c r="H356" s="2"/>
    </row>
    <row r="357" spans="2:8" x14ac:dyDescent="0.25">
      <c r="B357" s="2"/>
      <c r="C357" s="2"/>
      <c r="D357" s="2"/>
      <c r="E357" s="2"/>
      <c r="F357" s="37"/>
      <c r="H357" s="2"/>
    </row>
    <row r="358" spans="2:8" x14ac:dyDescent="0.25">
      <c r="B358" s="2"/>
      <c r="C358" s="2"/>
      <c r="D358" s="2"/>
      <c r="E358" s="2"/>
      <c r="F358" s="37"/>
      <c r="H358" s="2"/>
    </row>
    <row r="359" spans="2:8" x14ac:dyDescent="0.25">
      <c r="B359" s="2"/>
      <c r="C359" s="2"/>
      <c r="D359" s="2"/>
      <c r="E359" s="2"/>
      <c r="F359" s="37"/>
      <c r="H359" s="2"/>
    </row>
    <row r="360" spans="2:8" x14ac:dyDescent="0.25">
      <c r="B360" s="2"/>
      <c r="C360" s="2"/>
      <c r="D360" s="2"/>
      <c r="E360" s="2"/>
      <c r="F360" s="37"/>
      <c r="H360" s="2"/>
    </row>
    <row r="361" spans="2:8" x14ac:dyDescent="0.25">
      <c r="B361" s="2"/>
      <c r="C361" s="2"/>
      <c r="D361" s="2"/>
      <c r="E361" s="2"/>
      <c r="F361" s="37"/>
      <c r="H361" s="2"/>
    </row>
    <row r="362" spans="2:8" x14ac:dyDescent="0.25">
      <c r="B362" s="2"/>
      <c r="C362" s="2"/>
      <c r="D362" s="2"/>
      <c r="E362" s="2"/>
      <c r="F362" s="37"/>
      <c r="H362" s="2"/>
    </row>
    <row r="363" spans="2:8" x14ac:dyDescent="0.25">
      <c r="B363" s="2"/>
      <c r="C363" s="2"/>
      <c r="D363" s="2"/>
      <c r="E363" s="2"/>
      <c r="F363" s="37"/>
      <c r="H363" s="2"/>
    </row>
    <row r="364" spans="2:8" x14ac:dyDescent="0.25">
      <c r="B364" s="2"/>
      <c r="C364" s="2"/>
      <c r="D364" s="2"/>
      <c r="E364" s="2"/>
      <c r="F364" s="37"/>
      <c r="H364" s="2"/>
    </row>
    <row r="365" spans="2:8" x14ac:dyDescent="0.25">
      <c r="B365" s="2"/>
      <c r="C365" s="2"/>
      <c r="D365" s="2"/>
      <c r="E365" s="2"/>
      <c r="F365" s="37"/>
      <c r="H365" s="2"/>
    </row>
    <row r="366" spans="2:8" x14ac:dyDescent="0.25">
      <c r="B366" s="2"/>
      <c r="C366" s="2"/>
      <c r="D366" s="2"/>
      <c r="E366" s="2"/>
      <c r="F366" s="37"/>
      <c r="H366" s="2"/>
    </row>
    <row r="367" spans="2:8" x14ac:dyDescent="0.25">
      <c r="B367" s="2"/>
      <c r="C367" s="2"/>
      <c r="D367" s="2"/>
      <c r="E367" s="2"/>
      <c r="F367" s="37"/>
      <c r="H367" s="2"/>
    </row>
    <row r="368" spans="2:8" x14ac:dyDescent="0.25">
      <c r="B368" s="2"/>
      <c r="C368" s="2"/>
      <c r="D368" s="2"/>
      <c r="E368" s="2"/>
      <c r="F368" s="37"/>
      <c r="H368" s="2"/>
    </row>
    <row r="369" spans="2:8" x14ac:dyDescent="0.25">
      <c r="B369" s="2"/>
      <c r="C369" s="2"/>
      <c r="D369" s="2"/>
      <c r="E369" s="2"/>
      <c r="F369" s="37"/>
      <c r="H369" s="2"/>
    </row>
    <row r="370" spans="2:8" x14ac:dyDescent="0.25">
      <c r="B370" s="2"/>
      <c r="C370" s="2"/>
      <c r="D370" s="2"/>
      <c r="E370" s="2"/>
      <c r="F370" s="37"/>
      <c r="H370" s="2"/>
    </row>
    <row r="371" spans="2:8" x14ac:dyDescent="0.25">
      <c r="B371" s="2"/>
      <c r="C371" s="2"/>
      <c r="D371" s="2"/>
      <c r="E371" s="2"/>
      <c r="F371" s="37"/>
      <c r="H371" s="2"/>
    </row>
    <row r="372" spans="2:8" x14ac:dyDescent="0.25">
      <c r="B372" s="2"/>
      <c r="C372" s="2"/>
      <c r="D372" s="2"/>
      <c r="E372" s="2"/>
      <c r="F372" s="37"/>
      <c r="H372" s="2"/>
    </row>
    <row r="373" spans="2:8" x14ac:dyDescent="0.25">
      <c r="B373" s="2"/>
      <c r="C373" s="2"/>
      <c r="D373" s="2"/>
      <c r="E373" s="2"/>
      <c r="F373" s="37"/>
      <c r="H373" s="2"/>
    </row>
    <row r="374" spans="2:8" x14ac:dyDescent="0.25">
      <c r="B374" s="2"/>
      <c r="C374" s="2"/>
      <c r="D374" s="2"/>
      <c r="E374" s="2"/>
      <c r="F374" s="37"/>
      <c r="H374" s="2"/>
    </row>
    <row r="375" spans="2:8" x14ac:dyDescent="0.25">
      <c r="B375" s="2"/>
      <c r="C375" s="2"/>
      <c r="D375" s="2"/>
      <c r="E375" s="2"/>
      <c r="F375" s="37"/>
      <c r="H375" s="2"/>
    </row>
    <row r="376" spans="2:8" x14ac:dyDescent="0.25">
      <c r="B376" s="2"/>
      <c r="C376" s="2"/>
      <c r="D376" s="2"/>
      <c r="E376" s="2"/>
      <c r="F376" s="37"/>
      <c r="H376" s="2"/>
    </row>
    <row r="377" spans="2:8" x14ac:dyDescent="0.25">
      <c r="B377" s="2"/>
      <c r="C377" s="2"/>
      <c r="D377" s="2"/>
      <c r="E377" s="2"/>
      <c r="F377" s="37"/>
      <c r="H377" s="2"/>
    </row>
    <row r="378" spans="2:8" x14ac:dyDescent="0.25">
      <c r="B378" s="2"/>
      <c r="C378" s="2"/>
      <c r="D378" s="2"/>
      <c r="E378" s="2"/>
      <c r="F378" s="37"/>
      <c r="H378" s="2"/>
    </row>
    <row r="379" spans="2:8" x14ac:dyDescent="0.25">
      <c r="B379" s="2"/>
      <c r="C379" s="2"/>
      <c r="D379" s="2"/>
      <c r="E379" s="2"/>
      <c r="F379" s="37"/>
      <c r="H379" s="2"/>
    </row>
    <row r="380" spans="2:8" x14ac:dyDescent="0.25">
      <c r="B380" s="2"/>
      <c r="C380" s="2"/>
      <c r="D380" s="2"/>
      <c r="E380" s="2"/>
      <c r="F380" s="37"/>
      <c r="H380" s="2"/>
    </row>
    <row r="381" spans="2:8" x14ac:dyDescent="0.25">
      <c r="B381" s="2"/>
      <c r="C381" s="2"/>
      <c r="D381" s="2"/>
      <c r="E381" s="2"/>
      <c r="F381" s="37"/>
      <c r="H381" s="2"/>
    </row>
    <row r="382" spans="2:8" x14ac:dyDescent="0.25">
      <c r="B382" s="2"/>
      <c r="C382" s="2"/>
      <c r="D382" s="2"/>
      <c r="E382" s="2"/>
      <c r="F382" s="37"/>
      <c r="H382" s="2"/>
    </row>
    <row r="383" spans="2:8" x14ac:dyDescent="0.25">
      <c r="B383" s="2"/>
      <c r="C383" s="2"/>
      <c r="D383" s="2"/>
      <c r="E383" s="2"/>
      <c r="F383" s="37"/>
      <c r="H383" s="2"/>
    </row>
    <row r="384" spans="2:8" x14ac:dyDescent="0.25">
      <c r="B384" s="2"/>
      <c r="C384" s="2"/>
      <c r="D384" s="2"/>
      <c r="E384" s="2"/>
      <c r="F384" s="37"/>
      <c r="H384" s="2"/>
    </row>
    <row r="385" spans="2:8" x14ac:dyDescent="0.25">
      <c r="B385" s="2"/>
      <c r="C385" s="2"/>
      <c r="D385" s="2"/>
      <c r="E385" s="2"/>
      <c r="F385" s="37"/>
      <c r="H385" s="2"/>
    </row>
    <row r="386" spans="2:8" x14ac:dyDescent="0.25">
      <c r="B386" s="2"/>
      <c r="C386" s="2"/>
      <c r="D386" s="2"/>
      <c r="E386" s="2"/>
      <c r="F386" s="37"/>
      <c r="H386" s="2"/>
    </row>
    <row r="387" spans="2:8" x14ac:dyDescent="0.25">
      <c r="B387" s="2"/>
      <c r="C387" s="2"/>
      <c r="D387" s="2"/>
      <c r="E387" s="2"/>
      <c r="F387" s="37"/>
      <c r="H387" s="2"/>
    </row>
    <row r="388" spans="2:8" x14ac:dyDescent="0.25">
      <c r="B388" s="2"/>
      <c r="C388" s="2"/>
      <c r="D388" s="2"/>
      <c r="E388" s="2"/>
      <c r="F388" s="37"/>
      <c r="H388" s="2"/>
    </row>
    <row r="389" spans="2:8" x14ac:dyDescent="0.25">
      <c r="B389" s="2"/>
      <c r="C389" s="2"/>
      <c r="D389" s="2"/>
      <c r="E389" s="2"/>
      <c r="F389" s="37"/>
      <c r="H389" s="2"/>
    </row>
    <row r="390" spans="2:8" x14ac:dyDescent="0.25">
      <c r="B390" s="2"/>
      <c r="C390" s="2"/>
      <c r="D390" s="2"/>
      <c r="E390" s="2"/>
      <c r="F390" s="37"/>
      <c r="H390" s="2"/>
    </row>
    <row r="391" spans="2:8" x14ac:dyDescent="0.25">
      <c r="B391" s="2"/>
      <c r="C391" s="2"/>
      <c r="D391" s="2"/>
      <c r="E391" s="2"/>
      <c r="F391" s="37"/>
      <c r="H391" s="2"/>
    </row>
    <row r="392" spans="2:8" x14ac:dyDescent="0.25">
      <c r="B392" s="2"/>
      <c r="C392" s="2"/>
      <c r="D392" s="2"/>
      <c r="E392" s="2"/>
      <c r="F392" s="37"/>
      <c r="H392" s="2"/>
    </row>
    <row r="393" spans="2:8" x14ac:dyDescent="0.25">
      <c r="B393" s="2"/>
      <c r="C393" s="2"/>
      <c r="D393" s="2"/>
      <c r="E393" s="2"/>
      <c r="F393" s="37"/>
      <c r="H393" s="2"/>
    </row>
    <row r="394" spans="2:8" x14ac:dyDescent="0.25">
      <c r="B394" s="2"/>
      <c r="C394" s="2"/>
      <c r="D394" s="2"/>
      <c r="E394" s="2"/>
      <c r="F394" s="37"/>
      <c r="H394" s="2"/>
    </row>
    <row r="395" spans="2:8" x14ac:dyDescent="0.25">
      <c r="B395" s="2"/>
      <c r="C395" s="2"/>
      <c r="D395" s="2"/>
      <c r="E395" s="2"/>
      <c r="F395" s="37"/>
      <c r="H395" s="2"/>
    </row>
    <row r="396" spans="2:8" x14ac:dyDescent="0.25">
      <c r="B396" s="2"/>
      <c r="C396" s="2"/>
      <c r="D396" s="2"/>
      <c r="E396" s="2"/>
      <c r="F396" s="37"/>
      <c r="H396" s="2"/>
    </row>
    <row r="397" spans="2:8" x14ac:dyDescent="0.25">
      <c r="B397" s="2"/>
      <c r="C397" s="2"/>
      <c r="D397" s="2"/>
      <c r="E397" s="2"/>
      <c r="F397" s="37"/>
      <c r="H397" s="2"/>
    </row>
    <row r="398" spans="2:8" x14ac:dyDescent="0.25">
      <c r="B398" s="2"/>
      <c r="C398" s="2"/>
      <c r="D398" s="2"/>
      <c r="E398" s="2"/>
      <c r="F398" s="37"/>
      <c r="H398" s="2"/>
    </row>
    <row r="399" spans="2:8" x14ac:dyDescent="0.25">
      <c r="B399" s="2"/>
      <c r="C399" s="2"/>
      <c r="D399" s="2"/>
      <c r="E399" s="2"/>
      <c r="F399" s="37"/>
      <c r="H399" s="2"/>
    </row>
    <row r="400" spans="2:8" x14ac:dyDescent="0.25">
      <c r="B400" s="2"/>
      <c r="C400" s="2"/>
      <c r="D400" s="2"/>
      <c r="E400" s="2"/>
      <c r="F400" s="37"/>
      <c r="H400" s="2"/>
    </row>
    <row r="401" spans="2:8" x14ac:dyDescent="0.25">
      <c r="B401" s="2"/>
      <c r="C401" s="2"/>
      <c r="D401" s="2"/>
      <c r="E401" s="2"/>
      <c r="F401" s="37"/>
      <c r="H401" s="2"/>
    </row>
    <row r="402" spans="2:8" x14ac:dyDescent="0.25">
      <c r="B402" s="2"/>
      <c r="C402" s="2"/>
      <c r="D402" s="2"/>
      <c r="E402" s="2"/>
      <c r="F402" s="37"/>
      <c r="H402" s="2"/>
    </row>
    <row r="403" spans="2:8" x14ac:dyDescent="0.25">
      <c r="B403" s="2"/>
      <c r="C403" s="2"/>
      <c r="D403" s="2"/>
      <c r="E403" s="2"/>
      <c r="F403" s="37"/>
      <c r="H403" s="2"/>
    </row>
    <row r="404" spans="2:8" x14ac:dyDescent="0.25">
      <c r="B404" s="2"/>
      <c r="C404" s="2"/>
      <c r="D404" s="2"/>
      <c r="E404" s="2"/>
      <c r="F404" s="37"/>
      <c r="H404" s="2"/>
    </row>
    <row r="405" spans="2:8" x14ac:dyDescent="0.25">
      <c r="B405" s="2"/>
      <c r="C405" s="2"/>
      <c r="D405" s="2"/>
      <c r="E405" s="2"/>
      <c r="F405" s="37"/>
      <c r="H405" s="2"/>
    </row>
    <row r="406" spans="2:8" x14ac:dyDescent="0.25">
      <c r="B406" s="2"/>
      <c r="C406" s="2"/>
      <c r="D406" s="2"/>
      <c r="E406" s="2"/>
      <c r="F406" s="37"/>
      <c r="H406" s="2"/>
    </row>
    <row r="407" spans="2:8" x14ac:dyDescent="0.25">
      <c r="B407" s="2"/>
      <c r="C407" s="2"/>
      <c r="D407" s="2"/>
      <c r="E407" s="2"/>
      <c r="F407" s="37"/>
      <c r="H407" s="2"/>
    </row>
    <row r="408" spans="2:8" x14ac:dyDescent="0.25">
      <c r="B408" s="2"/>
      <c r="C408" s="2"/>
      <c r="D408" s="2"/>
      <c r="E408" s="2"/>
      <c r="F408" s="37"/>
      <c r="H408" s="2"/>
    </row>
    <row r="409" spans="2:8" x14ac:dyDescent="0.25">
      <c r="B409" s="2"/>
      <c r="C409" s="2"/>
      <c r="D409" s="2"/>
      <c r="E409" s="2"/>
      <c r="F409" s="37"/>
      <c r="H409" s="2"/>
    </row>
    <row r="410" spans="2:8" x14ac:dyDescent="0.25">
      <c r="B410" s="2"/>
      <c r="C410" s="2"/>
      <c r="D410" s="2"/>
      <c r="E410" s="2"/>
      <c r="F410" s="37"/>
      <c r="H410" s="2"/>
    </row>
    <row r="411" spans="2:8" x14ac:dyDescent="0.25">
      <c r="B411" s="2"/>
      <c r="C411" s="2"/>
      <c r="D411" s="2"/>
      <c r="E411" s="2"/>
      <c r="F411" s="37"/>
      <c r="H411" s="2"/>
    </row>
    <row r="412" spans="2:8" x14ac:dyDescent="0.25">
      <c r="B412" s="2"/>
      <c r="C412" s="2"/>
      <c r="D412" s="2"/>
      <c r="E412" s="2"/>
      <c r="F412" s="37"/>
      <c r="H412" s="2"/>
    </row>
    <row r="413" spans="2:8" x14ac:dyDescent="0.25">
      <c r="B413" s="2"/>
      <c r="C413" s="2"/>
      <c r="D413" s="2"/>
      <c r="E413" s="2"/>
      <c r="F413" s="37"/>
      <c r="H413" s="2"/>
    </row>
    <row r="414" spans="2:8" x14ac:dyDescent="0.25">
      <c r="B414" s="2"/>
      <c r="C414" s="2"/>
      <c r="D414" s="2"/>
      <c r="E414" s="2"/>
      <c r="F414" s="37"/>
      <c r="H414" s="2"/>
    </row>
    <row r="415" spans="2:8" x14ac:dyDescent="0.25">
      <c r="B415" s="2"/>
      <c r="C415" s="2"/>
      <c r="D415" s="2"/>
      <c r="E415" s="2"/>
      <c r="F415" s="37"/>
      <c r="H415" s="2"/>
    </row>
    <row r="416" spans="2:8" x14ac:dyDescent="0.25">
      <c r="B416" s="2"/>
      <c r="C416" s="2"/>
      <c r="D416" s="2"/>
      <c r="E416" s="2"/>
      <c r="F416" s="37"/>
      <c r="H416" s="2"/>
    </row>
    <row r="417" spans="2:8" x14ac:dyDescent="0.25">
      <c r="B417" s="2"/>
      <c r="C417" s="2"/>
      <c r="D417" s="2"/>
      <c r="E417" s="2"/>
      <c r="F417" s="37"/>
      <c r="H417" s="2"/>
    </row>
    <row r="418" spans="2:8" x14ac:dyDescent="0.25">
      <c r="B418" s="2"/>
      <c r="C418" s="2"/>
      <c r="D418" s="2"/>
      <c r="E418" s="2"/>
      <c r="F418" s="37"/>
      <c r="H418" s="2"/>
    </row>
    <row r="419" spans="2:8" x14ac:dyDescent="0.25">
      <c r="B419" s="2"/>
      <c r="C419" s="2"/>
      <c r="D419" s="2"/>
      <c r="E419" s="2"/>
      <c r="F419" s="37"/>
      <c r="H419" s="2"/>
    </row>
    <row r="420" spans="2:8" x14ac:dyDescent="0.25">
      <c r="B420" s="2"/>
      <c r="C420" s="2"/>
      <c r="D420" s="2"/>
      <c r="E420" s="2"/>
      <c r="F420" s="37"/>
      <c r="H420" s="2"/>
    </row>
    <row r="421" spans="2:8" x14ac:dyDescent="0.25">
      <c r="B421" s="2"/>
      <c r="C421" s="2"/>
      <c r="D421" s="2"/>
      <c r="E421" s="2"/>
      <c r="F421" s="37"/>
      <c r="H421" s="2"/>
    </row>
    <row r="422" spans="2:8" x14ac:dyDescent="0.25">
      <c r="B422" s="2"/>
      <c r="C422" s="2"/>
      <c r="D422" s="2"/>
      <c r="E422" s="2"/>
      <c r="F422" s="37"/>
      <c r="H422" s="2"/>
    </row>
    <row r="423" spans="2:8" x14ac:dyDescent="0.25">
      <c r="B423" s="2"/>
      <c r="C423" s="2"/>
      <c r="D423" s="2"/>
      <c r="E423" s="2"/>
      <c r="F423" s="37"/>
      <c r="H423" s="2"/>
    </row>
    <row r="424" spans="2:8" x14ac:dyDescent="0.25">
      <c r="B424" s="2"/>
      <c r="C424" s="2"/>
      <c r="D424" s="2"/>
      <c r="E424" s="2"/>
      <c r="F424" s="37"/>
      <c r="H424" s="2"/>
    </row>
    <row r="425" spans="2:8" x14ac:dyDescent="0.25">
      <c r="B425" s="2"/>
      <c r="C425" s="2"/>
      <c r="D425" s="2"/>
      <c r="E425" s="2"/>
      <c r="F425" s="37"/>
      <c r="H425" s="2"/>
    </row>
    <row r="426" spans="2:8" x14ac:dyDescent="0.25">
      <c r="B426" s="2"/>
      <c r="C426" s="2"/>
      <c r="D426" s="2"/>
      <c r="E426" s="2"/>
      <c r="F426" s="37"/>
      <c r="H426" s="2"/>
    </row>
    <row r="427" spans="2:8" x14ac:dyDescent="0.25">
      <c r="B427" s="2"/>
      <c r="C427" s="2"/>
      <c r="D427" s="2"/>
      <c r="E427" s="2"/>
      <c r="F427" s="37"/>
      <c r="H427" s="2"/>
    </row>
    <row r="428" spans="2:8" x14ac:dyDescent="0.25">
      <c r="B428" s="2"/>
      <c r="C428" s="2"/>
      <c r="D428" s="2"/>
      <c r="E428" s="2"/>
      <c r="F428" s="37"/>
      <c r="H428" s="2"/>
    </row>
    <row r="429" spans="2:8" x14ac:dyDescent="0.25">
      <c r="B429" s="2"/>
      <c r="C429" s="2"/>
      <c r="D429" s="2"/>
      <c r="E429" s="2"/>
      <c r="F429" s="37"/>
      <c r="H429" s="2"/>
    </row>
    <row r="430" spans="2:8" x14ac:dyDescent="0.25">
      <c r="B430" s="2"/>
      <c r="C430" s="2"/>
      <c r="D430" s="2"/>
      <c r="E430" s="2"/>
      <c r="F430" s="37"/>
      <c r="H430" s="2"/>
    </row>
    <row r="431" spans="2:8" x14ac:dyDescent="0.25">
      <c r="B431" s="2"/>
      <c r="C431" s="2"/>
      <c r="D431" s="2"/>
      <c r="E431" s="2"/>
      <c r="F431" s="37"/>
      <c r="H431" s="2"/>
    </row>
    <row r="432" spans="2:8" x14ac:dyDescent="0.25">
      <c r="B432" s="2"/>
      <c r="C432" s="2"/>
      <c r="D432" s="2"/>
      <c r="E432" s="2"/>
      <c r="F432" s="37"/>
      <c r="H432" s="2"/>
    </row>
    <row r="433" spans="2:8" x14ac:dyDescent="0.25">
      <c r="B433" s="2"/>
      <c r="C433" s="2"/>
      <c r="D433" s="2"/>
      <c r="E433" s="2"/>
      <c r="F433" s="37"/>
      <c r="H433" s="2"/>
    </row>
    <row r="434" spans="2:8" x14ac:dyDescent="0.25">
      <c r="B434" s="2"/>
      <c r="C434" s="2"/>
      <c r="D434" s="2"/>
      <c r="E434" s="2"/>
      <c r="F434" s="37"/>
      <c r="H434" s="2"/>
    </row>
    <row r="435" spans="2:8" x14ac:dyDescent="0.25">
      <c r="B435" s="2"/>
      <c r="C435" s="2"/>
      <c r="D435" s="2"/>
      <c r="E435" s="2"/>
      <c r="F435" s="37"/>
      <c r="H435" s="2"/>
    </row>
    <row r="436" spans="2:8" x14ac:dyDescent="0.25">
      <c r="B436" s="2"/>
      <c r="C436" s="2"/>
      <c r="D436" s="2"/>
      <c r="E436" s="2"/>
      <c r="F436" s="37"/>
      <c r="H436" s="2"/>
    </row>
    <row r="437" spans="2:8" x14ac:dyDescent="0.25">
      <c r="B437" s="2"/>
      <c r="C437" s="2"/>
      <c r="D437" s="2"/>
      <c r="E437" s="2"/>
      <c r="F437" s="37"/>
      <c r="H437" s="2"/>
    </row>
    <row r="438" spans="2:8" x14ac:dyDescent="0.25">
      <c r="B438" s="2"/>
      <c r="C438" s="2"/>
      <c r="D438" s="2"/>
      <c r="E438" s="2"/>
      <c r="F438" s="37"/>
      <c r="H438" s="2"/>
    </row>
    <row r="439" spans="2:8" x14ac:dyDescent="0.25">
      <c r="B439" s="2"/>
      <c r="C439" s="2"/>
      <c r="D439" s="2"/>
      <c r="E439" s="2"/>
      <c r="F439" s="37"/>
      <c r="H439" s="2"/>
    </row>
    <row r="440" spans="2:8" x14ac:dyDescent="0.25">
      <c r="B440" s="2"/>
      <c r="C440" s="2"/>
      <c r="D440" s="2"/>
      <c r="E440" s="2"/>
      <c r="F440" s="37"/>
      <c r="H440" s="2"/>
    </row>
    <row r="441" spans="2:8" x14ac:dyDescent="0.25">
      <c r="B441" s="2"/>
      <c r="C441" s="2"/>
      <c r="D441" s="2"/>
      <c r="E441" s="2"/>
      <c r="F441" s="37"/>
      <c r="H441" s="2"/>
    </row>
    <row r="442" spans="2:8" x14ac:dyDescent="0.25">
      <c r="B442" s="2"/>
      <c r="C442" s="2"/>
      <c r="D442" s="2"/>
      <c r="E442" s="2"/>
      <c r="F442" s="37"/>
      <c r="H442" s="2"/>
    </row>
    <row r="443" spans="2:8" x14ac:dyDescent="0.25">
      <c r="B443" s="2"/>
      <c r="C443" s="2"/>
      <c r="D443" s="2"/>
      <c r="E443" s="2"/>
      <c r="F443" s="37"/>
      <c r="H443" s="2"/>
    </row>
    <row r="444" spans="2:8" x14ac:dyDescent="0.25">
      <c r="B444" s="2"/>
      <c r="C444" s="2"/>
      <c r="D444" s="2"/>
      <c r="E444" s="2"/>
      <c r="F444" s="37"/>
      <c r="H444" s="2"/>
    </row>
    <row r="445" spans="2:8" x14ac:dyDescent="0.25">
      <c r="B445" s="2"/>
      <c r="C445" s="2"/>
      <c r="D445" s="2"/>
      <c r="E445" s="2"/>
      <c r="F445" s="37"/>
      <c r="H445" s="2"/>
    </row>
    <row r="446" spans="2:8" x14ac:dyDescent="0.25">
      <c r="B446" s="2"/>
      <c r="C446" s="2"/>
      <c r="D446" s="2"/>
      <c r="E446" s="2"/>
      <c r="F446" s="37"/>
      <c r="H446" s="2"/>
    </row>
    <row r="447" spans="2:8" x14ac:dyDescent="0.25">
      <c r="B447" s="2"/>
      <c r="C447" s="2"/>
      <c r="D447" s="2"/>
      <c r="E447" s="2"/>
      <c r="F447" s="37"/>
      <c r="H447" s="2"/>
    </row>
    <row r="448" spans="2:8" x14ac:dyDescent="0.25">
      <c r="B448" s="2"/>
      <c r="C448" s="2"/>
      <c r="D448" s="2"/>
      <c r="E448" s="2"/>
      <c r="F448" s="37"/>
      <c r="H448" s="2"/>
    </row>
    <row r="449" spans="2:8" x14ac:dyDescent="0.25">
      <c r="B449" s="2"/>
      <c r="C449" s="2"/>
      <c r="D449" s="2"/>
      <c r="E449" s="2"/>
      <c r="F449" s="37"/>
      <c r="H449" s="2"/>
    </row>
    <row r="450" spans="2:8" x14ac:dyDescent="0.25">
      <c r="B450" s="2"/>
      <c r="C450" s="2"/>
      <c r="D450" s="2"/>
      <c r="E450" s="2"/>
      <c r="F450" s="37"/>
      <c r="H450" s="2"/>
    </row>
    <row r="451" spans="2:8" x14ac:dyDescent="0.25">
      <c r="B451" s="2"/>
      <c r="C451" s="2"/>
      <c r="D451" s="2"/>
      <c r="E451" s="2"/>
      <c r="F451" s="37"/>
      <c r="H451" s="2"/>
    </row>
    <row r="452" spans="2:8" x14ac:dyDescent="0.25">
      <c r="B452" s="2"/>
      <c r="C452" s="2"/>
      <c r="D452" s="2"/>
      <c r="E452" s="2"/>
      <c r="F452" s="37"/>
      <c r="H452" s="2"/>
    </row>
    <row r="453" spans="2:8" x14ac:dyDescent="0.25">
      <c r="B453" s="2"/>
      <c r="C453" s="2"/>
      <c r="D453" s="2"/>
      <c r="E453" s="2"/>
      <c r="F453" s="37"/>
      <c r="H453" s="2"/>
    </row>
    <row r="454" spans="2:8" x14ac:dyDescent="0.25">
      <c r="B454" s="2"/>
      <c r="C454" s="2"/>
      <c r="D454" s="2"/>
      <c r="E454" s="2"/>
      <c r="F454" s="37"/>
      <c r="H454" s="2"/>
    </row>
    <row r="455" spans="2:8" x14ac:dyDescent="0.25">
      <c r="B455" s="2"/>
      <c r="C455" s="2"/>
      <c r="D455" s="2"/>
      <c r="E455" s="2"/>
      <c r="F455" s="37"/>
      <c r="H455" s="2"/>
    </row>
    <row r="456" spans="2:8" x14ac:dyDescent="0.25">
      <c r="B456" s="2"/>
      <c r="C456" s="2"/>
      <c r="D456" s="2"/>
      <c r="E456" s="2"/>
      <c r="F456" s="37"/>
      <c r="H456" s="2"/>
    </row>
    <row r="457" spans="2:8" x14ac:dyDescent="0.25">
      <c r="B457" s="2"/>
      <c r="C457" s="2"/>
      <c r="D457" s="2"/>
      <c r="E457" s="2"/>
      <c r="F457" s="37"/>
      <c r="H457" s="2"/>
    </row>
    <row r="458" spans="2:8" x14ac:dyDescent="0.25">
      <c r="B458" s="2"/>
      <c r="C458" s="2"/>
      <c r="D458" s="2"/>
      <c r="E458" s="2"/>
      <c r="F458" s="37"/>
      <c r="H458" s="2"/>
    </row>
    <row r="459" spans="2:8" x14ac:dyDescent="0.25">
      <c r="B459" s="2"/>
      <c r="C459" s="2"/>
      <c r="D459" s="2"/>
      <c r="E459" s="2"/>
      <c r="F459" s="37"/>
      <c r="H459" s="2"/>
    </row>
    <row r="460" spans="2:8" x14ac:dyDescent="0.25">
      <c r="B460" s="2"/>
      <c r="C460" s="2"/>
      <c r="D460" s="2"/>
      <c r="E460" s="2"/>
      <c r="F460" s="37"/>
      <c r="H460" s="2"/>
    </row>
  </sheetData>
  <sheetProtection algorithmName="SHA-512" hashValue="0kmPsZbJr1Qds1gIuf2pqEPlvwhTp3hq5ROGrBzDtUfTRzDlmVI/Y+7u0eDWKiP7wim2Q9t2Zurky+F+NxG27g==" saltValue="8os/4M8+mAxuVGfEQuR28g==" spinCount="100000" sheet="1" objects="1" scenarios="1"/>
  <mergeCells count="7">
    <mergeCell ref="L5:M5"/>
    <mergeCell ref="L6:M6"/>
    <mergeCell ref="F7:J7"/>
    <mergeCell ref="C5:D5"/>
    <mergeCell ref="C6:D6"/>
    <mergeCell ref="E5:J5"/>
    <mergeCell ref="E6:H6"/>
  </mergeCells>
  <printOptions horizontalCentered="1"/>
  <pageMargins left="0" right="1" top="1" bottom="1" header="0.5" footer="0.5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09B41AB7DC4A977AEE3A22FF7710" ma:contentTypeVersion="10" ma:contentTypeDescription="Create a new document." ma:contentTypeScope="" ma:versionID="4c8521bb8f48838ebb5ca8fcfc785260">
  <xsd:schema xmlns:xsd="http://www.w3.org/2001/XMLSchema" xmlns:xs="http://www.w3.org/2001/XMLSchema" xmlns:p="http://schemas.microsoft.com/office/2006/metadata/properties" xmlns:ns2="d90c57f2-4cbc-4c4c-9605-2ca2391b8555" xmlns:ns3="e8f8b462-19c7-40a8-8257-545e82983fc1" targetNamespace="http://schemas.microsoft.com/office/2006/metadata/properties" ma:root="true" ma:fieldsID="cc3b156aef65802edd9d4ee951b978e0" ns2:_="" ns3:_="">
    <xsd:import namespace="d90c57f2-4cbc-4c4c-9605-2ca2391b8555"/>
    <xsd:import namespace="e8f8b462-19c7-40a8-8257-545e8298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57f2-4cbc-4c4c-9605-2ca2391b8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b462-19c7-40a8-8257-545e82983f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33e8da-daf2-4396-8f01-4cd8f25d3cbe}" ma:internalName="TaxCatchAll" ma:showField="CatchAllData" ma:web="e8f8b462-19c7-40a8-8257-545e8298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57f2-4cbc-4c4c-9605-2ca2391b8555">
      <Terms xmlns="http://schemas.microsoft.com/office/infopath/2007/PartnerControls"/>
    </lcf76f155ced4ddcb4097134ff3c332f>
    <TaxCatchAll xmlns="e8f8b462-19c7-40a8-8257-545e82983fc1" xsi:nil="true"/>
  </documentManagement>
</p:properties>
</file>

<file path=customXml/itemProps1.xml><?xml version="1.0" encoding="utf-8"?>
<ds:datastoreItem xmlns:ds="http://schemas.openxmlformats.org/officeDocument/2006/customXml" ds:itemID="{CE520F78-F1DD-44B9-82B5-E0F45354EC32}"/>
</file>

<file path=customXml/itemProps2.xml><?xml version="1.0" encoding="utf-8"?>
<ds:datastoreItem xmlns:ds="http://schemas.openxmlformats.org/officeDocument/2006/customXml" ds:itemID="{02A2D857-F1A8-4DC7-9915-A3B4ADF319D8}"/>
</file>

<file path=customXml/itemProps3.xml><?xml version="1.0" encoding="utf-8"?>
<ds:datastoreItem xmlns:ds="http://schemas.openxmlformats.org/officeDocument/2006/customXml" ds:itemID="{05DA4201-C13E-4018-9068-656FACD8F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Master Roster</vt:lpstr>
      <vt:lpstr>Week 1</vt:lpstr>
      <vt:lpstr>Week 2</vt:lpstr>
      <vt:lpstr>Week 3</vt:lpstr>
      <vt:lpstr>Week 4</vt:lpstr>
      <vt:lpstr>Week 5</vt:lpstr>
      <vt:lpstr>Monthly Totals</vt:lpstr>
      <vt:lpstr>'Week 1'!Print_Titles</vt:lpstr>
      <vt:lpstr>'Week 2'!Print_Titles</vt:lpstr>
      <vt:lpstr>'Week 3'!Print_Titles</vt:lpstr>
      <vt:lpstr>'Week 4'!Print_Titles</vt:lpstr>
      <vt:lpstr>'Week 5'!Print_Titles</vt:lpstr>
    </vt:vector>
  </TitlesOfParts>
  <Company>DPH/NC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Adrianne Powell</dc:creator>
  <cp:lastModifiedBy>Baron, Cheryl</cp:lastModifiedBy>
  <cp:lastPrinted>2021-01-13T21:35:54Z</cp:lastPrinted>
  <dcterms:created xsi:type="dcterms:W3CDTF">2012-10-26T19:39:17Z</dcterms:created>
  <dcterms:modified xsi:type="dcterms:W3CDTF">2021-01-13T22:05:10Z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0x010100F12C09B41AB7DC4A977AEE3A22FF7710</vt:lpwstr>
  </property>
</Properties>
</file>