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DCDL\2026\"/>
    </mc:Choice>
  </mc:AlternateContent>
  <xr:revisionPtr revIDLastSave="0" documentId="8_{D31543F6-1587-47C4-B295-8B76884C4934}" xr6:coauthVersionLast="47" xr6:coauthVersionMax="47" xr10:uidLastSave="{00000000-0000-0000-0000-000000000000}"/>
  <bookViews>
    <workbookView xWindow="-26685" yWindow="615" windowWidth="21600" windowHeight="14505" activeTab="1" xr2:uid="{23DDB335-C5FA-4315-A6C0-6644DAF4688A}"/>
  </bookViews>
  <sheets>
    <sheet name="SFY2026 CQI Goal Information" sheetId="3" r:id="rId1"/>
    <sheet name="SFY2027 Ind County CQI Goals " sheetId="1" r:id="rId2"/>
  </sheets>
  <definedNames>
    <definedName name="_xlnm._FilterDatabase" localSheetId="1" hidden="1">'SFY2027 Ind County CQI Goals '!$A$2:$P$106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<sst xmlns="http://schemas.openxmlformats.org/spreadsheetml/2006/main" count="160" uniqueCount="156">
  <si>
    <t>COUNTY</t>
  </si>
  <si>
    <t>ALAMANCE</t>
  </si>
  <si>
    <t>ALEXANDER</t>
  </si>
  <si>
    <t>ALLEGHANY</t>
  </si>
  <si>
    <t>ANSON</t>
  </si>
  <si>
    <t>ASHE</t>
  </si>
  <si>
    <t>AVERY</t>
  </si>
  <si>
    <t>BEAUFORT</t>
  </si>
  <si>
    <t>BERTIE</t>
  </si>
  <si>
    <t>BLADEN</t>
  </si>
  <si>
    <t>BRUNSWICK</t>
  </si>
  <si>
    <t>BUNCOMBE</t>
  </si>
  <si>
    <t>BURKE</t>
  </si>
  <si>
    <t>CABARRUS</t>
  </si>
  <si>
    <t>CALDWELL</t>
  </si>
  <si>
    <t>CAMDEN</t>
  </si>
  <si>
    <t>CARTERET</t>
  </si>
  <si>
    <t>CASWELL</t>
  </si>
  <si>
    <t>CATAWBA</t>
  </si>
  <si>
    <t>CHATHAM</t>
  </si>
  <si>
    <t>CHEROKEE</t>
  </si>
  <si>
    <t>CHOWAN</t>
  </si>
  <si>
    <t>CLAY</t>
  </si>
  <si>
    <t>CLEVELAND</t>
  </si>
  <si>
    <t>COLUMBUS</t>
  </si>
  <si>
    <t>CRAVEN</t>
  </si>
  <si>
    <t>CUMBERLAND</t>
  </si>
  <si>
    <t>CURRITUCK</t>
  </si>
  <si>
    <t>DARE</t>
  </si>
  <si>
    <t>DAVIDSON</t>
  </si>
  <si>
    <t>DAVIE</t>
  </si>
  <si>
    <t>DUPLIN</t>
  </si>
  <si>
    <t>DURHAM</t>
  </si>
  <si>
    <t>EDGECOMBE</t>
  </si>
  <si>
    <t>FORSYTH</t>
  </si>
  <si>
    <t>FRANKLIN</t>
  </si>
  <si>
    <t>GASTON</t>
  </si>
  <si>
    <t>GATES</t>
  </si>
  <si>
    <t>GRAHAM</t>
  </si>
  <si>
    <t>GRANVILLE</t>
  </si>
  <si>
    <t>GREENE</t>
  </si>
  <si>
    <t>GUILFORD</t>
  </si>
  <si>
    <t>HALIFAX</t>
  </si>
  <si>
    <t>HARNETT</t>
  </si>
  <si>
    <t>HAYWOOD</t>
  </si>
  <si>
    <t>HENDERSON</t>
  </si>
  <si>
    <t>HERTFORD</t>
  </si>
  <si>
    <t>HOKE</t>
  </si>
  <si>
    <t>HYDE</t>
  </si>
  <si>
    <t>IREDELL</t>
  </si>
  <si>
    <t>JACKSON</t>
  </si>
  <si>
    <t>JOHNSTON</t>
  </si>
  <si>
    <t>JONES</t>
  </si>
  <si>
    <t>LEE</t>
  </si>
  <si>
    <t>LENOIR</t>
  </si>
  <si>
    <t>LINCOLN</t>
  </si>
  <si>
    <t>MACON</t>
  </si>
  <si>
    <t>MADISON</t>
  </si>
  <si>
    <t>MARTIN</t>
  </si>
  <si>
    <t>MCDOWELL</t>
  </si>
  <si>
    <t>MECKLENBURG</t>
  </si>
  <si>
    <t>MITCHELL</t>
  </si>
  <si>
    <t>MONTGOMERY</t>
  </si>
  <si>
    <t>MOORE</t>
  </si>
  <si>
    <t>NASH</t>
  </si>
  <si>
    <t>NEW HANOVER</t>
  </si>
  <si>
    <t>NORTHAMPTON</t>
  </si>
  <si>
    <t>ONSLOW</t>
  </si>
  <si>
    <t>ORANGE</t>
  </si>
  <si>
    <t>PAMLICO</t>
  </si>
  <si>
    <t>PASQUOTANK</t>
  </si>
  <si>
    <t>PENDER</t>
  </si>
  <si>
    <t>PERQUIMANS</t>
  </si>
  <si>
    <t>PERSON</t>
  </si>
  <si>
    <t>PITT</t>
  </si>
  <si>
    <t>POLK</t>
  </si>
  <si>
    <t>RANDOLPH</t>
  </si>
  <si>
    <t>RICHMOND</t>
  </si>
  <si>
    <t>ROBESON</t>
  </si>
  <si>
    <t>ROCKINGHAM</t>
  </si>
  <si>
    <t>ROWAN</t>
  </si>
  <si>
    <t>RUTHERFORD</t>
  </si>
  <si>
    <t>SAMPSON</t>
  </si>
  <si>
    <t>SCOTLAND</t>
  </si>
  <si>
    <t>STANLY</t>
  </si>
  <si>
    <t>STOKES</t>
  </si>
  <si>
    <t>SURRY</t>
  </si>
  <si>
    <t>SWAIN</t>
  </si>
  <si>
    <t>TRANSYLVANIA</t>
  </si>
  <si>
    <t>TYRRELL</t>
  </si>
  <si>
    <t>UNION</t>
  </si>
  <si>
    <t>VANCE</t>
  </si>
  <si>
    <t>WAKE</t>
  </si>
  <si>
    <t>WARREN</t>
  </si>
  <si>
    <t>WASHINGTON</t>
  </si>
  <si>
    <t>WATAUGA</t>
  </si>
  <si>
    <t>WAYNE</t>
  </si>
  <si>
    <t>WILKES</t>
  </si>
  <si>
    <t>WILSON</t>
  </si>
  <si>
    <t>YADKIN</t>
  </si>
  <si>
    <t>YANCEY</t>
  </si>
  <si>
    <t>STATEWIDE</t>
  </si>
  <si>
    <t xml:space="preserve">Child Support Services </t>
  </si>
  <si>
    <t>Continuous Quality Improvement Goals</t>
  </si>
  <si>
    <r>
      <t xml:space="preserve">The goals and objectives for the Child Support Program can be found under 45 CFR </t>
    </r>
    <r>
      <rPr>
        <sz val="11"/>
        <color rgb="FF000000"/>
        <rFont val="Times New Roman"/>
        <family val="1"/>
      </rPr>
      <t>§</t>
    </r>
    <r>
      <rPr>
        <sz val="11"/>
        <color rgb="FF000000"/>
        <rFont val="Arial"/>
        <family val="2"/>
      </rPr>
      <t xml:space="preserve"> 305.2 (a). They are: </t>
    </r>
  </si>
  <si>
    <t xml:space="preserve">Paternity Establishment:  </t>
  </si>
  <si>
    <r>
      <t>If a county’s achievement is 98% or above, the goal is to maintain but no goal will be set above 100%</t>
    </r>
    <r>
      <rPr>
        <b/>
        <sz val="11"/>
        <color rgb="FF000000"/>
        <rFont val="Arial"/>
        <family val="2"/>
      </rPr>
      <t>.</t>
    </r>
    <r>
      <rPr>
        <sz val="11"/>
        <color rgb="FF000000"/>
        <rFont val="Arial"/>
        <family val="2"/>
      </rPr>
      <t xml:space="preserve"> </t>
    </r>
  </si>
  <si>
    <t>If a county’s achievement is equal to or between 95% and 97.99%, the goal is a .5% point increase.</t>
  </si>
  <si>
    <t>If a county’s achievement is equal to or between 90% and 94.99%, the goal is a 1% point increase.</t>
  </si>
  <si>
    <t>If a county’s achievement is less than 90%, the goal is a 2% point increase.</t>
  </si>
  <si>
    <r>
      <t xml:space="preserve">Note: When a county maximizes at least 80 percent performance, it not only receives a higher percentage of the state’s incentives, but it also helps increase the amount of incentives the federal government pays the state. </t>
    </r>
    <r>
      <rPr>
        <i/>
        <sz val="11"/>
        <color rgb="FF000000"/>
        <rFont val="Arial"/>
        <family val="2"/>
      </rPr>
      <t>The minimum federal standard is 50%, counties falling below the minimum standard will not be eligible for incentives on this measure.</t>
    </r>
  </si>
  <si>
    <t xml:space="preserve">Cases Under Order: </t>
  </si>
  <si>
    <t>If a county’s achievement is 87% or above, the goal is to maintain but no goal will be set above 90%.</t>
  </si>
  <si>
    <t>If a county’s achievement is equal to or between 82% and 86.99%, the goal is a .5% point increase.</t>
  </si>
  <si>
    <t>If a county’s achievement is equal to or between 75% and 81.99%, the goal is a 1% point increase.</t>
  </si>
  <si>
    <t>If a county’s achievement is below 75%, the goal is a 2% increase.</t>
  </si>
  <si>
    <t xml:space="preserve">Collection Rate: </t>
  </si>
  <si>
    <t>If a county’s achievement is 67% or higher, the goal is to maintain but no goal will be set above 70%.</t>
  </si>
  <si>
    <t xml:space="preserve">If a county’s achievement is equal to or between 60% and 66.99%, the goal is a .5% point increase. </t>
  </si>
  <si>
    <t>If a county’s achievement is below 60%, the goal is a 1% point increase.</t>
  </si>
  <si>
    <r>
      <t xml:space="preserve">Note: When a county maximizes at least 80 percent performance, it not only receives a higher percentage of the state’s incentives, but it also helps increase the amount of incentives the federal government pays the state. </t>
    </r>
    <r>
      <rPr>
        <i/>
        <sz val="11"/>
        <color rgb="FF000000"/>
        <rFont val="Arial"/>
        <family val="2"/>
      </rPr>
      <t>The minimum federal standard is 40%, counties falling below the minimum standard will not be eligible for incentives on this measure.</t>
    </r>
  </si>
  <si>
    <t xml:space="preserve">Payments to Arrears:  </t>
  </si>
  <si>
    <t>If a county’s achievement is equal to or between 62% and 66.99%, the goal is a .5% point increase.</t>
  </si>
  <si>
    <t>If a county’s achievement is below 62%, the goal is a 1% point increase.</t>
  </si>
  <si>
    <t>The fifth federal measure, cost effectiveness, is set as a goal in North Carolina by measuring the total collections that a county receives. Therefore, the State of North Carolina includes the following performance goal:</t>
  </si>
  <si>
    <r>
      <t>Total Collections</t>
    </r>
    <r>
      <rPr>
        <b/>
        <sz val="11"/>
        <color rgb="FF000000"/>
        <rFont val="Arial"/>
        <family val="2"/>
      </rPr>
      <t>:</t>
    </r>
  </si>
  <si>
    <t>County ends the year at $3,500,000</t>
  </si>
  <si>
    <t xml:space="preserve">County ends the year at $1,500,000 </t>
  </si>
  <si>
    <t>Note: When a county increases their overall collections while exercising fiscal responsibility, it not only receives a higher percentage of the state’s incentives, but it also helps increase the amount of incentives the federal government pays the state under the federal cost effectiveness performance measure.</t>
  </si>
  <si>
    <t>SFY 2026 TOTAL DISBURSED COLLECTIONS GOAL</t>
  </si>
  <si>
    <t>SFY 2027 CQI PERFORMANCE GOALS</t>
  </si>
  <si>
    <t>SFY 2027 TOTAL DISBURSED COLLECTIONS GOAL</t>
  </si>
  <si>
    <t>SFY 2027 %PatEst Goal</t>
  </si>
  <si>
    <t>SFY 2027 %CUO Goal</t>
  </si>
  <si>
    <t>SFY 2027 %CSup Goal</t>
  </si>
  <si>
    <t>SFY 2027 %Arrs Goal</t>
  </si>
  <si>
    <t>SFY 2026 DISBURSED COLLECTIONS</t>
  </si>
  <si>
    <t>% OF SFY 2026 COLLECTIONS GOAL ACHIEVED</t>
  </si>
  <si>
    <t>SFY 2026 %PatEst</t>
  </si>
  <si>
    <t>SFY 2026 %CUO</t>
  </si>
  <si>
    <t>SFY 2026 %CSup</t>
  </si>
  <si>
    <t>SFY 2026 %Arr</t>
  </si>
  <si>
    <t>EDGECOMBE - TB</t>
  </si>
  <si>
    <t>EDGECOMBE - RM</t>
  </si>
  <si>
    <t>GUILFORD - GRN</t>
  </si>
  <si>
    <t>GUILFORD - HP</t>
  </si>
  <si>
    <t>SFY2027 PatEst Goal 
CQI +/- %</t>
  </si>
  <si>
    <t>SFY2027 Arrs Goal 
CQI +/- %</t>
  </si>
  <si>
    <t>SFY2027 CSup Goal 
CQI +/- %</t>
  </si>
  <si>
    <t>SFY2027 CUO
CQI +/- %</t>
  </si>
  <si>
    <t>SFY 2027</t>
  </si>
  <si>
    <t>Total Collections, paternity establishment, support order establishment (percentage of cases under order), current collections (collection of current support), and arrears collection (collection of child support arrears). Goals for SFY 2027 are based on each County’s performance at the end of SFY 2026.</t>
  </si>
  <si>
    <t>Goal for SFY 2026-2027 will be $2,000,000</t>
  </si>
  <si>
    <t>Goal for SFY 2026-2027 will be $1,500,000</t>
  </si>
  <si>
    <t xml:space="preserve">Goal for SFY 2025-2026 is $2,000,000 </t>
  </si>
  <si>
    <t xml:space="preserve">The goal will be set at the same level as the SFY 2025-2026 goals unless the county total collections at the end of SFY 2025-2026 was less than the set goal. If the county total collections at the end of SFY 2025-2026 is less than the set goal, then the SFY 2026-2027 goal will be set at the lower of the two amounts. For example: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</si>
</sst>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quot;($&quot;#,##0.00\)"/>
    <numFmt numFmtId="165" formatCode="#,##0.0000000000;[Red]#,##0.0000000000"/>
  </numFmts>
  <fonts count="22" x14ac:knownFonts="1">
    <font>
      <sz val="10"/>
      <color rgb="FF000000"/>
      <name val="Arial"/>
    </font>
    <font>
      <sz val="18"/>
      <color theme="4" tint="-0.499984740745262"/>
      <name val="Calibri"/>
      <family val="2"/>
      <scheme val="minor"/>
    </font>
    <font>
      <sz val="9"/>
      <color rgb="FF333333"/>
      <name val="Calibri"/>
      <family val="2"/>
      <scheme val="minor"/>
    </font>
    <font>
      <sz val="10"/>
      <color rgb="FF000000"/>
      <name val="Calibri"/>
      <family val="2"/>
      <scheme val="minor"/>
    </font>
    <font>
      <sz val="10"/>
      <color rgb="FF000000"/>
      <name val="Arial"/>
    </font>
    <font>
      <sz val="28"/>
      <color theme="4" tint="-0.499984740745262"/>
      <name val="Calibri"/>
      <family val="2"/>
      <scheme val="minor"/>
    </font>
    <font>
      <b/>
      <sz val="11"/>
      <color theme="0"/>
      <name val="Calibri"/>
      <family val="2"/>
      <scheme val="minor"/>
    </font>
    <font>
      <b/>
      <sz val="14"/>
      <color rgb="FF000000"/>
      <name val="Arial"/>
      <family val="2"/>
    </font>
    <font>
      <sz val="11"/>
      <color rgb="FF000000"/>
      <name val="Arial"/>
      <family val="2"/>
    </font>
    <font>
      <sz val="11"/>
      <color rgb="FF000000"/>
      <name val="Times New Roman"/>
      <family val="1"/>
    </font>
    <font>
      <b/>
      <u/>
      <sz val="11"/>
      <color rgb="FF000000"/>
      <name val="Arial"/>
      <family val="2"/>
    </font>
    <font>
      <b/>
      <sz val="11"/>
      <color rgb="FF000000"/>
      <name val="Arial"/>
      <family val="2"/>
    </font>
    <font>
      <sz val="11"/>
      <color rgb="FFFF0000"/>
      <name val="Arial"/>
      <family val="2"/>
    </font>
    <font>
      <i/>
      <sz val="12"/>
      <color rgb="FF000000"/>
      <name val="Calibri"/>
      <family val="2"/>
    </font>
    <font>
      <i/>
      <sz val="11"/>
      <color rgb="FF000000"/>
      <name val="Arial"/>
      <family val="2"/>
    </font>
    <font>
      <sz val="12"/>
      <color rgb="FFFF0000"/>
      <name val="Calibri"/>
      <family val="2"/>
    </font>
    <font>
      <sz val="12"/>
      <color rgb="FF000000"/>
      <name val="Calibri"/>
      <family val="2"/>
    </font>
    <font>
      <b/>
      <i/>
      <sz val="12"/>
      <name val="Calibri"/>
      <family val="2"/>
      <scheme val="minor"/>
    </font>
    <font>
      <b/>
      <i/>
      <sz val="28"/>
      <name val="Calibri"/>
      <family val="2"/>
      <scheme val="minor"/>
    </font>
    <font>
      <sz val="28"/>
      <name val="Calibri"/>
      <family val="2"/>
      <scheme val="minor"/>
    </font>
    <font>
      <b/>
      <sz val="12"/>
      <name val="Calibri"/>
      <family val="2"/>
      <scheme val="minor"/>
    </font>
    <font>
      <b/>
      <sz val="10"/>
      <color rgb="FF333333"/>
      <name val="Calibri"/>
      <family val="2"/>
      <scheme val="minor"/>
    </font>
  </fonts>
  <fills count="9">
    <fill>
      <patternFill patternType="none"/>
    </fill>
    <fill>
      <patternFill patternType="gray125"/>
    </fill>
    <fill>
      <patternFill patternType="solid">
        <fgColor rgb="FFFFFFFF"/>
        <bgColor rgb="FFFFFFFF"/>
      </patternFill>
    </fill>
    <fill>
      <patternFill patternType="solid">
        <fgColor rgb="FFFCFDFD"/>
        <bgColor rgb="FFFFFFFF"/>
      </patternFill>
    </fill>
    <fill>
      <patternFill patternType="solid">
        <fgColor theme="9" tint="0.79998168889431442"/>
        <bgColor indexed="64"/>
      </patternFill>
    </fill>
    <fill>
      <patternFill patternType="solid">
        <fgColor theme="0"/>
        <bgColor indexed="64"/>
      </patternFill>
    </fill>
    <fill>
      <patternFill patternType="solid">
        <fgColor theme="4" tint="-0.499984740745262"/>
        <bgColor rgb="FFFFFFFF"/>
      </patternFill>
    </fill>
    <fill>
      <patternFill patternType="solid">
        <fgColor theme="4" tint="-0.499984740745262"/>
        <bgColor indexed="64"/>
      </patternFill>
    </fill>
    <fill>
      <patternFill patternType="solid">
        <fgColor theme="2"/>
        <bgColor rgb="FFFFFFFF"/>
      </patternFill>
    </fill>
  </fills>
  <borders count="4">
    <border>
      <left/>
      <right/>
      <top/>
      <bottom/>
      <diagonal/>
    </border>
    <border>
      <left style="thin">
        <color rgb="FFDDDDDD"/>
      </left>
      <right style="thin">
        <color rgb="FFDDDDDD"/>
      </right>
      <top style="thin">
        <color rgb="FFDDDDDD"/>
      </top>
      <bottom style="thin">
        <color rgb="FFDDDDDD"/>
      </bottom>
      <diagonal/>
    </border>
    <border>
      <left style="thin">
        <color rgb="FFDDDDDD"/>
      </left>
      <right style="thin">
        <color rgb="FFDDDDDD"/>
      </right>
      <top/>
      <bottom style="thin">
        <color rgb="FFDDDDDD"/>
      </bottom>
      <diagonal/>
    </border>
    <border>
      <left/>
      <right/>
      <top/>
      <bottom style="thin">
        <color rgb="FFDDDDDD"/>
      </bottom>
      <diagonal/>
    </border>
  </borders>
  <cellStyleXfs count="2">
    <xf numFmtId="0" fontId="0" fillId="0" borderId="0"/>
    <xf numFmtId="9" fontId="4" fillId="0" borderId="0" applyFont="0" applyFill="0" applyBorder="0" applyAlignment="0" applyProtection="0"/>
  </cellStyleXfs>
  <cellXfs count="35">
    <xf numFmtId="0" fontId="0" fillId="0" borderId="0" xfId="0"/>
    <xf numFmtId="0" fontId="1" fillId="2" borderId="0" xfId="0" applyFont="1" applyFill="1" applyAlignment="1">
      <alignment vertical="center" wrapText="1"/>
    </xf>
    <xf numFmtId="0" fontId="2" fillId="2" borderId="0" xfId="0" applyFont="1" applyFill="1" applyAlignment="1">
      <alignment horizontal="left"/>
    </xf>
    <xf numFmtId="0" fontId="3" fillId="0" borderId="0" xfId="0" applyFont="1"/>
    <xf numFmtId="0" fontId="2" fillId="0" borderId="0" xfId="0" applyFont="1" applyAlignment="1">
      <alignment horizontal="left"/>
    </xf>
    <xf numFmtId="10" fontId="3" fillId="0" borderId="0" xfId="0" applyNumberFormat="1" applyFont="1"/>
    <xf numFmtId="0" fontId="7" fillId="5" borderId="0" xfId="0" applyFont="1" applyFill="1" applyAlignment="1">
      <alignment horizontal="center" vertical="center" wrapText="1"/>
    </xf>
    <xf numFmtId="0" fontId="0" fillId="5" borderId="0" xfId="0" applyFill="1" applyAlignment="1">
      <alignment wrapText="1"/>
    </xf>
    <xf numFmtId="0" fontId="7" fillId="5" borderId="0" xfId="0" applyFont="1" applyFill="1" applyAlignment="1">
      <alignment vertical="center" wrapText="1"/>
    </xf>
    <xf numFmtId="0" fontId="8" fillId="5" borderId="0" xfId="0" applyFont="1" applyFill="1" applyAlignment="1">
      <alignment vertical="center" wrapText="1"/>
    </xf>
    <xf numFmtId="0" fontId="10" fillId="5" borderId="0" xfId="0" applyFont="1" applyFill="1" applyAlignment="1">
      <alignment horizontal="justify" vertical="center" wrapText="1"/>
    </xf>
    <xf numFmtId="0" fontId="8" fillId="5" borderId="0" xfId="0" applyFont="1" applyFill="1" applyAlignment="1">
      <alignment horizontal="justify" vertical="center" wrapText="1"/>
    </xf>
    <xf numFmtId="0" fontId="12" fillId="5" borderId="0" xfId="0" applyFont="1" applyFill="1" applyAlignment="1">
      <alignment horizontal="justify" vertical="center" wrapText="1"/>
    </xf>
    <xf numFmtId="0" fontId="13" fillId="5" borderId="0" xfId="0" applyFont="1" applyFill="1" applyAlignment="1">
      <alignment horizontal="justify" vertical="center" wrapText="1"/>
    </xf>
    <xf numFmtId="0" fontId="15" fillId="5" borderId="0" xfId="0" applyFont="1" applyFill="1" applyAlignment="1">
      <alignment horizontal="justify" vertical="center" wrapText="1"/>
    </xf>
    <xf numFmtId="0" fontId="16" fillId="5" borderId="0" xfId="0" applyFont="1" applyFill="1" applyAlignment="1">
      <alignment horizontal="justify" vertical="center" wrapText="1"/>
    </xf>
    <xf numFmtId="0" fontId="11" fillId="5" borderId="0" xfId="0" applyFont="1" applyFill="1" applyAlignment="1">
      <alignment horizontal="justify" vertical="center" wrapText="1"/>
    </xf>
    <xf numFmtId="0" fontId="14" fillId="5" borderId="0" xfId="0" applyFont="1" applyFill="1" applyAlignment="1">
      <alignment horizontal="justify" vertical="center" wrapText="1"/>
    </xf>
    <xf numFmtId="49" fontId="6" fillId="6" borderId="1" xfId="0" applyNumberFormat="1" applyFont="1" applyFill="1" applyBorder="1" applyAlignment="1">
      <alignment horizontal="left"/>
    </xf>
    <xf numFmtId="164" fontId="6" fillId="7" borderId="0" xfId="0" applyNumberFormat="1" applyFont="1" applyFill="1"/>
    <xf numFmtId="10" fontId="6" fillId="7" borderId="0" xfId="1" applyNumberFormat="1" applyFont="1" applyFill="1"/>
    <xf numFmtId="10" fontId="6" fillId="7" borderId="1" xfId="1" applyNumberFormat="1" applyFont="1" applyFill="1" applyBorder="1" applyAlignment="1">
      <alignment horizontal="right"/>
    </xf>
    <xf numFmtId="0" fontId="5" fillId="2" borderId="0" xfId="0" applyFont="1" applyFill="1" applyAlignment="1">
      <alignment horizontal="center" vertical="center" wrapText="1"/>
    </xf>
    <xf numFmtId="49" fontId="17" fillId="8" borderId="1" xfId="0" applyNumberFormat="1" applyFont="1" applyFill="1" applyBorder="1" applyAlignment="1">
      <alignment horizontal="center" vertical="center" wrapText="1"/>
    </xf>
    <xf numFmtId="165" fontId="3" fillId="0" borderId="0" xfId="0" applyNumberFormat="1" applyFont="1"/>
    <xf numFmtId="49" fontId="20" fillId="8" borderId="2" xfId="0" applyNumberFormat="1" applyFont="1" applyFill="1" applyBorder="1" applyAlignment="1">
      <alignment vertical="center"/>
    </xf>
    <xf numFmtId="49" fontId="21" fillId="3" borderId="1" xfId="0" applyNumberFormat="1" applyFont="1" applyFill="1" applyBorder="1" applyAlignment="1">
      <alignment horizontal="left"/>
    </xf>
    <xf numFmtId="164" fontId="21" fillId="0" borderId="1" xfId="0" applyNumberFormat="1" applyFont="1" applyBorder="1" applyAlignment="1">
      <alignment horizontal="right"/>
    </xf>
    <xf numFmtId="10" fontId="21" fillId="0" borderId="1" xfId="1" applyNumberFormat="1" applyFont="1" applyFill="1" applyBorder="1" applyAlignment="1">
      <alignment horizontal="right"/>
    </xf>
    <xf numFmtId="164" fontId="21" fillId="4" borderId="1" xfId="0" applyNumberFormat="1" applyFont="1" applyFill="1" applyBorder="1" applyAlignment="1">
      <alignment horizontal="right"/>
    </xf>
    <xf numFmtId="10" fontId="21" fillId="4" borderId="1" xfId="1" applyNumberFormat="1" applyFont="1" applyFill="1" applyBorder="1" applyAlignment="1">
      <alignment horizontal="right"/>
    </xf>
    <xf numFmtId="49" fontId="21" fillId="2" borderId="1" xfId="0" applyNumberFormat="1" applyFont="1" applyFill="1" applyBorder="1" applyAlignment="1">
      <alignment horizontal="left"/>
    </xf>
    <xf numFmtId="49" fontId="21" fillId="0" borderId="1" xfId="0" applyNumberFormat="1" applyFont="1" applyBorder="1" applyAlignment="1">
      <alignment horizontal="left"/>
    </xf>
    <xf numFmtId="0" fontId="18" fillId="2" borderId="3" xfId="0" applyFont="1" applyFill="1" applyBorder="1" applyAlignment="1">
      <alignment horizontal="center" vertical="center" wrapText="1"/>
    </xf>
    <xf numFmtId="0" fontId="19" fillId="2" borderId="3" xfId="0" applyFont="1" applyFill="1" applyBorder="1" applyAlignment="1">
      <alignment horizontal="center" vertical="center" wrapText="1"/>
    </xf>
  </cellXfs>
  <cellStyles count="2">
    <cellStyle name="Normal" xfId="0" builtinId="0"/>
    <cellStyle name="Percent" xfId="1" builtinId="5"/>
  </cellStyles>
  <dxfs count="1">
    <dxf>
      <font>
        <b/>
        <i val="0"/>
        <color rgb="FFC0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53CDCF-4290-4468-93D6-5803FF0FF09D}">
  <dimension ref="A1:A59"/>
  <sheetViews>
    <sheetView showGridLines="0" showZeros="0" topLeftCell="A49" zoomScale="130" zoomScaleNormal="130" workbookViewId="0">
      <selection activeCell="A50" sqref="A50"/>
    </sheetView>
  </sheetViews>
  <sheetFormatPr defaultRowHeight="12.75" x14ac:dyDescent="0.2"/>
  <cols>
    <col min="1" max="1" width="115.85546875" customWidth="1"/>
  </cols>
  <sheetData>
    <row r="1" spans="1:1" ht="18" x14ac:dyDescent="0.2">
      <c r="A1" s="6" t="s">
        <v>102</v>
      </c>
    </row>
    <row r="2" spans="1:1" ht="18" x14ac:dyDescent="0.2">
      <c r="A2" s="6" t="s">
        <v>103</v>
      </c>
    </row>
    <row r="3" spans="1:1" ht="18" x14ac:dyDescent="0.2">
      <c r="A3" s="6" t="s">
        <v>150</v>
      </c>
    </row>
    <row r="4" spans="1:1" ht="18" x14ac:dyDescent="0.2">
      <c r="A4" s="8"/>
    </row>
    <row r="5" spans="1:1" x14ac:dyDescent="0.2">
      <c r="A5" s="7"/>
    </row>
    <row r="6" spans="1:1" ht="15" x14ac:dyDescent="0.2">
      <c r="A6" s="9" t="s">
        <v>104</v>
      </c>
    </row>
    <row r="7" spans="1:1" x14ac:dyDescent="0.2">
      <c r="A7" s="7"/>
    </row>
    <row r="8" spans="1:1" ht="42.75" x14ac:dyDescent="0.2">
      <c r="A8" s="9" t="s">
        <v>151</v>
      </c>
    </row>
    <row r="9" spans="1:1" ht="14.25" x14ac:dyDescent="0.2">
      <c r="A9" s="9"/>
    </row>
    <row r="10" spans="1:1" ht="15" x14ac:dyDescent="0.2">
      <c r="A10" s="10" t="s">
        <v>105</v>
      </c>
    </row>
    <row r="11" spans="1:1" ht="14.25" x14ac:dyDescent="0.2">
      <c r="A11" s="11"/>
    </row>
    <row r="12" spans="1:1" ht="15" x14ac:dyDescent="0.2">
      <c r="A12" s="11" t="s">
        <v>106</v>
      </c>
    </row>
    <row r="13" spans="1:1" ht="14.25" x14ac:dyDescent="0.2">
      <c r="A13" s="11" t="s">
        <v>107</v>
      </c>
    </row>
    <row r="14" spans="1:1" ht="14.25" x14ac:dyDescent="0.2">
      <c r="A14" s="11" t="s">
        <v>108</v>
      </c>
    </row>
    <row r="15" spans="1:1" ht="14.25" x14ac:dyDescent="0.2">
      <c r="A15" s="11" t="s">
        <v>109</v>
      </c>
    </row>
    <row r="16" spans="1:1" ht="14.25" x14ac:dyDescent="0.2">
      <c r="A16" s="12"/>
    </row>
    <row r="17" spans="1:1" ht="45.75" x14ac:dyDescent="0.2">
      <c r="A17" s="13" t="s">
        <v>110</v>
      </c>
    </row>
    <row r="18" spans="1:1" ht="14.25" x14ac:dyDescent="0.2">
      <c r="A18" s="11"/>
    </row>
    <row r="19" spans="1:1" ht="15" x14ac:dyDescent="0.2">
      <c r="A19" s="10" t="s">
        <v>111</v>
      </c>
    </row>
    <row r="20" spans="1:1" ht="14.25" x14ac:dyDescent="0.2">
      <c r="A20" s="11"/>
    </row>
    <row r="21" spans="1:1" ht="14.25" x14ac:dyDescent="0.2">
      <c r="A21" s="11" t="s">
        <v>112</v>
      </c>
    </row>
    <row r="22" spans="1:1" ht="14.25" x14ac:dyDescent="0.2">
      <c r="A22" s="11" t="s">
        <v>113</v>
      </c>
    </row>
    <row r="23" spans="1:1" ht="14.25" x14ac:dyDescent="0.2">
      <c r="A23" s="11" t="s">
        <v>114</v>
      </c>
    </row>
    <row r="24" spans="1:1" ht="14.25" x14ac:dyDescent="0.2">
      <c r="A24" s="11" t="s">
        <v>115</v>
      </c>
    </row>
    <row r="25" spans="1:1" ht="15.75" x14ac:dyDescent="0.2">
      <c r="A25" s="14"/>
    </row>
    <row r="26" spans="1:1" ht="45.75" x14ac:dyDescent="0.2">
      <c r="A26" s="13" t="s">
        <v>110</v>
      </c>
    </row>
    <row r="27" spans="1:1" ht="14.25" x14ac:dyDescent="0.2">
      <c r="A27" s="11"/>
    </row>
    <row r="28" spans="1:1" ht="15" x14ac:dyDescent="0.2">
      <c r="A28" s="10" t="s">
        <v>116</v>
      </c>
    </row>
    <row r="29" spans="1:1" ht="14.25" x14ac:dyDescent="0.2">
      <c r="A29" s="11"/>
    </row>
    <row r="30" spans="1:1" ht="14.25" x14ac:dyDescent="0.2">
      <c r="A30" s="11" t="s">
        <v>117</v>
      </c>
    </row>
    <row r="31" spans="1:1" ht="14.25" x14ac:dyDescent="0.2">
      <c r="A31" s="11" t="s">
        <v>118</v>
      </c>
    </row>
    <row r="32" spans="1:1" ht="14.25" x14ac:dyDescent="0.2">
      <c r="A32" s="11" t="s">
        <v>119</v>
      </c>
    </row>
    <row r="33" spans="1:1" ht="15.75" x14ac:dyDescent="0.2">
      <c r="A33" s="15"/>
    </row>
    <row r="34" spans="1:1" ht="45.75" x14ac:dyDescent="0.2">
      <c r="A34" s="13" t="s">
        <v>120</v>
      </c>
    </row>
    <row r="35" spans="1:1" ht="15" x14ac:dyDescent="0.2">
      <c r="A35" s="16"/>
    </row>
    <row r="36" spans="1:1" ht="15" x14ac:dyDescent="0.2">
      <c r="A36" s="10" t="s">
        <v>121</v>
      </c>
    </row>
    <row r="37" spans="1:1" ht="14.25" x14ac:dyDescent="0.2">
      <c r="A37" s="11"/>
    </row>
    <row r="38" spans="1:1" ht="14.25" x14ac:dyDescent="0.2">
      <c r="A38" s="11" t="s">
        <v>117</v>
      </c>
    </row>
    <row r="39" spans="1:1" ht="14.25" x14ac:dyDescent="0.2">
      <c r="A39" s="11" t="s">
        <v>122</v>
      </c>
    </row>
    <row r="40" spans="1:1" ht="14.25" x14ac:dyDescent="0.2">
      <c r="A40" s="11" t="s">
        <v>123</v>
      </c>
    </row>
    <row r="41" spans="1:1" x14ac:dyDescent="0.2">
      <c r="A41" s="7"/>
    </row>
    <row r="42" spans="1:1" ht="15.75" x14ac:dyDescent="0.2">
      <c r="A42" s="13"/>
    </row>
    <row r="43" spans="1:1" ht="45.75" x14ac:dyDescent="0.2">
      <c r="A43" s="13" t="s">
        <v>120</v>
      </c>
    </row>
    <row r="44" spans="1:1" ht="14.25" x14ac:dyDescent="0.2">
      <c r="A44" s="11"/>
    </row>
    <row r="45" spans="1:1" ht="28.5" x14ac:dyDescent="0.2">
      <c r="A45" s="11" t="s">
        <v>124</v>
      </c>
    </row>
    <row r="46" spans="1:1" ht="15" x14ac:dyDescent="0.2">
      <c r="A46" s="16"/>
    </row>
    <row r="47" spans="1:1" ht="15" x14ac:dyDescent="0.2">
      <c r="A47" s="10" t="s">
        <v>125</v>
      </c>
    </row>
    <row r="48" spans="1:1" ht="14.25" x14ac:dyDescent="0.2">
      <c r="A48" s="11"/>
    </row>
    <row r="49" spans="1:1" ht="42.75" x14ac:dyDescent="0.2">
      <c r="A49" s="11" t="s">
        <v>155</v>
      </c>
    </row>
    <row r="50" spans="1:1" ht="14.25" x14ac:dyDescent="0.2">
      <c r="A50" s="11"/>
    </row>
    <row r="51" spans="1:1" ht="14.25" x14ac:dyDescent="0.2">
      <c r="A51" s="11" t="s">
        <v>154</v>
      </c>
    </row>
    <row r="52" spans="1:1" ht="14.25" x14ac:dyDescent="0.2">
      <c r="A52" s="11" t="s">
        <v>126</v>
      </c>
    </row>
    <row r="53" spans="1:1" ht="14.25" x14ac:dyDescent="0.2">
      <c r="A53" s="11" t="s">
        <v>152</v>
      </c>
    </row>
    <row r="54" spans="1:1" ht="14.25" x14ac:dyDescent="0.2">
      <c r="A54" s="11"/>
    </row>
    <row r="55" spans="1:1" ht="14.25" x14ac:dyDescent="0.2">
      <c r="A55" s="11" t="s">
        <v>154</v>
      </c>
    </row>
    <row r="56" spans="1:1" ht="14.25" x14ac:dyDescent="0.2">
      <c r="A56" s="11" t="s">
        <v>127</v>
      </c>
    </row>
    <row r="57" spans="1:1" ht="14.25" x14ac:dyDescent="0.2">
      <c r="A57" s="11" t="s">
        <v>153</v>
      </c>
    </row>
    <row r="58" spans="1:1" ht="14.25" x14ac:dyDescent="0.2">
      <c r="A58" s="11"/>
    </row>
    <row r="59" spans="1:1" ht="42.75" x14ac:dyDescent="0.2">
      <c r="A59" s="17" t="s">
        <v>128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109"/>
  <sheetViews>
    <sheetView tabSelected="1" zoomScaleNormal="100" workbookViewId="0">
      <selection activeCell="U79" sqref="U79"/>
    </sheetView>
  </sheetViews>
  <sheetFormatPr defaultColWidth="9.140625" defaultRowHeight="12.75" x14ac:dyDescent="0.2"/>
  <cols>
    <col min="1" max="1" width="15.5703125" style="3" bestFit="1" customWidth="1"/>
    <col min="2" max="2" width="15.140625" style="3" customWidth="1"/>
    <col min="3" max="3" width="17.5703125" style="3" customWidth="1"/>
    <col min="4" max="4" width="15.140625" style="3" customWidth="1"/>
    <col min="5" max="5" width="17.7109375" style="3" customWidth="1"/>
    <col min="6" max="6" width="9.85546875" style="3" bestFit="1" customWidth="1"/>
    <col min="7" max="7" width="8.7109375" style="3" customWidth="1"/>
    <col min="8" max="8" width="12.28515625" style="3" customWidth="1"/>
    <col min="9" max="9" width="9.85546875" style="3" bestFit="1" customWidth="1"/>
    <col min="10" max="10" width="12.28515625" style="3" bestFit="1" customWidth="1"/>
    <col min="11" max="11" width="14" style="3" bestFit="1" customWidth="1"/>
    <col min="12" max="12" width="9.85546875" style="3" bestFit="1" customWidth="1"/>
    <col min="13" max="13" width="10.28515625" style="3" customWidth="1"/>
    <col min="14" max="14" width="13.5703125" style="3" customWidth="1"/>
    <col min="15" max="15" width="9.85546875" style="3" bestFit="1" customWidth="1"/>
    <col min="16" max="16" width="12.140625" style="3" bestFit="1" customWidth="1"/>
    <col min="17" max="17" width="10" style="3" customWidth="1"/>
    <col min="18" max="16384" width="9.140625" style="3"/>
  </cols>
  <sheetData>
    <row r="1" spans="1:25" s="2" customFormat="1" ht="36" x14ac:dyDescent="0.2">
      <c r="A1" s="33" t="s">
        <v>130</v>
      </c>
      <c r="B1" s="34"/>
      <c r="C1" s="34"/>
      <c r="D1" s="34"/>
      <c r="E1" s="34"/>
      <c r="F1" s="34"/>
      <c r="G1" s="34"/>
      <c r="H1" s="34"/>
      <c r="I1" s="34"/>
      <c r="J1" s="34"/>
      <c r="K1" s="34"/>
      <c r="L1" s="34"/>
      <c r="M1" s="34"/>
      <c r="N1" s="34"/>
      <c r="O1" s="34"/>
      <c r="P1" s="34"/>
      <c r="Q1" s="22"/>
      <c r="R1" s="1"/>
      <c r="S1" s="1"/>
      <c r="T1" s="1"/>
      <c r="U1" s="1"/>
      <c r="V1" s="1"/>
      <c r="W1" s="1"/>
      <c r="X1" s="1"/>
      <c r="Y1" s="1"/>
    </row>
    <row r="2" spans="1:25" s="2" customFormat="1" ht="78.75" x14ac:dyDescent="0.2">
      <c r="A2" s="25" t="s">
        <v>0</v>
      </c>
      <c r="B2" s="23" t="s">
        <v>136</v>
      </c>
      <c r="C2" s="23" t="s">
        <v>129</v>
      </c>
      <c r="D2" s="23" t="s">
        <v>137</v>
      </c>
      <c r="E2" s="23" t="s">
        <v>131</v>
      </c>
      <c r="F2" s="23" t="s">
        <v>138</v>
      </c>
      <c r="G2" s="23" t="s">
        <v>132</v>
      </c>
      <c r="H2" s="23" t="s">
        <v>146</v>
      </c>
      <c r="I2" s="23" t="s">
        <v>139</v>
      </c>
      <c r="J2" s="23" t="s">
        <v>133</v>
      </c>
      <c r="K2" s="23" t="s">
        <v>149</v>
      </c>
      <c r="L2" s="23" t="s">
        <v>140</v>
      </c>
      <c r="M2" s="23" t="s">
        <v>134</v>
      </c>
      <c r="N2" s="23" t="s">
        <v>148</v>
      </c>
      <c r="O2" s="23" t="s">
        <v>141</v>
      </c>
      <c r="P2" s="23" t="s">
        <v>135</v>
      </c>
      <c r="Q2" s="23" t="s">
        <v>147</v>
      </c>
    </row>
    <row r="3" spans="1:25" s="2" customFormat="1" ht="21.4" customHeight="1" x14ac:dyDescent="0.2">
      <c r="A3" s="26" t="s">
        <v>1</v>
      </c>
      <c r="B3" s="27">
        <v>10780441.51</v>
      </c>
      <c r="C3" s="27">
        <v>10507571.300000001</v>
      </c>
      <c r="D3" s="28">
        <v>1.0259689134824141</v>
      </c>
      <c r="E3" s="29">
        <v>10507571.300000001</v>
      </c>
      <c r="F3" s="28">
        <v>0.93672800604991202</v>
      </c>
      <c r="G3" s="30">
        <v>0.94672800604991203</v>
      </c>
      <c r="H3" s="30">
        <v>0.01</v>
      </c>
      <c r="I3" s="28">
        <v>0.87333465897792795</v>
      </c>
      <c r="J3" s="30">
        <v>0.87333465897792795</v>
      </c>
      <c r="K3" s="30">
        <v>0</v>
      </c>
      <c r="L3" s="28">
        <v>0.65101555228644103</v>
      </c>
      <c r="M3" s="30">
        <v>0.65601555228644104</v>
      </c>
      <c r="N3" s="30">
        <v>5.0000000000000001E-3</v>
      </c>
      <c r="O3" s="28">
        <v>0.66255245618365799</v>
      </c>
      <c r="P3" s="30">
        <v>0.66755245618365799</v>
      </c>
      <c r="Q3" s="30">
        <v>5.0000000000000001E-3</v>
      </c>
    </row>
    <row r="4" spans="1:25" s="2" customFormat="1" ht="21.4" customHeight="1" x14ac:dyDescent="0.2">
      <c r="A4" s="31" t="s">
        <v>2</v>
      </c>
      <c r="B4" s="27">
        <v>1571888.33</v>
      </c>
      <c r="C4" s="27">
        <v>1551276.86</v>
      </c>
      <c r="D4" s="28">
        <v>1.0132867771907588</v>
      </c>
      <c r="E4" s="29">
        <v>1551276.86</v>
      </c>
      <c r="F4" s="28">
        <v>1.0106951871657801</v>
      </c>
      <c r="G4" s="30">
        <v>1</v>
      </c>
      <c r="H4" s="30">
        <v>-1.06951871657754E-2</v>
      </c>
      <c r="I4" s="28">
        <v>0.92474344355758298</v>
      </c>
      <c r="J4" s="30">
        <v>0.9</v>
      </c>
      <c r="K4" s="30">
        <v>-2.4743443557582599E-2</v>
      </c>
      <c r="L4" s="28">
        <v>0.668406258982982</v>
      </c>
      <c r="M4" s="30">
        <v>0.67340625898298201</v>
      </c>
      <c r="N4" s="30">
        <v>5.0000000000000001E-3</v>
      </c>
      <c r="O4" s="28">
        <v>0.64497878359264504</v>
      </c>
      <c r="P4" s="30">
        <v>0.64997878359264505</v>
      </c>
      <c r="Q4" s="30">
        <v>5.0000000000000001E-3</v>
      </c>
    </row>
    <row r="5" spans="1:25" s="2" customFormat="1" ht="21.4" customHeight="1" x14ac:dyDescent="0.2">
      <c r="A5" s="26" t="s">
        <v>3</v>
      </c>
      <c r="B5" s="27">
        <v>493724.88</v>
      </c>
      <c r="C5" s="27">
        <v>481497.15</v>
      </c>
      <c r="D5" s="28">
        <v>1.0253952281960548</v>
      </c>
      <c r="E5" s="29">
        <v>481497.15</v>
      </c>
      <c r="F5" s="28">
        <v>1.02525252525253</v>
      </c>
      <c r="G5" s="30">
        <v>1</v>
      </c>
      <c r="H5" s="30">
        <v>-2.5252525252525301E-2</v>
      </c>
      <c r="I5" s="28">
        <v>0.90333333333333299</v>
      </c>
      <c r="J5" s="30">
        <v>0.9</v>
      </c>
      <c r="K5" s="30">
        <v>-3.3333333333333002E-3</v>
      </c>
      <c r="L5" s="28">
        <v>0.59930090362465505</v>
      </c>
      <c r="M5" s="30">
        <v>0.60930090362465505</v>
      </c>
      <c r="N5" s="30">
        <v>0.01</v>
      </c>
      <c r="O5" s="28">
        <v>0.634538152610442</v>
      </c>
      <c r="P5" s="30">
        <v>0.639538152610442</v>
      </c>
      <c r="Q5" s="30">
        <v>5.0000000000000001E-3</v>
      </c>
    </row>
    <row r="6" spans="1:25" s="2" customFormat="1" ht="21.4" customHeight="1" x14ac:dyDescent="0.2">
      <c r="A6" s="31" t="s">
        <v>4</v>
      </c>
      <c r="B6" s="27">
        <v>2794575.37</v>
      </c>
      <c r="C6" s="27">
        <v>2939271</v>
      </c>
      <c r="D6" s="28">
        <v>0.95077159268403633</v>
      </c>
      <c r="E6" s="29">
        <v>2794575.37</v>
      </c>
      <c r="F6" s="28">
        <v>0.91530944625407196</v>
      </c>
      <c r="G6" s="30">
        <v>0.92530944625407197</v>
      </c>
      <c r="H6" s="30">
        <v>0.01</v>
      </c>
      <c r="I6" s="28">
        <v>0.9453125</v>
      </c>
      <c r="J6" s="30">
        <v>0.9</v>
      </c>
      <c r="K6" s="30">
        <v>-4.5312499999999999E-2</v>
      </c>
      <c r="L6" s="28">
        <v>0.59847558190708905</v>
      </c>
      <c r="M6" s="30">
        <v>0.60847558190708895</v>
      </c>
      <c r="N6" s="30">
        <v>0.01</v>
      </c>
      <c r="O6" s="28">
        <v>0.61671686746987997</v>
      </c>
      <c r="P6" s="30">
        <v>0.62671686746987998</v>
      </c>
      <c r="Q6" s="30">
        <v>0.01</v>
      </c>
    </row>
    <row r="7" spans="1:25" s="2" customFormat="1" ht="21.4" customHeight="1" x14ac:dyDescent="0.2">
      <c r="A7" s="26" t="s">
        <v>5</v>
      </c>
      <c r="B7" s="27">
        <v>1399519.11</v>
      </c>
      <c r="C7" s="27">
        <v>1287145.1100000001</v>
      </c>
      <c r="D7" s="28">
        <v>1.0873048416429132</v>
      </c>
      <c r="E7" s="29">
        <v>1287145.1100000001</v>
      </c>
      <c r="F7" s="28">
        <v>1.0365296803652999</v>
      </c>
      <c r="G7" s="30">
        <v>1</v>
      </c>
      <c r="H7" s="30">
        <v>-3.6529680365296802E-2</v>
      </c>
      <c r="I7" s="28">
        <v>0.925414364640884</v>
      </c>
      <c r="J7" s="30">
        <v>0.9</v>
      </c>
      <c r="K7" s="30">
        <v>-2.5414364640884E-2</v>
      </c>
      <c r="L7" s="28">
        <v>0.72279599854947896</v>
      </c>
      <c r="M7" s="30">
        <v>0.7</v>
      </c>
      <c r="N7" s="30">
        <v>-2.27959985494787E-2</v>
      </c>
      <c r="O7" s="28">
        <v>0.71280276816609001</v>
      </c>
      <c r="P7" s="30">
        <v>0.7</v>
      </c>
      <c r="Q7" s="30">
        <v>-1.2802768166090101E-2</v>
      </c>
    </row>
    <row r="8" spans="1:25" s="2" customFormat="1" ht="21.4" customHeight="1" x14ac:dyDescent="0.2">
      <c r="A8" s="31" t="s">
        <v>6</v>
      </c>
      <c r="B8" s="27">
        <v>573490.06999999995</v>
      </c>
      <c r="C8" s="27">
        <v>526735.5</v>
      </c>
      <c r="D8" s="28">
        <v>1.0887628990261715</v>
      </c>
      <c r="E8" s="29">
        <v>526735.5</v>
      </c>
      <c r="F8" s="28">
        <v>1.0981595092024501</v>
      </c>
      <c r="G8" s="30">
        <v>1</v>
      </c>
      <c r="H8" s="30">
        <v>-9.8159509202454101E-2</v>
      </c>
      <c r="I8" s="28">
        <v>0.83984375</v>
      </c>
      <c r="J8" s="30">
        <v>0.84484375</v>
      </c>
      <c r="K8" s="30">
        <v>5.0000000000000001E-3</v>
      </c>
      <c r="L8" s="28">
        <v>0.73245059108432198</v>
      </c>
      <c r="M8" s="30">
        <v>0.7</v>
      </c>
      <c r="N8" s="30">
        <v>-3.2450591084322501E-2</v>
      </c>
      <c r="O8" s="28">
        <v>0.60215053763440896</v>
      </c>
      <c r="P8" s="30">
        <v>0.61215053763440896</v>
      </c>
      <c r="Q8" s="30">
        <v>0.01</v>
      </c>
    </row>
    <row r="9" spans="1:25" s="2" customFormat="1" ht="21.4" customHeight="1" x14ac:dyDescent="0.2">
      <c r="A9" s="26" t="s">
        <v>7</v>
      </c>
      <c r="B9" s="27">
        <v>3713593.93</v>
      </c>
      <c r="C9" s="27">
        <v>3735074.38</v>
      </c>
      <c r="D9" s="28">
        <v>0.99424899002948375</v>
      </c>
      <c r="E9" s="29">
        <v>3713593.93</v>
      </c>
      <c r="F9" s="28">
        <v>0.98737541528239203</v>
      </c>
      <c r="G9" s="30">
        <v>0.98737541528239203</v>
      </c>
      <c r="H9" s="30">
        <v>0</v>
      </c>
      <c r="I9" s="28">
        <v>0.95500562429696301</v>
      </c>
      <c r="J9" s="30">
        <v>0.9</v>
      </c>
      <c r="K9" s="30">
        <v>-5.5005624296962902E-2</v>
      </c>
      <c r="L9" s="28">
        <v>0.68552700141197798</v>
      </c>
      <c r="M9" s="30">
        <v>0.68552700141197798</v>
      </c>
      <c r="N9" s="30">
        <v>0</v>
      </c>
      <c r="O9" s="28">
        <v>0.69175195665261902</v>
      </c>
      <c r="P9" s="30">
        <v>0.69175195665261902</v>
      </c>
      <c r="Q9" s="30">
        <v>0</v>
      </c>
    </row>
    <row r="10" spans="1:25" s="2" customFormat="1" ht="21.4" customHeight="1" x14ac:dyDescent="0.2">
      <c r="A10" s="31" t="s">
        <v>8</v>
      </c>
      <c r="B10" s="27">
        <v>1865172.62</v>
      </c>
      <c r="C10" s="27">
        <v>1917274.05</v>
      </c>
      <c r="D10" s="28">
        <v>0.97282525677536813</v>
      </c>
      <c r="E10" s="29">
        <v>1865172.62</v>
      </c>
      <c r="F10" s="28">
        <v>0.94976635514018704</v>
      </c>
      <c r="G10" s="30">
        <v>0.95976635514018704</v>
      </c>
      <c r="H10" s="30">
        <v>0.01</v>
      </c>
      <c r="I10" s="28">
        <v>0.96460176991150404</v>
      </c>
      <c r="J10" s="30">
        <v>0.9</v>
      </c>
      <c r="K10" s="30">
        <v>-6.4601769911504306E-2</v>
      </c>
      <c r="L10" s="28">
        <v>0.66480207151005299</v>
      </c>
      <c r="M10" s="30">
        <v>0.669802071510053</v>
      </c>
      <c r="N10" s="30">
        <v>5.0000000000000001E-3</v>
      </c>
      <c r="O10" s="28">
        <v>0.68827930174563601</v>
      </c>
      <c r="P10" s="30">
        <v>0.68827930174563601</v>
      </c>
      <c r="Q10" s="30">
        <v>0</v>
      </c>
    </row>
    <row r="11" spans="1:25" s="2" customFormat="1" ht="21.4" customHeight="1" x14ac:dyDescent="0.2">
      <c r="A11" s="26" t="s">
        <v>9</v>
      </c>
      <c r="B11" s="27">
        <v>3799649.49</v>
      </c>
      <c r="C11" s="27">
        <v>3994519.35</v>
      </c>
      <c r="D11" s="28">
        <v>0.95121569257137284</v>
      </c>
      <c r="E11" s="29">
        <v>3799649.49</v>
      </c>
      <c r="F11" s="28">
        <v>0.94506258692628697</v>
      </c>
      <c r="G11" s="30">
        <v>0.95506258692628698</v>
      </c>
      <c r="H11" s="30">
        <v>0.01</v>
      </c>
      <c r="I11" s="28">
        <v>0.90203632361034702</v>
      </c>
      <c r="J11" s="30">
        <v>0.9</v>
      </c>
      <c r="K11" s="30">
        <v>-2.0363236103466699E-3</v>
      </c>
      <c r="L11" s="28">
        <v>0.65203343178656703</v>
      </c>
      <c r="M11" s="30">
        <v>0.65703343178656703</v>
      </c>
      <c r="N11" s="30">
        <v>5.0000000000000001E-3</v>
      </c>
      <c r="O11" s="28">
        <v>0.61538461538461497</v>
      </c>
      <c r="P11" s="30">
        <v>0.62538461538461498</v>
      </c>
      <c r="Q11" s="30">
        <v>0.01</v>
      </c>
    </row>
    <row r="12" spans="1:25" s="2" customFormat="1" ht="21.4" customHeight="1" x14ac:dyDescent="0.2">
      <c r="A12" s="31" t="s">
        <v>10</v>
      </c>
      <c r="B12" s="27">
        <v>6709678.2199999997</v>
      </c>
      <c r="C12" s="27">
        <v>6316195.8200000003</v>
      </c>
      <c r="D12" s="28">
        <v>1.0622973719013036</v>
      </c>
      <c r="E12" s="29">
        <v>6316195.8200000003</v>
      </c>
      <c r="F12" s="28">
        <v>1.04383788254756</v>
      </c>
      <c r="G12" s="30">
        <v>1</v>
      </c>
      <c r="H12" s="30">
        <v>-4.3837882547560103E-2</v>
      </c>
      <c r="I12" s="28">
        <v>0.92162255070471</v>
      </c>
      <c r="J12" s="30">
        <v>0.9</v>
      </c>
      <c r="K12" s="30">
        <v>-2.16225507047095E-2</v>
      </c>
      <c r="L12" s="28">
        <v>0.72099888938672696</v>
      </c>
      <c r="M12" s="30">
        <v>0.7</v>
      </c>
      <c r="N12" s="30">
        <v>-2.09988893867269E-2</v>
      </c>
      <c r="O12" s="28">
        <v>0.71594202898550696</v>
      </c>
      <c r="P12" s="30">
        <v>0.7</v>
      </c>
      <c r="Q12" s="30">
        <v>-1.5942028985507301E-2</v>
      </c>
    </row>
    <row r="13" spans="1:25" s="2" customFormat="1" ht="21.4" customHeight="1" x14ac:dyDescent="0.2">
      <c r="A13" s="26" t="s">
        <v>11</v>
      </c>
      <c r="B13" s="27">
        <v>10357492.92</v>
      </c>
      <c r="C13" s="27">
        <v>10378953.16</v>
      </c>
      <c r="D13" s="28">
        <v>0.99793233097122869</v>
      </c>
      <c r="E13" s="29">
        <v>10357492.92</v>
      </c>
      <c r="F13" s="28">
        <v>1.02369798842656</v>
      </c>
      <c r="G13" s="30">
        <v>1</v>
      </c>
      <c r="H13" s="30">
        <v>-2.3697988426563801E-2</v>
      </c>
      <c r="I13" s="28">
        <v>0.96667369753216603</v>
      </c>
      <c r="J13" s="30">
        <v>0.9</v>
      </c>
      <c r="K13" s="30">
        <v>-6.6673697532166204E-2</v>
      </c>
      <c r="L13" s="28">
        <v>0.70566573911965702</v>
      </c>
      <c r="M13" s="30">
        <v>0.7</v>
      </c>
      <c r="N13" s="30">
        <v>-5.6657391196568404E-3</v>
      </c>
      <c r="O13" s="28">
        <v>0.69582909460834197</v>
      </c>
      <c r="P13" s="30">
        <v>0.69582909460834197</v>
      </c>
      <c r="Q13" s="30">
        <v>0</v>
      </c>
    </row>
    <row r="14" spans="1:25" s="2" customFormat="1" ht="21.4" customHeight="1" x14ac:dyDescent="0.2">
      <c r="A14" s="31" t="s">
        <v>12</v>
      </c>
      <c r="B14" s="27">
        <v>4081594.69</v>
      </c>
      <c r="C14" s="27">
        <v>3862616.75</v>
      </c>
      <c r="D14" s="28">
        <v>1.0566916042084682</v>
      </c>
      <c r="E14" s="29">
        <v>3862616.75</v>
      </c>
      <c r="F14" s="28">
        <v>1.1106094808126401</v>
      </c>
      <c r="G14" s="30">
        <v>1</v>
      </c>
      <c r="H14" s="30">
        <v>-0.11060948081264101</v>
      </c>
      <c r="I14" s="28">
        <v>0.85590118938700799</v>
      </c>
      <c r="J14" s="30">
        <v>0.86090118938700799</v>
      </c>
      <c r="K14" s="30">
        <v>5.0000000000000001E-3</v>
      </c>
      <c r="L14" s="28">
        <v>0.65983412078228598</v>
      </c>
      <c r="M14" s="30">
        <v>0.66483412078228599</v>
      </c>
      <c r="N14" s="30">
        <v>5.0000000000000001E-3</v>
      </c>
      <c r="O14" s="28">
        <v>0.66509433962264197</v>
      </c>
      <c r="P14" s="30">
        <v>0.67009433962264198</v>
      </c>
      <c r="Q14" s="30">
        <v>5.0000000000000001E-3</v>
      </c>
    </row>
    <row r="15" spans="1:25" s="2" customFormat="1" ht="21.4" customHeight="1" x14ac:dyDescent="0.2">
      <c r="A15" s="26" t="s">
        <v>13</v>
      </c>
      <c r="B15" s="27">
        <v>13503753.279999999</v>
      </c>
      <c r="C15" s="27">
        <v>12165121.810000001</v>
      </c>
      <c r="D15" s="28">
        <v>1.1100384764663527</v>
      </c>
      <c r="E15" s="29">
        <v>12165121.810000001</v>
      </c>
      <c r="F15" s="28">
        <v>1.0965283657917</v>
      </c>
      <c r="G15" s="30">
        <v>1</v>
      </c>
      <c r="H15" s="30">
        <v>-9.6528365791702E-2</v>
      </c>
      <c r="I15" s="28">
        <v>0.92145454545454497</v>
      </c>
      <c r="J15" s="30">
        <v>0.9</v>
      </c>
      <c r="K15" s="30">
        <v>-2.14545454545454E-2</v>
      </c>
      <c r="L15" s="28">
        <v>0.73412703274559699</v>
      </c>
      <c r="M15" s="30">
        <v>0.7</v>
      </c>
      <c r="N15" s="30">
        <v>-3.4127032745596697E-2</v>
      </c>
      <c r="O15" s="28">
        <v>0.75443185120604495</v>
      </c>
      <c r="P15" s="30">
        <v>0.7</v>
      </c>
      <c r="Q15" s="30">
        <v>-5.4431851206044803E-2</v>
      </c>
    </row>
    <row r="16" spans="1:25" s="2" customFormat="1" ht="21.4" customHeight="1" x14ac:dyDescent="0.2">
      <c r="A16" s="31" t="s">
        <v>14</v>
      </c>
      <c r="B16" s="27">
        <v>5451176.9000000004</v>
      </c>
      <c r="C16" s="27">
        <v>5123954.09</v>
      </c>
      <c r="D16" s="28">
        <v>1.0638613860023871</v>
      </c>
      <c r="E16" s="29">
        <v>5123954.09</v>
      </c>
      <c r="F16" s="28">
        <v>1.0108630054315</v>
      </c>
      <c r="G16" s="30">
        <v>1</v>
      </c>
      <c r="H16" s="30">
        <v>-1.08630054315026E-2</v>
      </c>
      <c r="I16" s="28">
        <v>0.947483588621444</v>
      </c>
      <c r="J16" s="30">
        <v>0.9</v>
      </c>
      <c r="K16" s="30">
        <v>-4.7483588621444202E-2</v>
      </c>
      <c r="L16" s="28">
        <v>0.70591332930425899</v>
      </c>
      <c r="M16" s="30">
        <v>0.7</v>
      </c>
      <c r="N16" s="30">
        <v>-5.9133293042587E-3</v>
      </c>
      <c r="O16" s="28">
        <v>0.70585317460317498</v>
      </c>
      <c r="P16" s="30">
        <v>0.7</v>
      </c>
      <c r="Q16" s="30">
        <v>-5.8531746031746899E-3</v>
      </c>
    </row>
    <row r="17" spans="1:18" s="2" customFormat="1" ht="21.4" customHeight="1" x14ac:dyDescent="0.2">
      <c r="A17" s="26" t="s">
        <v>15</v>
      </c>
      <c r="B17" s="27">
        <v>854635.85</v>
      </c>
      <c r="C17" s="27">
        <v>899168.35</v>
      </c>
      <c r="D17" s="28">
        <v>0.95047367937272254</v>
      </c>
      <c r="E17" s="29">
        <v>854635.85</v>
      </c>
      <c r="F17" s="28">
        <v>1.0613496932515301</v>
      </c>
      <c r="G17" s="30">
        <v>1</v>
      </c>
      <c r="H17" s="30">
        <v>-6.1349693251533798E-2</v>
      </c>
      <c r="I17" s="28">
        <v>0.86899563318777295</v>
      </c>
      <c r="J17" s="30">
        <v>0.87399563318777296</v>
      </c>
      <c r="K17" s="30">
        <v>5.0000000000000001E-3</v>
      </c>
      <c r="L17" s="28">
        <v>0.77083897847360305</v>
      </c>
      <c r="M17" s="30">
        <v>0.7</v>
      </c>
      <c r="N17" s="30">
        <v>-7.0838978473602696E-2</v>
      </c>
      <c r="O17" s="28">
        <v>0.768041237113402</v>
      </c>
      <c r="P17" s="30">
        <v>0.7</v>
      </c>
      <c r="Q17" s="30">
        <v>-6.8041237113402195E-2</v>
      </c>
    </row>
    <row r="18" spans="1:18" s="2" customFormat="1" ht="21.4" customHeight="1" x14ac:dyDescent="0.2">
      <c r="A18" s="31" t="s">
        <v>16</v>
      </c>
      <c r="B18" s="27">
        <v>2847088.25</v>
      </c>
      <c r="C18" s="27">
        <v>3516338.9</v>
      </c>
      <c r="D18" s="28">
        <v>0.80967401919081239</v>
      </c>
      <c r="E18" s="29">
        <v>2847088.25</v>
      </c>
      <c r="F18" s="28">
        <v>0.94390885188431195</v>
      </c>
      <c r="G18" s="30">
        <v>0.95390885188431196</v>
      </c>
      <c r="H18" s="30">
        <v>0.01</v>
      </c>
      <c r="I18" s="28">
        <v>0.78032589016294496</v>
      </c>
      <c r="J18" s="30">
        <v>0.79032589016294497</v>
      </c>
      <c r="K18" s="30">
        <v>0.01</v>
      </c>
      <c r="L18" s="28">
        <v>0.60789642718328496</v>
      </c>
      <c r="M18" s="30">
        <v>0.61289642718328496</v>
      </c>
      <c r="N18" s="30">
        <v>5.0000000000000001E-3</v>
      </c>
      <c r="O18" s="28">
        <v>0.53571428571428603</v>
      </c>
      <c r="P18" s="30">
        <v>0.54571428571428604</v>
      </c>
      <c r="Q18" s="30">
        <v>0.01</v>
      </c>
    </row>
    <row r="19" spans="1:18" s="2" customFormat="1" ht="21.4" customHeight="1" x14ac:dyDescent="0.2">
      <c r="A19" s="26" t="s">
        <v>17</v>
      </c>
      <c r="B19" s="27">
        <v>1321731.5</v>
      </c>
      <c r="C19" s="27">
        <v>1254283.3999999999</v>
      </c>
      <c r="D19" s="28">
        <v>1.0537742108362433</v>
      </c>
      <c r="E19" s="29">
        <v>1254283.3999999999</v>
      </c>
      <c r="F19" s="28">
        <v>1.0408525754884499</v>
      </c>
      <c r="G19" s="30">
        <v>1</v>
      </c>
      <c r="H19" s="30">
        <v>-4.08525754884548E-2</v>
      </c>
      <c r="I19" s="28">
        <v>0.90115532734274695</v>
      </c>
      <c r="J19" s="30">
        <v>0.9</v>
      </c>
      <c r="K19" s="30">
        <v>-1.15532734274704E-3</v>
      </c>
      <c r="L19" s="28">
        <v>0.70044126484432101</v>
      </c>
      <c r="M19" s="30">
        <v>0.7</v>
      </c>
      <c r="N19" s="30">
        <v>-4.4126484432049901E-4</v>
      </c>
      <c r="O19" s="28">
        <v>0.65930018416206304</v>
      </c>
      <c r="P19" s="30">
        <v>0.66430018416206305</v>
      </c>
      <c r="Q19" s="30">
        <v>5.0000000000000001E-3</v>
      </c>
    </row>
    <row r="20" spans="1:18" s="2" customFormat="1" ht="21.4" customHeight="1" x14ac:dyDescent="0.2">
      <c r="A20" s="31" t="s">
        <v>18</v>
      </c>
      <c r="B20" s="27">
        <v>10290481.380000001</v>
      </c>
      <c r="C20" s="27">
        <v>10327925.98</v>
      </c>
      <c r="D20" s="28">
        <v>0.99637443180048824</v>
      </c>
      <c r="E20" s="29">
        <v>10290481.380000001</v>
      </c>
      <c r="F20" s="28">
        <v>1.01508485229415</v>
      </c>
      <c r="G20" s="30">
        <v>1</v>
      </c>
      <c r="H20" s="30">
        <v>-1.50848522941547E-2</v>
      </c>
      <c r="I20" s="28">
        <v>0.92102151808938304</v>
      </c>
      <c r="J20" s="30">
        <v>0.9</v>
      </c>
      <c r="K20" s="30">
        <v>-2.1021518089382799E-2</v>
      </c>
      <c r="L20" s="28">
        <v>0.69642185901280895</v>
      </c>
      <c r="M20" s="30">
        <v>0.69642185901280895</v>
      </c>
      <c r="N20" s="30">
        <v>0</v>
      </c>
      <c r="O20" s="28">
        <v>0.70448617631716204</v>
      </c>
      <c r="P20" s="30">
        <v>0.7</v>
      </c>
      <c r="Q20" s="30">
        <v>-4.48617631716231E-3</v>
      </c>
    </row>
    <row r="21" spans="1:18" s="2" customFormat="1" ht="21.4" customHeight="1" x14ac:dyDescent="0.2">
      <c r="A21" s="26" t="s">
        <v>19</v>
      </c>
      <c r="B21" s="27">
        <v>2692474.09</v>
      </c>
      <c r="C21" s="27">
        <v>2479601.2799999998</v>
      </c>
      <c r="D21" s="28">
        <v>1.0858496128861492</v>
      </c>
      <c r="E21" s="29">
        <v>2479601.2799999998</v>
      </c>
      <c r="F21" s="28">
        <v>1.0095238095238099</v>
      </c>
      <c r="G21" s="30">
        <v>1</v>
      </c>
      <c r="H21" s="30">
        <v>-9.52380952380949E-3</v>
      </c>
      <c r="I21" s="28">
        <v>0.91804707933740204</v>
      </c>
      <c r="J21" s="30">
        <v>0.9</v>
      </c>
      <c r="K21" s="30">
        <v>-1.8047079337401899E-2</v>
      </c>
      <c r="L21" s="28">
        <v>0.68653775992677901</v>
      </c>
      <c r="M21" s="30">
        <v>0.68653775992677901</v>
      </c>
      <c r="N21" s="30">
        <v>0</v>
      </c>
      <c r="O21" s="28">
        <v>0.67040358744394601</v>
      </c>
      <c r="P21" s="30">
        <v>0.67040358744394601</v>
      </c>
      <c r="Q21" s="30">
        <v>0</v>
      </c>
    </row>
    <row r="22" spans="1:18" s="2" customFormat="1" ht="21.4" customHeight="1" x14ac:dyDescent="0.2">
      <c r="A22" s="31" t="s">
        <v>20</v>
      </c>
      <c r="B22" s="27">
        <v>1122260.01</v>
      </c>
      <c r="C22" s="27">
        <v>995202.37</v>
      </c>
      <c r="D22" s="28">
        <v>1.1276701541617109</v>
      </c>
      <c r="E22" s="29">
        <v>995202.37</v>
      </c>
      <c r="F22" s="28">
        <v>1.04970760233918</v>
      </c>
      <c r="G22" s="30">
        <v>1</v>
      </c>
      <c r="H22" s="30">
        <v>-4.9707602339181402E-2</v>
      </c>
      <c r="I22" s="28">
        <v>0.92678571428571399</v>
      </c>
      <c r="J22" s="30">
        <v>0.9</v>
      </c>
      <c r="K22" s="30">
        <v>-2.6785714285714302E-2</v>
      </c>
      <c r="L22" s="28">
        <v>0.66643343351130402</v>
      </c>
      <c r="M22" s="30">
        <v>0.67143343351130402</v>
      </c>
      <c r="N22" s="30">
        <v>5.0000000000000001E-3</v>
      </c>
      <c r="O22" s="28">
        <v>0.65577342047930298</v>
      </c>
      <c r="P22" s="30">
        <v>0.66077342047930299</v>
      </c>
      <c r="Q22" s="30">
        <v>5.0000000000000001E-3</v>
      </c>
    </row>
    <row r="23" spans="1:18" s="2" customFormat="1" ht="21.4" customHeight="1" x14ac:dyDescent="0.2">
      <c r="A23" s="26" t="s">
        <v>21</v>
      </c>
      <c r="B23" s="27">
        <v>1277682.8899999999</v>
      </c>
      <c r="C23" s="27">
        <v>1379146.5</v>
      </c>
      <c r="D23" s="28">
        <v>0.92643014357067932</v>
      </c>
      <c r="E23" s="29">
        <v>1277682.8899999999</v>
      </c>
      <c r="F23" s="28">
        <v>0.97173144876325102</v>
      </c>
      <c r="G23" s="30">
        <v>0.97673144876325102</v>
      </c>
      <c r="H23" s="30">
        <v>5.0000000000000001E-3</v>
      </c>
      <c r="I23" s="28">
        <v>0.96685878962535998</v>
      </c>
      <c r="J23" s="30">
        <v>0.9</v>
      </c>
      <c r="K23" s="30">
        <v>-6.6858789625360196E-2</v>
      </c>
      <c r="L23" s="28">
        <v>0.65984745669780198</v>
      </c>
      <c r="M23" s="30">
        <v>0.66484745669780199</v>
      </c>
      <c r="N23" s="30">
        <v>5.0000000000000001E-3</v>
      </c>
      <c r="O23" s="28">
        <v>0.63575042158516004</v>
      </c>
      <c r="P23" s="30">
        <v>0.64075042158516005</v>
      </c>
      <c r="Q23" s="30">
        <v>5.0000000000000001E-3</v>
      </c>
    </row>
    <row r="24" spans="1:18" s="2" customFormat="1" ht="21.4" customHeight="1" x14ac:dyDescent="0.2">
      <c r="A24" s="31" t="s">
        <v>22</v>
      </c>
      <c r="B24" s="27">
        <v>462113.45</v>
      </c>
      <c r="C24" s="27">
        <v>480961.53</v>
      </c>
      <c r="D24" s="28">
        <v>0.96081166824298814</v>
      </c>
      <c r="E24" s="29">
        <v>462113.45</v>
      </c>
      <c r="F24" s="28">
        <v>0.97014925373134298</v>
      </c>
      <c r="G24" s="30">
        <v>0.97514925373134298</v>
      </c>
      <c r="H24" s="30">
        <v>5.0000000000000001E-3</v>
      </c>
      <c r="I24" s="28">
        <v>0.903954802259887</v>
      </c>
      <c r="J24" s="30">
        <v>0.9</v>
      </c>
      <c r="K24" s="30">
        <v>-3.9548022598869803E-3</v>
      </c>
      <c r="L24" s="28">
        <v>0.70296272312409103</v>
      </c>
      <c r="M24" s="30">
        <v>0.7</v>
      </c>
      <c r="N24" s="30">
        <v>-2.9627231240913999E-3</v>
      </c>
      <c r="O24" s="28">
        <v>0.76543209876543195</v>
      </c>
      <c r="P24" s="30">
        <v>0.7</v>
      </c>
      <c r="Q24" s="30">
        <v>-6.5432098765432101E-2</v>
      </c>
    </row>
    <row r="25" spans="1:18" s="2" customFormat="1" ht="21.4" customHeight="1" x14ac:dyDescent="0.2">
      <c r="A25" s="26" t="s">
        <v>23</v>
      </c>
      <c r="B25" s="27">
        <v>8016700.2999999998</v>
      </c>
      <c r="C25" s="27">
        <v>8293079.6200000001</v>
      </c>
      <c r="D25" s="28">
        <v>0.96667349975352101</v>
      </c>
      <c r="E25" s="29">
        <v>8016700.2999999998</v>
      </c>
      <c r="F25" s="28">
        <v>1.00979899497487</v>
      </c>
      <c r="G25" s="30">
        <v>1</v>
      </c>
      <c r="H25" s="30">
        <v>-9.7989949748744608E-3</v>
      </c>
      <c r="I25" s="28">
        <v>0.886774317570165</v>
      </c>
      <c r="J25" s="30">
        <v>0.886774317570165</v>
      </c>
      <c r="K25" s="30">
        <v>0</v>
      </c>
      <c r="L25" s="28">
        <v>0.60902260244459705</v>
      </c>
      <c r="M25" s="30">
        <v>0.61402260244459705</v>
      </c>
      <c r="N25" s="30">
        <v>5.0000000000000001E-3</v>
      </c>
      <c r="O25" s="28">
        <v>0.60095389507154195</v>
      </c>
      <c r="P25" s="30">
        <v>0.61095389507154196</v>
      </c>
      <c r="Q25" s="30">
        <v>0.01</v>
      </c>
    </row>
    <row r="26" spans="1:18" s="2" customFormat="1" ht="21.4" customHeight="1" x14ac:dyDescent="0.2">
      <c r="A26" s="31" t="s">
        <v>24</v>
      </c>
      <c r="B26" s="27">
        <v>4850712.0599999996</v>
      </c>
      <c r="C26" s="27">
        <v>4593314.3099999996</v>
      </c>
      <c r="D26" s="28">
        <v>1.0560374780884525</v>
      </c>
      <c r="E26" s="29">
        <v>4593314.3099999996</v>
      </c>
      <c r="F26" s="28">
        <v>0.97892888498683095</v>
      </c>
      <c r="G26" s="30">
        <v>0.98392888498683095</v>
      </c>
      <c r="H26" s="30">
        <v>5.0000000000000001E-3</v>
      </c>
      <c r="I26" s="28">
        <v>0.90785813630041701</v>
      </c>
      <c r="J26" s="30">
        <v>0.9</v>
      </c>
      <c r="K26" s="30">
        <v>-7.8581363004172101E-3</v>
      </c>
      <c r="L26" s="28">
        <v>0.65625110375245399</v>
      </c>
      <c r="M26" s="30">
        <v>0.66125110375245399</v>
      </c>
      <c r="N26" s="30">
        <v>5.0000000000000001E-3</v>
      </c>
      <c r="O26" s="28">
        <v>0.61488250652741505</v>
      </c>
      <c r="P26" s="30">
        <v>0.62488250652741495</v>
      </c>
      <c r="Q26" s="30">
        <v>0.01</v>
      </c>
    </row>
    <row r="27" spans="1:18" s="2" customFormat="1" ht="21.4" customHeight="1" x14ac:dyDescent="0.2">
      <c r="A27" s="26" t="s">
        <v>25</v>
      </c>
      <c r="B27" s="27">
        <v>7671270.8799999999</v>
      </c>
      <c r="C27" s="27">
        <v>7417545.7599999998</v>
      </c>
      <c r="D27" s="28">
        <v>1.0342060741125783</v>
      </c>
      <c r="E27" s="29">
        <v>7417545.7599999998</v>
      </c>
      <c r="F27" s="28">
        <v>0.97743190661478596</v>
      </c>
      <c r="G27" s="30">
        <v>0.98243190661478597</v>
      </c>
      <c r="H27" s="30">
        <v>5.0000000000000001E-3</v>
      </c>
      <c r="I27" s="28">
        <v>0.91265860135733301</v>
      </c>
      <c r="J27" s="30">
        <v>0.9</v>
      </c>
      <c r="K27" s="30">
        <v>-1.2658601357332501E-2</v>
      </c>
      <c r="L27" s="28">
        <v>0.70156928975311195</v>
      </c>
      <c r="M27" s="30">
        <v>0.7</v>
      </c>
      <c r="N27" s="30">
        <v>-1.56928975311244E-3</v>
      </c>
      <c r="O27" s="28">
        <v>0.67097532314923602</v>
      </c>
      <c r="P27" s="30">
        <v>0.67097532314923602</v>
      </c>
      <c r="Q27" s="30">
        <v>0</v>
      </c>
    </row>
    <row r="28" spans="1:18" s="2" customFormat="1" ht="21.4" customHeight="1" x14ac:dyDescent="0.2">
      <c r="A28" s="31" t="s">
        <v>26</v>
      </c>
      <c r="B28" s="27">
        <v>36464202.109999999</v>
      </c>
      <c r="C28" s="27">
        <v>36940742.049999997</v>
      </c>
      <c r="D28" s="28">
        <v>0.98709988176861763</v>
      </c>
      <c r="E28" s="29">
        <v>36464202.109999999</v>
      </c>
      <c r="F28" s="28">
        <v>0.96472942549820695</v>
      </c>
      <c r="G28" s="30">
        <v>0.96972942549820695</v>
      </c>
      <c r="H28" s="30">
        <v>5.0000000000000001E-3</v>
      </c>
      <c r="I28" s="28">
        <v>0.81407035175879405</v>
      </c>
      <c r="J28" s="30">
        <v>0.82407035175879395</v>
      </c>
      <c r="K28" s="30">
        <v>0.01</v>
      </c>
      <c r="L28" s="28">
        <v>0.67192568787995699</v>
      </c>
      <c r="M28" s="30">
        <v>0.67192568787995699</v>
      </c>
      <c r="N28" s="30">
        <v>0</v>
      </c>
      <c r="O28" s="28">
        <v>0.65715948777648403</v>
      </c>
      <c r="P28" s="30">
        <v>0.66215948777648403</v>
      </c>
      <c r="Q28" s="30">
        <v>5.0000000000000001E-3</v>
      </c>
    </row>
    <row r="29" spans="1:18" s="2" customFormat="1" ht="21.4" customHeight="1" x14ac:dyDescent="0.2">
      <c r="A29" s="26" t="s">
        <v>27</v>
      </c>
      <c r="B29" s="27">
        <v>2111774.81</v>
      </c>
      <c r="C29" s="27">
        <v>2037861.16</v>
      </c>
      <c r="D29" s="28">
        <v>1.0362702089086384</v>
      </c>
      <c r="E29" s="29">
        <v>2037861.16</v>
      </c>
      <c r="F29" s="28">
        <v>1.0243309002433101</v>
      </c>
      <c r="G29" s="30">
        <v>1</v>
      </c>
      <c r="H29" s="30">
        <v>-2.4330900243309E-2</v>
      </c>
      <c r="I29" s="28">
        <v>0.90092879256965896</v>
      </c>
      <c r="J29" s="30">
        <v>0.9</v>
      </c>
      <c r="K29" s="30">
        <v>-9.2879256965938705E-4</v>
      </c>
      <c r="L29" s="28">
        <v>0.72692227667667497</v>
      </c>
      <c r="M29" s="30">
        <v>0.7</v>
      </c>
      <c r="N29" s="30">
        <v>-2.6922276676674801E-2</v>
      </c>
      <c r="O29" s="28">
        <v>0.77619893428064002</v>
      </c>
      <c r="P29" s="30">
        <v>0.7</v>
      </c>
      <c r="Q29" s="30">
        <v>-7.6198934280639494E-2</v>
      </c>
    </row>
    <row r="30" spans="1:18" s="2" customFormat="1" ht="21.4" customHeight="1" x14ac:dyDescent="0.2">
      <c r="A30" s="31" t="s">
        <v>28</v>
      </c>
      <c r="B30" s="27">
        <v>1855289.42</v>
      </c>
      <c r="C30" s="27">
        <v>1878089.95</v>
      </c>
      <c r="D30" s="28">
        <v>0.98785972418413714</v>
      </c>
      <c r="E30" s="29">
        <v>1855289.42</v>
      </c>
      <c r="F30" s="28">
        <v>1.0442708333333299</v>
      </c>
      <c r="G30" s="30">
        <v>1</v>
      </c>
      <c r="H30" s="30">
        <v>-4.4270833333333301E-2</v>
      </c>
      <c r="I30" s="28">
        <v>0.926910299003322</v>
      </c>
      <c r="J30" s="30">
        <v>0.9</v>
      </c>
      <c r="K30" s="30">
        <v>-2.6910299003322199E-2</v>
      </c>
      <c r="L30" s="28">
        <v>0.74982555937273598</v>
      </c>
      <c r="M30" s="30">
        <v>0.7</v>
      </c>
      <c r="N30" s="30">
        <v>-4.9825559372735903E-2</v>
      </c>
      <c r="O30" s="28">
        <v>0.77603143418467602</v>
      </c>
      <c r="P30" s="30">
        <v>0.7</v>
      </c>
      <c r="Q30" s="30">
        <v>-7.6031434184675797E-2</v>
      </c>
    </row>
    <row r="31" spans="1:18" s="2" customFormat="1" ht="21.4" customHeight="1" x14ac:dyDescent="0.2">
      <c r="A31" s="32" t="s">
        <v>29</v>
      </c>
      <c r="B31" s="27">
        <v>11071109.130000001</v>
      </c>
      <c r="C31" s="27">
        <v>11301094.380000001</v>
      </c>
      <c r="D31" s="28">
        <v>0.97964929392970879</v>
      </c>
      <c r="E31" s="29">
        <v>11071109.130000001</v>
      </c>
      <c r="F31" s="28">
        <v>1.00286532951289</v>
      </c>
      <c r="G31" s="30">
        <v>1</v>
      </c>
      <c r="H31" s="30">
        <v>-2.8653295128939801E-3</v>
      </c>
      <c r="I31" s="28">
        <v>0.87418604651162801</v>
      </c>
      <c r="J31" s="30">
        <v>0.87418604651162801</v>
      </c>
      <c r="K31" s="30">
        <v>0</v>
      </c>
      <c r="L31" s="28">
        <v>0.68032714963688501</v>
      </c>
      <c r="M31" s="30">
        <v>0.68032714963688501</v>
      </c>
      <c r="N31" s="30">
        <v>0</v>
      </c>
      <c r="O31" s="28">
        <v>0.65494685200327096</v>
      </c>
      <c r="P31" s="30">
        <v>0.65994685200327097</v>
      </c>
      <c r="Q31" s="30">
        <v>5.0000000000000001E-3</v>
      </c>
      <c r="R31" s="4"/>
    </row>
    <row r="32" spans="1:18" s="2" customFormat="1" ht="21.4" customHeight="1" x14ac:dyDescent="0.2">
      <c r="A32" s="32" t="s">
        <v>30</v>
      </c>
      <c r="B32" s="27">
        <v>2414553.5499999998</v>
      </c>
      <c r="C32" s="27">
        <v>2133664.42</v>
      </c>
      <c r="D32" s="28">
        <v>1.1316463485855943</v>
      </c>
      <c r="E32" s="29">
        <v>2133664.42</v>
      </c>
      <c r="F32" s="28">
        <v>1.08853410740203</v>
      </c>
      <c r="G32" s="30">
        <v>1</v>
      </c>
      <c r="H32" s="30">
        <v>-8.8534107402031798E-2</v>
      </c>
      <c r="I32" s="28">
        <v>0.90513392857142905</v>
      </c>
      <c r="J32" s="30">
        <v>0.9</v>
      </c>
      <c r="K32" s="30">
        <v>-5.1339285714285801E-3</v>
      </c>
      <c r="L32" s="28">
        <v>0.74914988547073302</v>
      </c>
      <c r="M32" s="30">
        <v>0.7</v>
      </c>
      <c r="N32" s="30">
        <v>-4.9149885470732499E-2</v>
      </c>
      <c r="O32" s="28">
        <v>0.78201634877384196</v>
      </c>
      <c r="P32" s="30">
        <v>0.7</v>
      </c>
      <c r="Q32" s="30">
        <v>-8.2016348773841993E-2</v>
      </c>
      <c r="R32" s="4"/>
    </row>
    <row r="33" spans="1:18" s="2" customFormat="1" ht="21.4" customHeight="1" x14ac:dyDescent="0.2">
      <c r="A33" s="32" t="s">
        <v>31</v>
      </c>
      <c r="B33" s="27">
        <v>5045199.88</v>
      </c>
      <c r="C33" s="27">
        <v>5032879.57</v>
      </c>
      <c r="D33" s="28">
        <v>1.0024479643966524</v>
      </c>
      <c r="E33" s="29">
        <v>5032879.57</v>
      </c>
      <c r="F33" s="28">
        <v>0.94884287454324001</v>
      </c>
      <c r="G33" s="30">
        <v>0.95884287454324002</v>
      </c>
      <c r="H33" s="30">
        <v>0.01</v>
      </c>
      <c r="I33" s="28">
        <v>0.90454995054401599</v>
      </c>
      <c r="J33" s="30">
        <v>0.9</v>
      </c>
      <c r="K33" s="30">
        <v>-4.5499505440158598E-3</v>
      </c>
      <c r="L33" s="28">
        <v>0.65484263692405298</v>
      </c>
      <c r="M33" s="30">
        <v>0.65984263692405298</v>
      </c>
      <c r="N33" s="30">
        <v>5.0000000000000001E-3</v>
      </c>
      <c r="O33" s="28">
        <v>0.66342857142857103</v>
      </c>
      <c r="P33" s="30">
        <v>0.66842857142857204</v>
      </c>
      <c r="Q33" s="30">
        <v>5.0000000000000001E-3</v>
      </c>
      <c r="R33" s="4"/>
    </row>
    <row r="34" spans="1:18" s="2" customFormat="1" ht="21.4" customHeight="1" x14ac:dyDescent="0.2">
      <c r="A34" s="32" t="s">
        <v>32</v>
      </c>
      <c r="B34" s="27">
        <v>14659646.710000001</v>
      </c>
      <c r="C34" s="27">
        <v>14737899.82</v>
      </c>
      <c r="D34" s="28">
        <v>0.99469034862797712</v>
      </c>
      <c r="E34" s="29">
        <v>14659646.710000001</v>
      </c>
      <c r="F34" s="28">
        <v>0.975920432734252</v>
      </c>
      <c r="G34" s="30">
        <v>0.980920432734252</v>
      </c>
      <c r="H34" s="30">
        <v>5.0000000000000001E-3</v>
      </c>
      <c r="I34" s="28">
        <v>0.90998935684962801</v>
      </c>
      <c r="J34" s="30">
        <v>0.9</v>
      </c>
      <c r="K34" s="30">
        <v>-9.9893568496274305E-3</v>
      </c>
      <c r="L34" s="28">
        <v>0.68778014186731296</v>
      </c>
      <c r="M34" s="30">
        <v>0.68778014186731296</v>
      </c>
      <c r="N34" s="30">
        <v>0</v>
      </c>
      <c r="O34" s="28">
        <v>0.71153089334907504</v>
      </c>
      <c r="P34" s="30">
        <v>0.7</v>
      </c>
      <c r="Q34" s="30">
        <v>-1.15308933490752E-2</v>
      </c>
      <c r="R34" s="4"/>
    </row>
    <row r="35" spans="1:18" s="2" customFormat="1" ht="21.4" customHeight="1" x14ac:dyDescent="0.2">
      <c r="A35" s="32" t="s">
        <v>33</v>
      </c>
      <c r="B35" s="27">
        <v>4661528.09</v>
      </c>
      <c r="C35" s="27">
        <v>4704130.91</v>
      </c>
      <c r="D35" s="28">
        <v>0.99094353009831515</v>
      </c>
      <c r="E35" s="29">
        <v>4661528.09</v>
      </c>
      <c r="F35" s="28">
        <v>0.81969587255611898</v>
      </c>
      <c r="G35" s="30">
        <v>0.83969587255611899</v>
      </c>
      <c r="H35" s="30">
        <v>0.02</v>
      </c>
      <c r="I35" s="28">
        <v>0.654902949331989</v>
      </c>
      <c r="J35" s="30">
        <v>0.67490294933198902</v>
      </c>
      <c r="K35" s="30">
        <v>0.02</v>
      </c>
      <c r="L35" s="28">
        <v>0.62051361565279095</v>
      </c>
      <c r="M35" s="30">
        <v>0.62551361565279096</v>
      </c>
      <c r="N35" s="30">
        <v>5.0000000000000001E-3</v>
      </c>
      <c r="O35" s="28">
        <v>0.61010682004930195</v>
      </c>
      <c r="P35" s="30">
        <v>0.62010682004930195</v>
      </c>
      <c r="Q35" s="30">
        <v>0.01</v>
      </c>
      <c r="R35" s="4"/>
    </row>
    <row r="36" spans="1:18" s="2" customFormat="1" ht="21.4" customHeight="1" x14ac:dyDescent="0.2">
      <c r="A36" s="32" t="s">
        <v>142</v>
      </c>
      <c r="B36" s="27">
        <v>2385927.2400000002</v>
      </c>
      <c r="C36" s="27">
        <v>2314378.4</v>
      </c>
      <c r="D36" s="28">
        <v>1.0309149273083436</v>
      </c>
      <c r="E36" s="29">
        <v>2314378.4</v>
      </c>
      <c r="F36" s="28">
        <v>0.85056542810985503</v>
      </c>
      <c r="G36" s="30">
        <v>0.87056542810985504</v>
      </c>
      <c r="H36" s="30">
        <v>0.02</v>
      </c>
      <c r="I36" s="28">
        <v>0.65047518479408695</v>
      </c>
      <c r="J36" s="30">
        <v>0.67047518479408696</v>
      </c>
      <c r="K36" s="30">
        <v>0.02</v>
      </c>
      <c r="L36" s="28">
        <v>0.65610141311433701</v>
      </c>
      <c r="M36" s="30">
        <v>0.66110141311433701</v>
      </c>
      <c r="N36" s="30">
        <v>5.0000000000000001E-3</v>
      </c>
      <c r="O36" s="28">
        <v>0.61466325660699095</v>
      </c>
      <c r="P36" s="30">
        <v>0.62466325660699096</v>
      </c>
      <c r="Q36" s="30">
        <v>0.01</v>
      </c>
      <c r="R36" s="4"/>
    </row>
    <row r="37" spans="1:18" s="2" customFormat="1" ht="21.4" customHeight="1" x14ac:dyDescent="0.2">
      <c r="A37" s="32" t="s">
        <v>143</v>
      </c>
      <c r="B37" s="27">
        <v>2275600.85</v>
      </c>
      <c r="C37" s="27">
        <v>2389752.5099999998</v>
      </c>
      <c r="D37" s="28">
        <v>0.95223285276515945</v>
      </c>
      <c r="E37" s="29">
        <v>2275600.85</v>
      </c>
      <c r="F37" s="28">
        <v>0.79461942257217799</v>
      </c>
      <c r="G37" s="30">
        <v>0.81461942257217801</v>
      </c>
      <c r="H37" s="30">
        <v>0.02</v>
      </c>
      <c r="I37" s="28">
        <v>0.65894838398456301</v>
      </c>
      <c r="J37" s="30">
        <v>0.67894838398456303</v>
      </c>
      <c r="K37" s="30">
        <v>0.02</v>
      </c>
      <c r="L37" s="28">
        <v>0.58565159232994002</v>
      </c>
      <c r="M37" s="30">
        <v>0.59565159232994003</v>
      </c>
      <c r="N37" s="30">
        <v>0.01</v>
      </c>
      <c r="O37" s="28">
        <v>0.60586835844567799</v>
      </c>
      <c r="P37" s="30">
        <v>0.615868358445678</v>
      </c>
      <c r="Q37" s="30">
        <v>0.01</v>
      </c>
      <c r="R37" s="4"/>
    </row>
    <row r="38" spans="1:18" s="2" customFormat="1" ht="21.4" customHeight="1" x14ac:dyDescent="0.2">
      <c r="A38" s="32" t="s">
        <v>34</v>
      </c>
      <c r="B38" s="27">
        <v>23008252.129999999</v>
      </c>
      <c r="C38" s="27">
        <v>22585852.539999999</v>
      </c>
      <c r="D38" s="28">
        <v>1.0187019546528926</v>
      </c>
      <c r="E38" s="29">
        <v>22585852.539999999</v>
      </c>
      <c r="F38" s="28">
        <v>0.980958563237044</v>
      </c>
      <c r="G38" s="30">
        <v>0.980958563237044</v>
      </c>
      <c r="H38" s="30">
        <v>0</v>
      </c>
      <c r="I38" s="28">
        <v>0.91440481704492804</v>
      </c>
      <c r="J38" s="30">
        <v>0.9</v>
      </c>
      <c r="K38" s="30">
        <v>-1.44048170449281E-2</v>
      </c>
      <c r="L38" s="28">
        <v>0.65177112902492296</v>
      </c>
      <c r="M38" s="30">
        <v>0.65677112902492296</v>
      </c>
      <c r="N38" s="30">
        <v>5.0000000000000001E-3</v>
      </c>
      <c r="O38" s="28">
        <v>0.65938111123892795</v>
      </c>
      <c r="P38" s="30">
        <v>0.66438111123892796</v>
      </c>
      <c r="Q38" s="30">
        <v>5.0000000000000001E-3</v>
      </c>
      <c r="R38" s="4"/>
    </row>
    <row r="39" spans="1:18" s="2" customFormat="1" ht="21.4" customHeight="1" x14ac:dyDescent="0.2">
      <c r="A39" s="32" t="s">
        <v>35</v>
      </c>
      <c r="B39" s="27">
        <v>5165622.3</v>
      </c>
      <c r="C39" s="27">
        <v>5115269.76</v>
      </c>
      <c r="D39" s="28">
        <v>1.0098435747013272</v>
      </c>
      <c r="E39" s="29">
        <v>5115269.76</v>
      </c>
      <c r="F39" s="28">
        <v>0.99471210340775595</v>
      </c>
      <c r="G39" s="30">
        <v>0.99471210340775595</v>
      </c>
      <c r="H39" s="30">
        <v>0</v>
      </c>
      <c r="I39" s="28">
        <v>0.93662921348314598</v>
      </c>
      <c r="J39" s="30">
        <v>0.9</v>
      </c>
      <c r="K39" s="30">
        <v>-3.66292134831461E-2</v>
      </c>
      <c r="L39" s="28">
        <v>0.70257740783883005</v>
      </c>
      <c r="M39" s="30">
        <v>0.7</v>
      </c>
      <c r="N39" s="30">
        <v>-2.57740783882954E-3</v>
      </c>
      <c r="O39" s="28">
        <v>0.673504273504274</v>
      </c>
      <c r="P39" s="30">
        <v>0.673504273504274</v>
      </c>
      <c r="Q39" s="30">
        <v>0</v>
      </c>
      <c r="R39" s="4"/>
    </row>
    <row r="40" spans="1:18" s="2" customFormat="1" ht="21.4" customHeight="1" x14ac:dyDescent="0.2">
      <c r="A40" s="32" t="s">
        <v>36</v>
      </c>
      <c r="B40" s="27">
        <v>14110062.779999999</v>
      </c>
      <c r="C40" s="27">
        <v>14302148.9</v>
      </c>
      <c r="D40" s="28">
        <v>0.98656942244532209</v>
      </c>
      <c r="E40" s="29">
        <v>14110062.779999999</v>
      </c>
      <c r="F40" s="28">
        <v>1.02157360406091</v>
      </c>
      <c r="G40" s="30">
        <v>1</v>
      </c>
      <c r="H40" s="30">
        <v>-2.1573604060913801E-2</v>
      </c>
      <c r="I40" s="28">
        <v>0.88396773737087897</v>
      </c>
      <c r="J40" s="30">
        <v>0.88396773737087897</v>
      </c>
      <c r="K40" s="30">
        <v>0</v>
      </c>
      <c r="L40" s="28">
        <v>0.70600925246370705</v>
      </c>
      <c r="M40" s="30">
        <v>0.7</v>
      </c>
      <c r="N40" s="30">
        <v>-6.0092524637065398E-3</v>
      </c>
      <c r="O40" s="28">
        <v>0.66836271124840996</v>
      </c>
      <c r="P40" s="30">
        <v>0.67336271124840996</v>
      </c>
      <c r="Q40" s="30">
        <v>5.0000000000000001E-3</v>
      </c>
      <c r="R40" s="4"/>
    </row>
    <row r="41" spans="1:18" s="2" customFormat="1" ht="21.4" customHeight="1" x14ac:dyDescent="0.2">
      <c r="A41" s="32" t="s">
        <v>37</v>
      </c>
      <c r="B41" s="27">
        <v>956007.9</v>
      </c>
      <c r="C41" s="27">
        <v>1034086.15</v>
      </c>
      <c r="D41" s="28">
        <v>0.92449541075470354</v>
      </c>
      <c r="E41" s="29">
        <v>956007.9</v>
      </c>
      <c r="F41" s="28">
        <v>1.0077519379844999</v>
      </c>
      <c r="G41" s="30">
        <v>1</v>
      </c>
      <c r="H41" s="30">
        <v>-7.7519379844961404E-3</v>
      </c>
      <c r="I41" s="28">
        <v>0.91642651296830002</v>
      </c>
      <c r="J41" s="30">
        <v>0.9</v>
      </c>
      <c r="K41" s="30">
        <v>-1.6426512968299702E-2</v>
      </c>
      <c r="L41" s="28">
        <v>0.74165791225237698</v>
      </c>
      <c r="M41" s="30">
        <v>0.7</v>
      </c>
      <c r="N41" s="30">
        <v>-4.1657912252377499E-2</v>
      </c>
      <c r="O41" s="28">
        <v>0.72508591065292105</v>
      </c>
      <c r="P41" s="30">
        <v>0.7</v>
      </c>
      <c r="Q41" s="30">
        <v>-2.5085910652921001E-2</v>
      </c>
      <c r="R41" s="4"/>
    </row>
    <row r="42" spans="1:18" s="2" customFormat="1" ht="21.4" customHeight="1" x14ac:dyDescent="0.2">
      <c r="A42" s="32" t="s">
        <v>38</v>
      </c>
      <c r="B42" s="27">
        <v>463872.83</v>
      </c>
      <c r="C42" s="27">
        <v>470681.97</v>
      </c>
      <c r="D42" s="28">
        <v>0.98553345903604517</v>
      </c>
      <c r="E42" s="29">
        <v>463872.83</v>
      </c>
      <c r="F42" s="28">
        <v>1.01538461538462</v>
      </c>
      <c r="G42" s="30">
        <v>1</v>
      </c>
      <c r="H42" s="30">
        <v>-1.53846153846153E-2</v>
      </c>
      <c r="I42" s="28">
        <v>0.92893401015228405</v>
      </c>
      <c r="J42" s="30">
        <v>0.9</v>
      </c>
      <c r="K42" s="30">
        <v>-2.8934010152284299E-2</v>
      </c>
      <c r="L42" s="28">
        <v>0.72039368458227104</v>
      </c>
      <c r="M42" s="30">
        <v>0.7</v>
      </c>
      <c r="N42" s="30">
        <v>-2.0393684582271299E-2</v>
      </c>
      <c r="O42" s="28">
        <v>0.611464968152866</v>
      </c>
      <c r="P42" s="30">
        <v>0.621464968152866</v>
      </c>
      <c r="Q42" s="30">
        <v>0.01</v>
      </c>
      <c r="R42" s="4"/>
    </row>
    <row r="43" spans="1:18" s="2" customFormat="1" ht="21.4" customHeight="1" x14ac:dyDescent="0.2">
      <c r="A43" s="32" t="s">
        <v>39</v>
      </c>
      <c r="B43" s="27">
        <v>3678848.81</v>
      </c>
      <c r="C43" s="27">
        <v>3662931.77</v>
      </c>
      <c r="D43" s="28">
        <v>1.0043454372069835</v>
      </c>
      <c r="E43" s="29">
        <v>3662931.77</v>
      </c>
      <c r="F43" s="28">
        <v>1.0099361249112799</v>
      </c>
      <c r="G43" s="30">
        <v>1</v>
      </c>
      <c r="H43" s="30">
        <v>-9.9361249112845905E-3</v>
      </c>
      <c r="I43" s="28">
        <v>0.96107613050944496</v>
      </c>
      <c r="J43" s="30">
        <v>0.9</v>
      </c>
      <c r="K43" s="30">
        <v>-6.1076130509444701E-2</v>
      </c>
      <c r="L43" s="28">
        <v>0.69576009943064998</v>
      </c>
      <c r="M43" s="30">
        <v>0.69576009943064998</v>
      </c>
      <c r="N43" s="30">
        <v>0</v>
      </c>
      <c r="O43" s="28">
        <v>0.65149456521739102</v>
      </c>
      <c r="P43" s="30">
        <v>0.65649456521739102</v>
      </c>
      <c r="Q43" s="30">
        <v>5.0000000000000001E-3</v>
      </c>
      <c r="R43" s="4"/>
    </row>
    <row r="44" spans="1:18" s="2" customFormat="1" ht="21.4" customHeight="1" x14ac:dyDescent="0.2">
      <c r="A44" s="32" t="s">
        <v>40</v>
      </c>
      <c r="B44" s="27">
        <v>1921993.99</v>
      </c>
      <c r="C44" s="27">
        <v>1763250.21</v>
      </c>
      <c r="D44" s="28">
        <v>1.0900290719375556</v>
      </c>
      <c r="E44" s="29">
        <v>1763250.21</v>
      </c>
      <c r="F44" s="28">
        <v>0.97643097643097698</v>
      </c>
      <c r="G44" s="30">
        <v>0.98143097643097699</v>
      </c>
      <c r="H44" s="30">
        <v>5.0000000000000001E-3</v>
      </c>
      <c r="I44" s="28">
        <v>0.95458758109360498</v>
      </c>
      <c r="J44" s="30">
        <v>0.9</v>
      </c>
      <c r="K44" s="30">
        <v>-5.4587581093605203E-2</v>
      </c>
      <c r="L44" s="28">
        <v>0.63433101523742197</v>
      </c>
      <c r="M44" s="30">
        <v>0.63933101523742197</v>
      </c>
      <c r="N44" s="30">
        <v>5.0000000000000001E-3</v>
      </c>
      <c r="O44" s="28">
        <v>0.64752252252252296</v>
      </c>
      <c r="P44" s="30">
        <v>0.65252252252252296</v>
      </c>
      <c r="Q44" s="30">
        <v>5.0000000000000001E-3</v>
      </c>
      <c r="R44" s="4"/>
    </row>
    <row r="45" spans="1:18" s="2" customFormat="1" ht="21.4" customHeight="1" x14ac:dyDescent="0.2">
      <c r="A45" s="32" t="s">
        <v>41</v>
      </c>
      <c r="B45" s="27">
        <v>32524809.98</v>
      </c>
      <c r="C45" s="27">
        <v>32685498.920000002</v>
      </c>
      <c r="D45" s="28">
        <v>0.99508378500223305</v>
      </c>
      <c r="E45" s="29">
        <v>32524809.98</v>
      </c>
      <c r="F45" s="28">
        <v>0.99795221843003401</v>
      </c>
      <c r="G45" s="30">
        <v>0.99795221843003401</v>
      </c>
      <c r="H45" s="30">
        <v>0</v>
      </c>
      <c r="I45" s="28">
        <v>0.87637503197748801</v>
      </c>
      <c r="J45" s="30">
        <v>0.87637503197748801</v>
      </c>
      <c r="K45" s="30">
        <v>0</v>
      </c>
      <c r="L45" s="28">
        <v>0.71011601585580697</v>
      </c>
      <c r="M45" s="30">
        <v>0.7</v>
      </c>
      <c r="N45" s="30">
        <v>-1.01160158558072E-2</v>
      </c>
      <c r="O45" s="28">
        <v>0.71345125462772496</v>
      </c>
      <c r="P45" s="30">
        <v>0.7</v>
      </c>
      <c r="Q45" s="30">
        <v>-1.3451254627725199E-2</v>
      </c>
      <c r="R45" s="4"/>
    </row>
    <row r="46" spans="1:18" s="2" customFormat="1" ht="21.4" customHeight="1" x14ac:dyDescent="0.2">
      <c r="A46" s="32" t="s">
        <v>144</v>
      </c>
      <c r="B46" s="27">
        <v>23954918.379999999</v>
      </c>
      <c r="C46" s="27">
        <v>24182081.260000002</v>
      </c>
      <c r="D46" s="28">
        <v>0.99060614851312423</v>
      </c>
      <c r="E46" s="29">
        <v>23954918.379999999</v>
      </c>
      <c r="F46" s="28">
        <v>1.0006251953735501</v>
      </c>
      <c r="G46" s="30">
        <v>1</v>
      </c>
      <c r="H46" s="30">
        <v>-6.2519537355432099E-4</v>
      </c>
      <c r="I46" s="28">
        <v>0.86849243153381805</v>
      </c>
      <c r="J46" s="30">
        <v>0.87349243153381795</v>
      </c>
      <c r="K46" s="30">
        <v>5.0000000000000001E-3</v>
      </c>
      <c r="L46" s="28">
        <v>0.71487050413286302</v>
      </c>
      <c r="M46" s="30">
        <v>0.7</v>
      </c>
      <c r="N46" s="30">
        <v>-1.4870504132863499E-2</v>
      </c>
      <c r="O46" s="28">
        <v>0.71231313477119695</v>
      </c>
      <c r="P46" s="30">
        <v>0.7</v>
      </c>
      <c r="Q46" s="30">
        <v>-1.2313134771197101E-2</v>
      </c>
      <c r="R46" s="4"/>
    </row>
    <row r="47" spans="1:18" s="2" customFormat="1" ht="21.4" customHeight="1" x14ac:dyDescent="0.2">
      <c r="A47" s="32" t="s">
        <v>145</v>
      </c>
      <c r="B47" s="27">
        <v>8569891.5999999996</v>
      </c>
      <c r="C47" s="27">
        <v>8367759.5899999999</v>
      </c>
      <c r="D47" s="28">
        <v>1.0241560489191825</v>
      </c>
      <c r="E47" s="29">
        <v>8367759.5899999999</v>
      </c>
      <c r="F47" s="28">
        <v>0.99080267558528401</v>
      </c>
      <c r="G47" s="30">
        <v>0.99080267558528401</v>
      </c>
      <c r="H47" s="30">
        <v>0</v>
      </c>
      <c r="I47" s="28">
        <v>0.89778939862134499</v>
      </c>
      <c r="J47" s="30">
        <v>0.89778939862134499</v>
      </c>
      <c r="K47" s="30">
        <v>0</v>
      </c>
      <c r="L47" s="28">
        <v>0.696787312766184</v>
      </c>
      <c r="M47" s="30">
        <v>0.696787312766184</v>
      </c>
      <c r="N47" s="30">
        <v>0</v>
      </c>
      <c r="O47" s="28">
        <v>0.71639150943396201</v>
      </c>
      <c r="P47" s="30">
        <v>0.7</v>
      </c>
      <c r="Q47" s="30">
        <v>-1.6391509433962299E-2</v>
      </c>
      <c r="R47" s="4"/>
    </row>
    <row r="48" spans="1:18" s="2" customFormat="1" ht="21.4" customHeight="1" x14ac:dyDescent="0.2">
      <c r="A48" s="32" t="s">
        <v>42</v>
      </c>
      <c r="B48" s="27">
        <v>5507469.1600000001</v>
      </c>
      <c r="C48" s="27">
        <v>5576916.6699999999</v>
      </c>
      <c r="D48" s="28">
        <v>0.98754732872851048</v>
      </c>
      <c r="E48" s="29">
        <v>5507469.1600000001</v>
      </c>
      <c r="F48" s="28">
        <v>0.99550965424337701</v>
      </c>
      <c r="G48" s="30">
        <v>0.99550965424337701</v>
      </c>
      <c r="H48" s="30">
        <v>0</v>
      </c>
      <c r="I48" s="28">
        <v>0.87373004354136397</v>
      </c>
      <c r="J48" s="30">
        <v>0.87373004354136397</v>
      </c>
      <c r="K48" s="30">
        <v>0</v>
      </c>
      <c r="L48" s="28">
        <v>0.67040092739026302</v>
      </c>
      <c r="M48" s="30">
        <v>0.67040092739026302</v>
      </c>
      <c r="N48" s="30">
        <v>0</v>
      </c>
      <c r="O48" s="28">
        <v>0.72459016393442599</v>
      </c>
      <c r="P48" s="30">
        <v>0.7</v>
      </c>
      <c r="Q48" s="30">
        <v>-2.4590163934426298E-2</v>
      </c>
      <c r="R48" s="4"/>
    </row>
    <row r="49" spans="1:18" s="2" customFormat="1" ht="21.4" customHeight="1" x14ac:dyDescent="0.2">
      <c r="A49" s="32" t="s">
        <v>43</v>
      </c>
      <c r="B49" s="27">
        <v>10099775.6</v>
      </c>
      <c r="C49" s="27">
        <v>9313095.4100000001</v>
      </c>
      <c r="D49" s="28">
        <v>1.0844703243515894</v>
      </c>
      <c r="E49" s="29">
        <v>9313095.4100000001</v>
      </c>
      <c r="F49" s="28">
        <v>1.0087897227856699</v>
      </c>
      <c r="G49" s="30">
        <v>1</v>
      </c>
      <c r="H49" s="30">
        <v>-8.7897227856659193E-3</v>
      </c>
      <c r="I49" s="28">
        <v>0.90929936305732495</v>
      </c>
      <c r="J49" s="30">
        <v>0.9</v>
      </c>
      <c r="K49" s="30">
        <v>-9.29936305732482E-3</v>
      </c>
      <c r="L49" s="28">
        <v>0.69982494049706601</v>
      </c>
      <c r="M49" s="30">
        <v>0.69982494049706601</v>
      </c>
      <c r="N49" s="30">
        <v>0</v>
      </c>
      <c r="O49" s="28">
        <v>0.67950350095480605</v>
      </c>
      <c r="P49" s="30">
        <v>0.67950350095480605</v>
      </c>
      <c r="Q49" s="30">
        <v>0</v>
      </c>
      <c r="R49" s="4"/>
    </row>
    <row r="50" spans="1:18" s="2" customFormat="1" ht="21.4" customHeight="1" x14ac:dyDescent="0.2">
      <c r="A50" s="32" t="s">
        <v>44</v>
      </c>
      <c r="B50" s="27">
        <v>2629564.09</v>
      </c>
      <c r="C50" s="27">
        <v>2720022.47</v>
      </c>
      <c r="D50" s="28">
        <v>0.96674351737983977</v>
      </c>
      <c r="E50" s="29">
        <v>2629564.09</v>
      </c>
      <c r="F50" s="28">
        <v>1.04661016949153</v>
      </c>
      <c r="G50" s="30">
        <v>1</v>
      </c>
      <c r="H50" s="30">
        <v>-4.6610169491525501E-2</v>
      </c>
      <c r="I50" s="28">
        <v>0.89815712900097</v>
      </c>
      <c r="J50" s="30">
        <v>0.89815712900097</v>
      </c>
      <c r="K50" s="30">
        <v>0</v>
      </c>
      <c r="L50" s="28">
        <v>0.75784266557112001</v>
      </c>
      <c r="M50" s="30">
        <v>0.7</v>
      </c>
      <c r="N50" s="30">
        <v>-5.78426655711195E-2</v>
      </c>
      <c r="O50" s="28">
        <v>0.71626733921815899</v>
      </c>
      <c r="P50" s="30">
        <v>0.7</v>
      </c>
      <c r="Q50" s="30">
        <v>-1.6267339218158899E-2</v>
      </c>
      <c r="R50" s="4"/>
    </row>
    <row r="51" spans="1:18" s="2" customFormat="1" ht="21.4" customHeight="1" x14ac:dyDescent="0.2">
      <c r="A51" s="32" t="s">
        <v>45</v>
      </c>
      <c r="B51" s="27">
        <v>3806487.83</v>
      </c>
      <c r="C51" s="27">
        <v>3660477.25</v>
      </c>
      <c r="D51" s="28">
        <v>1.0398883997981412</v>
      </c>
      <c r="E51" s="29">
        <v>3660477.25</v>
      </c>
      <c r="F51" s="28">
        <v>1.09439002671416</v>
      </c>
      <c r="G51" s="30">
        <v>1</v>
      </c>
      <c r="H51" s="30">
        <v>-9.4390026714158401E-2</v>
      </c>
      <c r="I51" s="28">
        <v>0.92079889807162496</v>
      </c>
      <c r="J51" s="30">
        <v>0.9</v>
      </c>
      <c r="K51" s="30">
        <v>-2.0798898071625299E-2</v>
      </c>
      <c r="L51" s="28">
        <v>0.753985822527657</v>
      </c>
      <c r="M51" s="30">
        <v>0.7</v>
      </c>
      <c r="N51" s="30">
        <v>-5.3985822527656803E-2</v>
      </c>
      <c r="O51" s="28">
        <v>0.73762765121759599</v>
      </c>
      <c r="P51" s="30">
        <v>0.7</v>
      </c>
      <c r="Q51" s="30">
        <v>-3.76276512175963E-2</v>
      </c>
      <c r="R51" s="4"/>
    </row>
    <row r="52" spans="1:18" s="2" customFormat="1" ht="21.4" customHeight="1" x14ac:dyDescent="0.2">
      <c r="A52" s="32" t="s">
        <v>46</v>
      </c>
      <c r="B52" s="27">
        <v>2569815.7599999998</v>
      </c>
      <c r="C52" s="27">
        <v>2762401.37</v>
      </c>
      <c r="D52" s="28">
        <v>0.93028326292786323</v>
      </c>
      <c r="E52" s="29">
        <v>2569815.7599999998</v>
      </c>
      <c r="F52" s="28">
        <v>0.951834862385321</v>
      </c>
      <c r="G52" s="30">
        <v>0.95683486238532101</v>
      </c>
      <c r="H52" s="30">
        <v>5.0000000000000001E-3</v>
      </c>
      <c r="I52" s="28">
        <v>0.95276752767527695</v>
      </c>
      <c r="J52" s="30">
        <v>0.9</v>
      </c>
      <c r="K52" s="30">
        <v>-5.2767527675276697E-2</v>
      </c>
      <c r="L52" s="28">
        <v>0.68440231591720502</v>
      </c>
      <c r="M52" s="30">
        <v>0.68440231591720502</v>
      </c>
      <c r="N52" s="30">
        <v>0</v>
      </c>
      <c r="O52" s="28">
        <v>0.68613861386138597</v>
      </c>
      <c r="P52" s="30">
        <v>0.68613861386138597</v>
      </c>
      <c r="Q52" s="30">
        <v>0</v>
      </c>
      <c r="R52" s="4"/>
    </row>
    <row r="53" spans="1:18" s="2" customFormat="1" ht="21.4" customHeight="1" x14ac:dyDescent="0.2">
      <c r="A53" s="32" t="s">
        <v>47</v>
      </c>
      <c r="B53" s="27">
        <v>4369439.12</v>
      </c>
      <c r="C53" s="27">
        <v>4153957.53</v>
      </c>
      <c r="D53" s="28">
        <v>1.0518738067117408</v>
      </c>
      <c r="E53" s="29">
        <v>4153957.53</v>
      </c>
      <c r="F53" s="28">
        <v>0.96452476572958501</v>
      </c>
      <c r="G53" s="30">
        <v>0.96952476572958501</v>
      </c>
      <c r="H53" s="30">
        <v>5.0000000000000001E-3</v>
      </c>
      <c r="I53" s="28">
        <v>0.877892663712457</v>
      </c>
      <c r="J53" s="30">
        <v>0.877892663712457</v>
      </c>
      <c r="K53" s="30">
        <v>0</v>
      </c>
      <c r="L53" s="28">
        <v>0.63343695395991395</v>
      </c>
      <c r="M53" s="30">
        <v>0.63843695395991396</v>
      </c>
      <c r="N53" s="30">
        <v>5.0000000000000001E-3</v>
      </c>
      <c r="O53" s="28">
        <v>0.62980484920165603</v>
      </c>
      <c r="P53" s="30">
        <v>0.63480484920165603</v>
      </c>
      <c r="Q53" s="30">
        <v>5.0000000000000001E-3</v>
      </c>
      <c r="R53" s="4"/>
    </row>
    <row r="54" spans="1:18" s="2" customFormat="1" ht="21.4" customHeight="1" x14ac:dyDescent="0.2">
      <c r="A54" s="32" t="s">
        <v>48</v>
      </c>
      <c r="B54" s="27">
        <v>220181.05</v>
      </c>
      <c r="C54" s="27">
        <v>242578.12</v>
      </c>
      <c r="D54" s="28">
        <v>0.90767069181672277</v>
      </c>
      <c r="E54" s="29">
        <v>220181.05</v>
      </c>
      <c r="F54" s="28">
        <v>1.0163934426229499</v>
      </c>
      <c r="G54" s="30">
        <v>1</v>
      </c>
      <c r="H54" s="30">
        <v>-1.63934426229508E-2</v>
      </c>
      <c r="I54" s="28">
        <v>0.95</v>
      </c>
      <c r="J54" s="30">
        <v>0.9</v>
      </c>
      <c r="K54" s="30">
        <v>-4.9999999999999899E-2</v>
      </c>
      <c r="L54" s="28">
        <v>0.61653184654653004</v>
      </c>
      <c r="M54" s="30">
        <v>0.62153184654653004</v>
      </c>
      <c r="N54" s="30">
        <v>5.0000000000000001E-3</v>
      </c>
      <c r="O54" s="28">
        <v>0.69791666666666696</v>
      </c>
      <c r="P54" s="30">
        <v>0.69791666666666696</v>
      </c>
      <c r="Q54" s="30">
        <v>0</v>
      </c>
      <c r="R54" s="4"/>
    </row>
    <row r="55" spans="1:18" s="2" customFormat="1" ht="21.4" customHeight="1" x14ac:dyDescent="0.2">
      <c r="A55" s="32" t="s">
        <v>49</v>
      </c>
      <c r="B55" s="27">
        <v>9822702.1699999999</v>
      </c>
      <c r="C55" s="27">
        <v>9815480.8100000005</v>
      </c>
      <c r="D55" s="28">
        <v>1.0007357112850388</v>
      </c>
      <c r="E55" s="29">
        <v>9815480.8100000005</v>
      </c>
      <c r="F55" s="28">
        <v>1.01327160493827</v>
      </c>
      <c r="G55" s="30">
        <v>1</v>
      </c>
      <c r="H55" s="30">
        <v>-1.32716049382715E-2</v>
      </c>
      <c r="I55" s="28">
        <v>0.85664172123479898</v>
      </c>
      <c r="J55" s="30">
        <v>0.86164172123479899</v>
      </c>
      <c r="K55" s="30">
        <v>5.0000000000000001E-3</v>
      </c>
      <c r="L55" s="28">
        <v>0.69372879459537995</v>
      </c>
      <c r="M55" s="30">
        <v>0.69372879459537995</v>
      </c>
      <c r="N55" s="30">
        <v>0</v>
      </c>
      <c r="O55" s="28">
        <v>0.69927007299270105</v>
      </c>
      <c r="P55" s="30">
        <v>0.69927007299270105</v>
      </c>
      <c r="Q55" s="30">
        <v>0</v>
      </c>
      <c r="R55" s="4"/>
    </row>
    <row r="56" spans="1:18" s="2" customFormat="1" ht="21.4" customHeight="1" x14ac:dyDescent="0.2">
      <c r="A56" s="32" t="s">
        <v>50</v>
      </c>
      <c r="B56" s="27">
        <v>1721233.85</v>
      </c>
      <c r="C56" s="27">
        <v>1689446.26</v>
      </c>
      <c r="D56" s="28">
        <v>1.0188153898425867</v>
      </c>
      <c r="E56" s="29">
        <v>1689446.26</v>
      </c>
      <c r="F56" s="28">
        <v>0.99783080260303703</v>
      </c>
      <c r="G56" s="30">
        <v>0.99783080260303703</v>
      </c>
      <c r="H56" s="30">
        <v>0</v>
      </c>
      <c r="I56" s="28">
        <v>0.894085281980743</v>
      </c>
      <c r="J56" s="30">
        <v>0.894085281980743</v>
      </c>
      <c r="K56" s="30">
        <v>0</v>
      </c>
      <c r="L56" s="28">
        <v>0.61968629831398103</v>
      </c>
      <c r="M56" s="30">
        <v>0.62468629831398104</v>
      </c>
      <c r="N56" s="30">
        <v>5.0000000000000001E-3</v>
      </c>
      <c r="O56" s="28">
        <v>0.64951768488745998</v>
      </c>
      <c r="P56" s="30">
        <v>0.65451768488745998</v>
      </c>
      <c r="Q56" s="30">
        <v>5.0000000000000001E-3</v>
      </c>
      <c r="R56" s="4"/>
    </row>
    <row r="57" spans="1:18" s="2" customFormat="1" ht="21.4" customHeight="1" x14ac:dyDescent="0.2">
      <c r="A57" s="32" t="s">
        <v>51</v>
      </c>
      <c r="B57" s="27">
        <v>15078376.43</v>
      </c>
      <c r="C57" s="27">
        <v>14721919.74</v>
      </c>
      <c r="D57" s="28">
        <v>1.0242126500004951</v>
      </c>
      <c r="E57" s="29">
        <v>14721919.74</v>
      </c>
      <c r="F57" s="28">
        <v>1.06767308693389</v>
      </c>
      <c r="G57" s="30">
        <v>1</v>
      </c>
      <c r="H57" s="30">
        <v>-6.7673086933888599E-2</v>
      </c>
      <c r="I57" s="28">
        <v>0.89526237518589302</v>
      </c>
      <c r="J57" s="30">
        <v>0.89526237518589302</v>
      </c>
      <c r="K57" s="30">
        <v>0</v>
      </c>
      <c r="L57" s="28">
        <v>0.72563789149395297</v>
      </c>
      <c r="M57" s="30">
        <v>0.7</v>
      </c>
      <c r="N57" s="30">
        <v>-2.5637891493952601E-2</v>
      </c>
      <c r="O57" s="28">
        <v>0.72666666666666702</v>
      </c>
      <c r="P57" s="30">
        <v>0.7</v>
      </c>
      <c r="Q57" s="30">
        <v>-2.66666666666667E-2</v>
      </c>
      <c r="R57" s="4"/>
    </row>
    <row r="58" spans="1:18" s="2" customFormat="1" ht="21.4" customHeight="1" x14ac:dyDescent="0.2">
      <c r="A58" s="32" t="s">
        <v>52</v>
      </c>
      <c r="B58" s="27">
        <v>776212.5</v>
      </c>
      <c r="C58" s="27">
        <v>708011.04</v>
      </c>
      <c r="D58" s="28">
        <v>1.0963282436951829</v>
      </c>
      <c r="E58" s="29">
        <v>708011.04</v>
      </c>
      <c r="F58" s="28">
        <v>0.92574257425742601</v>
      </c>
      <c r="G58" s="30">
        <v>0.93574257425742602</v>
      </c>
      <c r="H58" s="30">
        <v>0.01</v>
      </c>
      <c r="I58" s="28">
        <v>0.87009063444108803</v>
      </c>
      <c r="J58" s="30">
        <v>0.87009063444108803</v>
      </c>
      <c r="K58" s="30">
        <v>0</v>
      </c>
      <c r="L58" s="28">
        <v>0.73057868295832795</v>
      </c>
      <c r="M58" s="30">
        <v>0.7</v>
      </c>
      <c r="N58" s="30">
        <v>-3.0578682958328302E-2</v>
      </c>
      <c r="O58" s="28">
        <v>0.69708029197080301</v>
      </c>
      <c r="P58" s="30">
        <v>0.69708029197080301</v>
      </c>
      <c r="Q58" s="30">
        <v>0</v>
      </c>
      <c r="R58" s="4"/>
    </row>
    <row r="59" spans="1:18" s="2" customFormat="1" ht="21.4" customHeight="1" x14ac:dyDescent="0.2">
      <c r="A59" s="32" t="s">
        <v>53</v>
      </c>
      <c r="B59" s="27">
        <v>3958692.55</v>
      </c>
      <c r="C59" s="27">
        <v>3804465.13</v>
      </c>
      <c r="D59" s="28">
        <v>1.040538528999476</v>
      </c>
      <c r="E59" s="29">
        <v>3804465.13</v>
      </c>
      <c r="F59" s="28">
        <v>0.95409181636726503</v>
      </c>
      <c r="G59" s="30">
        <v>0.95909181636726504</v>
      </c>
      <c r="H59" s="30">
        <v>5.0000000000000001E-3</v>
      </c>
      <c r="I59" s="28">
        <v>0.86224233283056795</v>
      </c>
      <c r="J59" s="30">
        <v>0.86724233283056795</v>
      </c>
      <c r="K59" s="30">
        <v>5.0000000000000001E-3</v>
      </c>
      <c r="L59" s="28">
        <v>0.68025995464256905</v>
      </c>
      <c r="M59" s="30">
        <v>0.68025995464256905</v>
      </c>
      <c r="N59" s="30">
        <v>0</v>
      </c>
      <c r="O59" s="28">
        <v>0.66756393001345904</v>
      </c>
      <c r="P59" s="30">
        <v>0.67256393001345904</v>
      </c>
      <c r="Q59" s="30">
        <v>5.0000000000000001E-3</v>
      </c>
      <c r="R59" s="4"/>
    </row>
    <row r="60" spans="1:18" s="2" customFormat="1" ht="21.4" customHeight="1" x14ac:dyDescent="0.2">
      <c r="A60" s="32" t="s">
        <v>54</v>
      </c>
      <c r="B60" s="27">
        <v>7163731.79</v>
      </c>
      <c r="C60" s="27">
        <v>6831974.6500000004</v>
      </c>
      <c r="D60" s="28">
        <v>1.0485594805302738</v>
      </c>
      <c r="E60" s="29">
        <v>6831974.6500000004</v>
      </c>
      <c r="F60" s="28">
        <v>0.93614035087719305</v>
      </c>
      <c r="G60" s="30">
        <v>0.94614035087719295</v>
      </c>
      <c r="H60" s="30">
        <v>0.01</v>
      </c>
      <c r="I60" s="28">
        <v>0.90955041234370804</v>
      </c>
      <c r="J60" s="30">
        <v>0.9</v>
      </c>
      <c r="K60" s="30">
        <v>-9.5504123437084604E-3</v>
      </c>
      <c r="L60" s="28">
        <v>0.67245461096035197</v>
      </c>
      <c r="M60" s="30">
        <v>0.67245461096035197</v>
      </c>
      <c r="N60" s="30">
        <v>0</v>
      </c>
      <c r="O60" s="28">
        <v>0.67636022514071303</v>
      </c>
      <c r="P60" s="30">
        <v>0.67636022514071303</v>
      </c>
      <c r="Q60" s="30">
        <v>0</v>
      </c>
      <c r="R60" s="4"/>
    </row>
    <row r="61" spans="1:18" s="2" customFormat="1" ht="21.4" customHeight="1" x14ac:dyDescent="0.2">
      <c r="A61" s="32" t="s">
        <v>55</v>
      </c>
      <c r="B61" s="27">
        <v>4315072.45</v>
      </c>
      <c r="C61" s="27">
        <v>4323691.9800000004</v>
      </c>
      <c r="D61" s="28">
        <v>0.99800644217028611</v>
      </c>
      <c r="E61" s="29">
        <v>4315072.45</v>
      </c>
      <c r="F61" s="28">
        <v>1.0234138972809701</v>
      </c>
      <c r="G61" s="30">
        <v>1</v>
      </c>
      <c r="H61" s="30">
        <v>-2.3413897280966801E-2</v>
      </c>
      <c r="I61" s="28">
        <v>0.87180823345492398</v>
      </c>
      <c r="J61" s="30">
        <v>0.87180823345492398</v>
      </c>
      <c r="K61" s="30">
        <v>0</v>
      </c>
      <c r="L61" s="28">
        <v>0.686959233939896</v>
      </c>
      <c r="M61" s="30">
        <v>0.686959233939896</v>
      </c>
      <c r="N61" s="30">
        <v>0</v>
      </c>
      <c r="O61" s="28">
        <v>0.69581749049429698</v>
      </c>
      <c r="P61" s="30">
        <v>0.69581749049429698</v>
      </c>
      <c r="Q61" s="30">
        <v>0</v>
      </c>
      <c r="R61" s="4"/>
    </row>
    <row r="62" spans="1:18" s="2" customFormat="1" ht="21.4" customHeight="1" x14ac:dyDescent="0.2">
      <c r="A62" s="32" t="s">
        <v>56</v>
      </c>
      <c r="B62" s="27">
        <v>1874382.53</v>
      </c>
      <c r="C62" s="27">
        <v>1838094.01</v>
      </c>
      <c r="D62" s="28">
        <v>1.0197424722579886</v>
      </c>
      <c r="E62" s="29">
        <v>1838094.01</v>
      </c>
      <c r="F62" s="28">
        <v>1.0318584070796499</v>
      </c>
      <c r="G62" s="30">
        <v>1</v>
      </c>
      <c r="H62" s="30">
        <v>-3.1858407079645899E-2</v>
      </c>
      <c r="I62" s="28">
        <v>0.91841779975278104</v>
      </c>
      <c r="J62" s="30">
        <v>0.9</v>
      </c>
      <c r="K62" s="30">
        <v>-1.8417799752781201E-2</v>
      </c>
      <c r="L62" s="28">
        <v>0.62591143411293604</v>
      </c>
      <c r="M62" s="30">
        <v>0.63091143411293604</v>
      </c>
      <c r="N62" s="30">
        <v>5.0000000000000001E-3</v>
      </c>
      <c r="O62" s="28">
        <v>0.60079051383399196</v>
      </c>
      <c r="P62" s="30">
        <v>0.61079051383399197</v>
      </c>
      <c r="Q62" s="30">
        <v>0.01</v>
      </c>
      <c r="R62" s="4"/>
    </row>
    <row r="63" spans="1:18" s="2" customFormat="1" ht="21.4" customHeight="1" x14ac:dyDescent="0.2">
      <c r="A63" s="32" t="s">
        <v>57</v>
      </c>
      <c r="B63" s="27">
        <v>638218.92000000004</v>
      </c>
      <c r="C63" s="27">
        <v>626144.06999999995</v>
      </c>
      <c r="D63" s="28">
        <v>1.0192844595653523</v>
      </c>
      <c r="E63" s="29">
        <v>626144.06999999995</v>
      </c>
      <c r="F63" s="28">
        <v>1.0186567164179099</v>
      </c>
      <c r="G63" s="30">
        <v>1</v>
      </c>
      <c r="H63" s="30">
        <v>-1.8656716417910599E-2</v>
      </c>
      <c r="I63" s="28">
        <v>0.94057377049180302</v>
      </c>
      <c r="J63" s="30">
        <v>0.9</v>
      </c>
      <c r="K63" s="30">
        <v>-4.0573770491803197E-2</v>
      </c>
      <c r="L63" s="28">
        <v>0.581502550561246</v>
      </c>
      <c r="M63" s="30">
        <v>0.59150255056124601</v>
      </c>
      <c r="N63" s="30">
        <v>0.01</v>
      </c>
      <c r="O63" s="28">
        <v>0.65079365079365104</v>
      </c>
      <c r="P63" s="30">
        <v>0.65579365079365104</v>
      </c>
      <c r="Q63" s="30">
        <v>5.0000000000000001E-3</v>
      </c>
      <c r="R63" s="4"/>
    </row>
    <row r="64" spans="1:18" s="2" customFormat="1" ht="21.4" customHeight="1" x14ac:dyDescent="0.2">
      <c r="A64" s="32" t="s">
        <v>58</v>
      </c>
      <c r="B64" s="27">
        <v>2198197.2400000002</v>
      </c>
      <c r="C64" s="27">
        <v>2314957.13</v>
      </c>
      <c r="D64" s="28">
        <v>0.94956282840537976</v>
      </c>
      <c r="E64" s="29">
        <v>2198197.2400000002</v>
      </c>
      <c r="F64" s="28">
        <v>0.97088353413654604</v>
      </c>
      <c r="G64" s="30">
        <v>0.97588353413654605</v>
      </c>
      <c r="H64" s="30">
        <v>5.0000000000000001E-3</v>
      </c>
      <c r="I64" s="28">
        <v>0.96527229676400905</v>
      </c>
      <c r="J64" s="30">
        <v>0.9</v>
      </c>
      <c r="K64" s="30">
        <v>-6.5272296764009502E-2</v>
      </c>
      <c r="L64" s="28">
        <v>0.65797990793108496</v>
      </c>
      <c r="M64" s="30">
        <v>0.66297990793108497</v>
      </c>
      <c r="N64" s="30">
        <v>5.0000000000000001E-3</v>
      </c>
      <c r="O64" s="28">
        <v>0.66428571428571404</v>
      </c>
      <c r="P64" s="30">
        <v>0.66928571428571404</v>
      </c>
      <c r="Q64" s="30">
        <v>5.0000000000000001E-3</v>
      </c>
      <c r="R64" s="4"/>
    </row>
    <row r="65" spans="1:18" s="2" customFormat="1" ht="21.4" customHeight="1" x14ac:dyDescent="0.2">
      <c r="A65" s="32" t="s">
        <v>59</v>
      </c>
      <c r="B65" s="27">
        <v>2623595.5699999998</v>
      </c>
      <c r="C65" s="27">
        <v>2555675.39</v>
      </c>
      <c r="D65" s="28">
        <v>1.0265762155341644</v>
      </c>
      <c r="E65" s="29">
        <v>2555675.39</v>
      </c>
      <c r="F65" s="28">
        <v>1.0050377833753099</v>
      </c>
      <c r="G65" s="30">
        <v>1</v>
      </c>
      <c r="H65" s="30">
        <v>-5.0377833753147997E-3</v>
      </c>
      <c r="I65" s="28">
        <v>0.90632506004803803</v>
      </c>
      <c r="J65" s="30">
        <v>0.9</v>
      </c>
      <c r="K65" s="30">
        <v>-6.3250600480384599E-3</v>
      </c>
      <c r="L65" s="28">
        <v>0.681190823165985</v>
      </c>
      <c r="M65" s="30">
        <v>0.681190823165985</v>
      </c>
      <c r="N65" s="30">
        <v>0</v>
      </c>
      <c r="O65" s="28">
        <v>0.59803921568627505</v>
      </c>
      <c r="P65" s="30">
        <v>0.60803921568627495</v>
      </c>
      <c r="Q65" s="30">
        <v>0.01</v>
      </c>
      <c r="R65" s="4"/>
    </row>
    <row r="66" spans="1:18" s="2" customFormat="1" ht="21.4" customHeight="1" x14ac:dyDescent="0.2">
      <c r="A66" s="32" t="s">
        <v>60</v>
      </c>
      <c r="B66" s="27">
        <v>49698258.369999997</v>
      </c>
      <c r="C66" s="27">
        <v>47705351.090000004</v>
      </c>
      <c r="D66" s="28">
        <v>1.0417753403856145</v>
      </c>
      <c r="E66" s="29">
        <v>47705351.090000004</v>
      </c>
      <c r="F66" s="28">
        <v>0.98113389161613196</v>
      </c>
      <c r="G66" s="30">
        <v>0.98113389161613196</v>
      </c>
      <c r="H66" s="30">
        <v>0</v>
      </c>
      <c r="I66" s="28">
        <v>0.84246631278072703</v>
      </c>
      <c r="J66" s="30">
        <v>0.84746631278072704</v>
      </c>
      <c r="K66" s="30">
        <v>5.0000000000000001E-3</v>
      </c>
      <c r="L66" s="28">
        <v>0.61940818022687305</v>
      </c>
      <c r="M66" s="30">
        <v>0.62440818022687306</v>
      </c>
      <c r="N66" s="30">
        <v>5.0000000000000001E-3</v>
      </c>
      <c r="O66" s="28">
        <v>0.65551313721086901</v>
      </c>
      <c r="P66" s="30">
        <v>0.66051313721086902</v>
      </c>
      <c r="Q66" s="30">
        <v>5.0000000000000001E-3</v>
      </c>
      <c r="R66" s="4"/>
    </row>
    <row r="67" spans="1:18" s="2" customFormat="1" ht="21.4" customHeight="1" x14ac:dyDescent="0.2">
      <c r="A67" s="32" t="s">
        <v>61</v>
      </c>
      <c r="B67" s="27">
        <v>648078.98</v>
      </c>
      <c r="C67" s="27">
        <v>656446.19999999995</v>
      </c>
      <c r="D67" s="28">
        <v>0.98725376123740227</v>
      </c>
      <c r="E67" s="29">
        <v>648078.98</v>
      </c>
      <c r="F67" s="28">
        <v>1.1176470588235301</v>
      </c>
      <c r="G67" s="30">
        <v>1</v>
      </c>
      <c r="H67" s="30">
        <v>-0.11764705882352899</v>
      </c>
      <c r="I67" s="28">
        <v>0.91363636363636402</v>
      </c>
      <c r="J67" s="30">
        <v>0.9</v>
      </c>
      <c r="K67" s="30">
        <v>-1.36363636363637E-2</v>
      </c>
      <c r="L67" s="28">
        <v>0.79235833237407904</v>
      </c>
      <c r="M67" s="30">
        <v>0.7</v>
      </c>
      <c r="N67" s="30">
        <v>-9.2358332374078506E-2</v>
      </c>
      <c r="O67" s="28">
        <v>0.77714285714285702</v>
      </c>
      <c r="P67" s="30">
        <v>0.7</v>
      </c>
      <c r="Q67" s="30">
        <v>-7.7142857142857194E-2</v>
      </c>
      <c r="R67" s="4"/>
    </row>
    <row r="68" spans="1:18" s="2" customFormat="1" ht="21.4" customHeight="1" x14ac:dyDescent="0.2">
      <c r="A68" s="32" t="s">
        <v>62</v>
      </c>
      <c r="B68" s="27">
        <v>2048795.33</v>
      </c>
      <c r="C68" s="27">
        <v>2193045.37</v>
      </c>
      <c r="D68" s="28">
        <v>0.93422386879301089</v>
      </c>
      <c r="E68" s="29">
        <v>2048795.33</v>
      </c>
      <c r="F68" s="28">
        <v>1</v>
      </c>
      <c r="G68" s="30">
        <v>1</v>
      </c>
      <c r="H68" s="30">
        <v>0</v>
      </c>
      <c r="I68" s="28">
        <v>0.97229437229437199</v>
      </c>
      <c r="J68" s="30">
        <v>0.9</v>
      </c>
      <c r="K68" s="30">
        <v>-7.22943722943723E-2</v>
      </c>
      <c r="L68" s="28">
        <v>0.76125228310207804</v>
      </c>
      <c r="M68" s="30">
        <v>0.7</v>
      </c>
      <c r="N68" s="30">
        <v>-6.1252283102078198E-2</v>
      </c>
      <c r="O68" s="28">
        <v>0.71304347826087</v>
      </c>
      <c r="P68" s="30">
        <v>0.7</v>
      </c>
      <c r="Q68" s="30">
        <v>-1.3043478260869599E-2</v>
      </c>
      <c r="R68" s="4"/>
    </row>
    <row r="69" spans="1:18" s="2" customFormat="1" ht="21.4" customHeight="1" x14ac:dyDescent="0.2">
      <c r="A69" s="32" t="s">
        <v>63</v>
      </c>
      <c r="B69" s="27">
        <v>5109842.16</v>
      </c>
      <c r="C69" s="27">
        <v>5038480.5599999996</v>
      </c>
      <c r="D69" s="28">
        <v>1.0141633175220588</v>
      </c>
      <c r="E69" s="29">
        <v>5038480.5599999996</v>
      </c>
      <c r="F69" s="28">
        <v>1.11395027624309</v>
      </c>
      <c r="G69" s="30">
        <v>1</v>
      </c>
      <c r="H69" s="30">
        <v>-0.11395027624309401</v>
      </c>
      <c r="I69" s="28">
        <v>0.943496801705757</v>
      </c>
      <c r="J69" s="30">
        <v>0.9</v>
      </c>
      <c r="K69" s="30">
        <v>-4.3496801705756899E-2</v>
      </c>
      <c r="L69" s="28">
        <v>0.70282100766853495</v>
      </c>
      <c r="M69" s="30">
        <v>0.7</v>
      </c>
      <c r="N69" s="30">
        <v>-2.8210076685346599E-3</v>
      </c>
      <c r="O69" s="28">
        <v>0.71689189189189195</v>
      </c>
      <c r="P69" s="30">
        <v>0.7</v>
      </c>
      <c r="Q69" s="30">
        <v>-1.68918918918919E-2</v>
      </c>
      <c r="R69" s="4"/>
    </row>
    <row r="70" spans="1:18" s="2" customFormat="1" ht="21.4" customHeight="1" x14ac:dyDescent="0.2">
      <c r="A70" s="32" t="s">
        <v>64</v>
      </c>
      <c r="B70" s="27">
        <v>9026326.4499999993</v>
      </c>
      <c r="C70" s="27">
        <v>8523348.6199999992</v>
      </c>
      <c r="D70" s="28">
        <v>1.0590117631490239</v>
      </c>
      <c r="E70" s="29">
        <v>8523348.6199999992</v>
      </c>
      <c r="F70" s="28">
        <v>1.00234270414993</v>
      </c>
      <c r="G70" s="30">
        <v>1</v>
      </c>
      <c r="H70" s="30">
        <v>-2.34270414993309E-3</v>
      </c>
      <c r="I70" s="28">
        <v>0.89986996098829697</v>
      </c>
      <c r="J70" s="30">
        <v>0.89986996098829697</v>
      </c>
      <c r="K70" s="30">
        <v>0</v>
      </c>
      <c r="L70" s="28">
        <v>0.67509204843444204</v>
      </c>
      <c r="M70" s="30">
        <v>0.67509204843444204</v>
      </c>
      <c r="N70" s="30">
        <v>0</v>
      </c>
      <c r="O70" s="28">
        <v>0.68395618556700999</v>
      </c>
      <c r="P70" s="30">
        <v>0.68395618556700999</v>
      </c>
      <c r="Q70" s="30">
        <v>0</v>
      </c>
      <c r="R70" s="4"/>
    </row>
    <row r="71" spans="1:18" s="2" customFormat="1" ht="21.4" customHeight="1" x14ac:dyDescent="0.2">
      <c r="A71" s="32" t="s">
        <v>65</v>
      </c>
      <c r="B71" s="27">
        <v>10579080.189999999</v>
      </c>
      <c r="C71" s="27">
        <v>10327495.09</v>
      </c>
      <c r="D71" s="28">
        <v>1.0243607087495599</v>
      </c>
      <c r="E71" s="29">
        <v>10327495.09</v>
      </c>
      <c r="F71" s="28">
        <v>0.988441019561352</v>
      </c>
      <c r="G71" s="30">
        <v>0.988441019561352</v>
      </c>
      <c r="H71" s="30">
        <v>0</v>
      </c>
      <c r="I71" s="28">
        <v>0.90226460071513703</v>
      </c>
      <c r="J71" s="30">
        <v>0.9</v>
      </c>
      <c r="K71" s="30">
        <v>-2.2646007151370098E-3</v>
      </c>
      <c r="L71" s="28">
        <v>0.70210936450311101</v>
      </c>
      <c r="M71" s="30">
        <v>0.7</v>
      </c>
      <c r="N71" s="30">
        <v>-2.1093645031111702E-3</v>
      </c>
      <c r="O71" s="28">
        <v>0.68867313915857598</v>
      </c>
      <c r="P71" s="30">
        <v>0.68867313915857598</v>
      </c>
      <c r="Q71" s="30">
        <v>0</v>
      </c>
      <c r="R71" s="4"/>
    </row>
    <row r="72" spans="1:18" s="2" customFormat="1" ht="21.4" customHeight="1" x14ac:dyDescent="0.2">
      <c r="A72" s="32" t="s">
        <v>66</v>
      </c>
      <c r="B72" s="27">
        <v>1943700.6</v>
      </c>
      <c r="C72" s="27">
        <v>1992592.4</v>
      </c>
      <c r="D72" s="28">
        <v>0.97546322067674263</v>
      </c>
      <c r="E72" s="29">
        <v>1943700.6</v>
      </c>
      <c r="F72" s="28">
        <v>0.91641182466870497</v>
      </c>
      <c r="G72" s="30">
        <v>0.92641182466870498</v>
      </c>
      <c r="H72" s="30">
        <v>0.01</v>
      </c>
      <c r="I72" s="28">
        <v>0.93078055964653905</v>
      </c>
      <c r="J72" s="30">
        <v>0.9</v>
      </c>
      <c r="K72" s="30">
        <v>-3.0780559646538998E-2</v>
      </c>
      <c r="L72" s="28">
        <v>0.60490929410706495</v>
      </c>
      <c r="M72" s="30">
        <v>0.60990929410706496</v>
      </c>
      <c r="N72" s="30">
        <v>5.0000000000000001E-3</v>
      </c>
      <c r="O72" s="28">
        <v>0.59663865546218497</v>
      </c>
      <c r="P72" s="30">
        <v>0.60663865546218498</v>
      </c>
      <c r="Q72" s="30">
        <v>0.01</v>
      </c>
      <c r="R72" s="4"/>
    </row>
    <row r="73" spans="1:18" s="2" customFormat="1" ht="21.4" customHeight="1" x14ac:dyDescent="0.2">
      <c r="A73" s="32" t="s">
        <v>67</v>
      </c>
      <c r="B73" s="27">
        <v>18790942.690000001</v>
      </c>
      <c r="C73" s="27">
        <v>19496062.25</v>
      </c>
      <c r="D73" s="28">
        <v>0.96383271909177459</v>
      </c>
      <c r="E73" s="29">
        <v>18790942.690000001</v>
      </c>
      <c r="F73" s="28">
        <v>0.98458428102097595</v>
      </c>
      <c r="G73" s="30">
        <v>0.98458428102097595</v>
      </c>
      <c r="H73" s="30">
        <v>0</v>
      </c>
      <c r="I73" s="28">
        <v>0.90435214297534305</v>
      </c>
      <c r="J73" s="30">
        <v>0.9</v>
      </c>
      <c r="K73" s="30">
        <v>-4.3521429753433701E-3</v>
      </c>
      <c r="L73" s="28">
        <v>0.69830086264293101</v>
      </c>
      <c r="M73" s="30">
        <v>0.69830086264293101</v>
      </c>
      <c r="N73" s="30">
        <v>0</v>
      </c>
      <c r="O73" s="28">
        <v>0.68259803921568596</v>
      </c>
      <c r="P73" s="30">
        <v>0.68259803921568596</v>
      </c>
      <c r="Q73" s="30">
        <v>0</v>
      </c>
      <c r="R73" s="4"/>
    </row>
    <row r="74" spans="1:18" s="2" customFormat="1" ht="21.4" customHeight="1" x14ac:dyDescent="0.2">
      <c r="A74" s="32" t="s">
        <v>68</v>
      </c>
      <c r="B74" s="27">
        <v>4080180.99</v>
      </c>
      <c r="C74" s="27">
        <v>4162736.11</v>
      </c>
      <c r="D74" s="28">
        <v>0.98016806306753856</v>
      </c>
      <c r="E74" s="29">
        <v>4080180.99</v>
      </c>
      <c r="F74" s="28">
        <v>1.0009541984732799</v>
      </c>
      <c r="G74" s="30">
        <v>1</v>
      </c>
      <c r="H74" s="30">
        <v>-9.5419847328237495E-4</v>
      </c>
      <c r="I74" s="28">
        <v>0.85644599303135904</v>
      </c>
      <c r="J74" s="30">
        <v>0.86144599303135905</v>
      </c>
      <c r="K74" s="30">
        <v>5.0000000000000001E-3</v>
      </c>
      <c r="L74" s="28">
        <v>0.70591489439731603</v>
      </c>
      <c r="M74" s="30">
        <v>0.7</v>
      </c>
      <c r="N74" s="30">
        <v>-5.9148943973164102E-3</v>
      </c>
      <c r="O74" s="28">
        <v>0.73181049069373905</v>
      </c>
      <c r="P74" s="30">
        <v>0.7</v>
      </c>
      <c r="Q74" s="30">
        <v>-3.1810490693739403E-2</v>
      </c>
      <c r="R74" s="4"/>
    </row>
    <row r="75" spans="1:18" s="2" customFormat="1" ht="21.4" customHeight="1" x14ac:dyDescent="0.2">
      <c r="A75" s="32" t="s">
        <v>69</v>
      </c>
      <c r="B75" s="27">
        <v>778846.48</v>
      </c>
      <c r="C75" s="27">
        <v>738212.18</v>
      </c>
      <c r="D75" s="28">
        <v>1.0550442015194059</v>
      </c>
      <c r="E75" s="29">
        <v>738212.18</v>
      </c>
      <c r="F75" s="28">
        <v>0.98785425101214597</v>
      </c>
      <c r="G75" s="30">
        <v>0.98785425101214597</v>
      </c>
      <c r="H75" s="30">
        <v>0</v>
      </c>
      <c r="I75" s="28">
        <v>0.932668329177057</v>
      </c>
      <c r="J75" s="30">
        <v>0.9</v>
      </c>
      <c r="K75" s="30">
        <v>-3.2668329177057302E-2</v>
      </c>
      <c r="L75" s="28">
        <v>0.60801644325439697</v>
      </c>
      <c r="M75" s="30">
        <v>0.61301644325439697</v>
      </c>
      <c r="N75" s="30">
        <v>5.0000000000000001E-3</v>
      </c>
      <c r="O75" s="28">
        <v>0.63911845730027605</v>
      </c>
      <c r="P75" s="30">
        <v>0.64411845730027595</v>
      </c>
      <c r="Q75" s="30">
        <v>5.0000000000000001E-3</v>
      </c>
      <c r="R75" s="4"/>
    </row>
    <row r="76" spans="1:18" s="2" customFormat="1" ht="21.4" customHeight="1" x14ac:dyDescent="0.2">
      <c r="A76" s="32" t="s">
        <v>70</v>
      </c>
      <c r="B76" s="27">
        <v>3777474.36</v>
      </c>
      <c r="C76" s="27">
        <v>4079547.25</v>
      </c>
      <c r="D76" s="28">
        <v>0.92595431024852082</v>
      </c>
      <c r="E76" s="29">
        <v>3777474.36</v>
      </c>
      <c r="F76" s="28">
        <v>0.98997686969930598</v>
      </c>
      <c r="G76" s="30">
        <v>0.98997686969930598</v>
      </c>
      <c r="H76" s="30">
        <v>0</v>
      </c>
      <c r="I76" s="28">
        <v>0.898633257403189</v>
      </c>
      <c r="J76" s="30">
        <v>0.898633257403189</v>
      </c>
      <c r="K76" s="30">
        <v>0</v>
      </c>
      <c r="L76" s="28">
        <v>0.69204817323873402</v>
      </c>
      <c r="M76" s="30">
        <v>0.69204817323873402</v>
      </c>
      <c r="N76" s="30">
        <v>0</v>
      </c>
      <c r="O76" s="28">
        <v>0.72093023255814004</v>
      </c>
      <c r="P76" s="30">
        <v>0.7</v>
      </c>
      <c r="Q76" s="30">
        <v>-2.09302325581395E-2</v>
      </c>
      <c r="R76" s="4"/>
    </row>
    <row r="77" spans="1:18" s="2" customFormat="1" ht="21.4" customHeight="1" x14ac:dyDescent="0.2">
      <c r="A77" s="32" t="s">
        <v>71</v>
      </c>
      <c r="B77" s="27">
        <v>3673953.34</v>
      </c>
      <c r="C77" s="27">
        <v>3333873.95</v>
      </c>
      <c r="D77" s="28">
        <v>1.1020072729504364</v>
      </c>
      <c r="E77" s="29">
        <v>3333873.95</v>
      </c>
      <c r="F77" s="28">
        <v>0.97428571428571398</v>
      </c>
      <c r="G77" s="30">
        <v>0.97928571428571398</v>
      </c>
      <c r="H77" s="30">
        <v>5.0000000000000001E-3</v>
      </c>
      <c r="I77" s="28">
        <v>0.93885448916408698</v>
      </c>
      <c r="J77" s="30">
        <v>0.9</v>
      </c>
      <c r="K77" s="30">
        <v>-3.8854489164086597E-2</v>
      </c>
      <c r="L77" s="28">
        <v>0.66324454201225502</v>
      </c>
      <c r="M77" s="30">
        <v>0.66824454201225503</v>
      </c>
      <c r="N77" s="30">
        <v>5.0000000000000001E-3</v>
      </c>
      <c r="O77" s="28">
        <v>0.66970198675496695</v>
      </c>
      <c r="P77" s="30">
        <v>0.67470198675496695</v>
      </c>
      <c r="Q77" s="30">
        <v>5.0000000000000001E-3</v>
      </c>
      <c r="R77" s="4"/>
    </row>
    <row r="78" spans="1:18" s="2" customFormat="1" ht="21.4" customHeight="1" x14ac:dyDescent="0.2">
      <c r="A78" s="32" t="s">
        <v>72</v>
      </c>
      <c r="B78" s="27">
        <v>1000682</v>
      </c>
      <c r="C78" s="27">
        <v>1060690.8600000001</v>
      </c>
      <c r="D78" s="28">
        <v>0.94342474111637009</v>
      </c>
      <c r="E78" s="29">
        <v>1000682</v>
      </c>
      <c r="F78" s="28">
        <v>1.0258064516129</v>
      </c>
      <c r="G78" s="30">
        <v>1</v>
      </c>
      <c r="H78" s="30">
        <v>-2.5806451612903299E-2</v>
      </c>
      <c r="I78" s="28">
        <v>0.87557603686635899</v>
      </c>
      <c r="J78" s="30">
        <v>0.87557603686635899</v>
      </c>
      <c r="K78" s="30">
        <v>0</v>
      </c>
      <c r="L78" s="28">
        <v>0.73022073775710405</v>
      </c>
      <c r="M78" s="30">
        <v>0.7</v>
      </c>
      <c r="N78" s="30">
        <v>-3.0220737757104401E-2</v>
      </c>
      <c r="O78" s="28">
        <v>0.74121405750798697</v>
      </c>
      <c r="P78" s="30">
        <v>0.7</v>
      </c>
      <c r="Q78" s="30">
        <v>-4.1214057507987199E-2</v>
      </c>
      <c r="R78" s="4"/>
    </row>
    <row r="79" spans="1:18" s="2" customFormat="1" ht="21.4" customHeight="1" x14ac:dyDescent="0.2">
      <c r="A79" s="32" t="s">
        <v>73</v>
      </c>
      <c r="B79" s="27">
        <v>3115895.84</v>
      </c>
      <c r="C79" s="27">
        <v>3121557.73</v>
      </c>
      <c r="D79" s="28">
        <v>0.99818619724838464</v>
      </c>
      <c r="E79" s="29">
        <v>3115895.84</v>
      </c>
      <c r="F79" s="28">
        <v>0.97145061728395099</v>
      </c>
      <c r="G79" s="30">
        <v>0.97645061728395099</v>
      </c>
      <c r="H79" s="30">
        <v>5.0000000000000001E-3</v>
      </c>
      <c r="I79" s="28">
        <v>0.92871157619359102</v>
      </c>
      <c r="J79" s="30">
        <v>0.9</v>
      </c>
      <c r="K79" s="30">
        <v>-2.87115761935905E-2</v>
      </c>
      <c r="L79" s="28">
        <v>0.69774604173155697</v>
      </c>
      <c r="M79" s="30">
        <v>0.69774604173155697</v>
      </c>
      <c r="N79" s="30">
        <v>0</v>
      </c>
      <c r="O79" s="28">
        <v>0.70588235294117696</v>
      </c>
      <c r="P79" s="30">
        <v>0.7</v>
      </c>
      <c r="Q79" s="30">
        <v>-5.8823529411765598E-3</v>
      </c>
      <c r="R79" s="4"/>
    </row>
    <row r="80" spans="1:18" s="2" customFormat="1" ht="21.4" customHeight="1" x14ac:dyDescent="0.2">
      <c r="A80" s="32" t="s">
        <v>74</v>
      </c>
      <c r="B80" s="27">
        <v>14753372.85</v>
      </c>
      <c r="C80" s="27">
        <v>14993089.42</v>
      </c>
      <c r="D80" s="28">
        <v>0.98401152935963743</v>
      </c>
      <c r="E80" s="29">
        <v>14753372.85</v>
      </c>
      <c r="F80" s="28">
        <v>1.00956937799043</v>
      </c>
      <c r="G80" s="30">
        <v>1</v>
      </c>
      <c r="H80" s="30">
        <v>-9.5693779904306702E-3</v>
      </c>
      <c r="I80" s="28">
        <v>0.92399049881235196</v>
      </c>
      <c r="J80" s="30">
        <v>0.9</v>
      </c>
      <c r="K80" s="30">
        <v>-2.3990498812351501E-2</v>
      </c>
      <c r="L80" s="28">
        <v>0.64002734374359804</v>
      </c>
      <c r="M80" s="30">
        <v>0.64502734374359805</v>
      </c>
      <c r="N80" s="30">
        <v>5.0000000000000001E-3</v>
      </c>
      <c r="O80" s="28">
        <v>0.65187406296851602</v>
      </c>
      <c r="P80" s="30">
        <v>0.65687406296851603</v>
      </c>
      <c r="Q80" s="30">
        <v>5.0000000000000001E-3</v>
      </c>
      <c r="R80" s="4"/>
    </row>
    <row r="81" spans="1:18" s="2" customFormat="1" ht="21.4" customHeight="1" x14ac:dyDescent="0.2">
      <c r="A81" s="32" t="s">
        <v>75</v>
      </c>
      <c r="B81" s="27">
        <v>718992.12</v>
      </c>
      <c r="C81" s="27">
        <v>694512.73</v>
      </c>
      <c r="D81" s="28">
        <v>1.0352468557343795</v>
      </c>
      <c r="E81" s="29">
        <v>694512.73</v>
      </c>
      <c r="F81" s="28">
        <v>1.0941176470588201</v>
      </c>
      <c r="G81" s="30">
        <v>1</v>
      </c>
      <c r="H81" s="30">
        <v>-9.4117647058823597E-2</v>
      </c>
      <c r="I81" s="28">
        <v>0.93385214007782102</v>
      </c>
      <c r="J81" s="30">
        <v>0.9</v>
      </c>
      <c r="K81" s="30">
        <v>-3.3852140077821002E-2</v>
      </c>
      <c r="L81" s="28">
        <v>0.75101648427579903</v>
      </c>
      <c r="M81" s="30">
        <v>0.7</v>
      </c>
      <c r="N81" s="30">
        <v>-5.10164842757986E-2</v>
      </c>
      <c r="O81" s="28">
        <v>0.77037037037037004</v>
      </c>
      <c r="P81" s="30">
        <v>0.7</v>
      </c>
      <c r="Q81" s="30">
        <v>-7.0370370370370403E-2</v>
      </c>
      <c r="R81" s="4"/>
    </row>
    <row r="82" spans="1:18" s="2" customFormat="1" ht="21.4" customHeight="1" x14ac:dyDescent="0.2">
      <c r="A82" s="32" t="s">
        <v>76</v>
      </c>
      <c r="B82" s="27">
        <v>8280960.8200000003</v>
      </c>
      <c r="C82" s="27">
        <v>8071898.5899999999</v>
      </c>
      <c r="D82" s="28">
        <v>1.0259000070019464</v>
      </c>
      <c r="E82" s="29">
        <v>8071898.5899999999</v>
      </c>
      <c r="F82" s="28">
        <v>1.0224231464737801</v>
      </c>
      <c r="G82" s="30">
        <v>1</v>
      </c>
      <c r="H82" s="30">
        <v>-2.2423146473779399E-2</v>
      </c>
      <c r="I82" s="28">
        <v>0.928911362284355</v>
      </c>
      <c r="J82" s="30">
        <v>0.9</v>
      </c>
      <c r="K82" s="30">
        <v>-2.8911362284354501E-2</v>
      </c>
      <c r="L82" s="28">
        <v>0.69663795903998105</v>
      </c>
      <c r="M82" s="30">
        <v>0.69663795903998105</v>
      </c>
      <c r="N82" s="30">
        <v>0</v>
      </c>
      <c r="O82" s="28">
        <v>0.681422098292088</v>
      </c>
      <c r="P82" s="30">
        <v>0.681422098292088</v>
      </c>
      <c r="Q82" s="30">
        <v>0</v>
      </c>
      <c r="R82" s="4"/>
    </row>
    <row r="83" spans="1:18" s="2" customFormat="1" ht="21.4" customHeight="1" x14ac:dyDescent="0.2">
      <c r="A83" s="32" t="s">
        <v>77</v>
      </c>
      <c r="B83" s="27">
        <v>5459630.0199999996</v>
      </c>
      <c r="C83" s="27">
        <v>5633680.1500000004</v>
      </c>
      <c r="D83" s="28">
        <v>0.96910542924592535</v>
      </c>
      <c r="E83" s="29">
        <v>5459630.0199999996</v>
      </c>
      <c r="F83" s="28">
        <v>0.95142555438225995</v>
      </c>
      <c r="G83" s="30">
        <v>0.95642555438225996</v>
      </c>
      <c r="H83" s="30">
        <v>5.0000000000000001E-3</v>
      </c>
      <c r="I83" s="28">
        <v>0.92570335973777695</v>
      </c>
      <c r="J83" s="30">
        <v>0.9</v>
      </c>
      <c r="K83" s="30">
        <v>-2.5703359737776502E-2</v>
      </c>
      <c r="L83" s="28">
        <v>0.60810769370074003</v>
      </c>
      <c r="M83" s="30">
        <v>0.61310769370074003</v>
      </c>
      <c r="N83" s="30">
        <v>5.0000000000000001E-3</v>
      </c>
      <c r="O83" s="28">
        <v>0.58670988654781198</v>
      </c>
      <c r="P83" s="30">
        <v>0.59670988654781199</v>
      </c>
      <c r="Q83" s="30">
        <v>0.01</v>
      </c>
      <c r="R83" s="4"/>
    </row>
    <row r="84" spans="1:18" s="2" customFormat="1" ht="21.4" customHeight="1" x14ac:dyDescent="0.2">
      <c r="A84" s="32" t="s">
        <v>78</v>
      </c>
      <c r="B84" s="27">
        <v>12169666.869999999</v>
      </c>
      <c r="C84" s="27">
        <v>11857493.65</v>
      </c>
      <c r="D84" s="28">
        <v>1.0263270830425448</v>
      </c>
      <c r="E84" s="29">
        <v>11857493.65</v>
      </c>
      <c r="F84" s="28">
        <v>0.99458426250398202</v>
      </c>
      <c r="G84" s="30">
        <v>0.99458426250398202</v>
      </c>
      <c r="H84" s="30">
        <v>0</v>
      </c>
      <c r="I84" s="28">
        <v>0.88983166826330895</v>
      </c>
      <c r="J84" s="30">
        <v>0.88983166826330895</v>
      </c>
      <c r="K84" s="30">
        <v>0</v>
      </c>
      <c r="L84" s="28">
        <v>0.65937975763083101</v>
      </c>
      <c r="M84" s="30">
        <v>0.66437975763083101</v>
      </c>
      <c r="N84" s="30">
        <v>5.0000000000000001E-3</v>
      </c>
      <c r="O84" s="28">
        <v>0.68666017526777001</v>
      </c>
      <c r="P84" s="30">
        <v>0.68666017526777001</v>
      </c>
      <c r="Q84" s="30">
        <v>0</v>
      </c>
      <c r="R84" s="4"/>
    </row>
    <row r="85" spans="1:18" s="2" customFormat="1" ht="21.4" customHeight="1" x14ac:dyDescent="0.2">
      <c r="A85" s="32" t="s">
        <v>79</v>
      </c>
      <c r="B85" s="27">
        <v>5660755.0199999996</v>
      </c>
      <c r="C85" s="27">
        <v>5605181.4800000004</v>
      </c>
      <c r="D85" s="28">
        <v>1.009914672735984</v>
      </c>
      <c r="E85" s="29">
        <v>5605181.4800000004</v>
      </c>
      <c r="F85" s="28">
        <v>0.99642697632871802</v>
      </c>
      <c r="G85" s="30">
        <v>0.99642697632871802</v>
      </c>
      <c r="H85" s="30">
        <v>0</v>
      </c>
      <c r="I85" s="28">
        <v>0.90273668639053295</v>
      </c>
      <c r="J85" s="30">
        <v>0.9</v>
      </c>
      <c r="K85" s="30">
        <v>-2.7366863905324799E-3</v>
      </c>
      <c r="L85" s="28">
        <v>0.70175726254595805</v>
      </c>
      <c r="M85" s="30">
        <v>0.7</v>
      </c>
      <c r="N85" s="30">
        <v>-1.75726254595776E-3</v>
      </c>
      <c r="O85" s="28">
        <v>0.66974595842956097</v>
      </c>
      <c r="P85" s="30">
        <v>0.67474595842956098</v>
      </c>
      <c r="Q85" s="30">
        <v>5.0000000000000001E-3</v>
      </c>
      <c r="R85" s="4"/>
    </row>
    <row r="86" spans="1:18" s="2" customFormat="1" ht="21.4" customHeight="1" x14ac:dyDescent="0.2">
      <c r="A86" s="32" t="s">
        <v>80</v>
      </c>
      <c r="B86" s="27">
        <v>9243655.2200000007</v>
      </c>
      <c r="C86" s="27">
        <v>9472021.1099999994</v>
      </c>
      <c r="D86" s="28">
        <v>0.97589047919678895</v>
      </c>
      <c r="E86" s="29">
        <v>9243655.2200000007</v>
      </c>
      <c r="F86" s="28">
        <v>1.0419623572971299</v>
      </c>
      <c r="G86" s="30">
        <v>1</v>
      </c>
      <c r="H86" s="30">
        <v>-4.1962357297130597E-2</v>
      </c>
      <c r="I86" s="28">
        <v>0.92410714285714302</v>
      </c>
      <c r="J86" s="30">
        <v>0.9</v>
      </c>
      <c r="K86" s="30">
        <v>-2.41071428571429E-2</v>
      </c>
      <c r="L86" s="28">
        <v>0.723569743715469</v>
      </c>
      <c r="M86" s="30">
        <v>0.7</v>
      </c>
      <c r="N86" s="30">
        <v>-2.3569743715468602E-2</v>
      </c>
      <c r="O86" s="28">
        <v>0.75482005141388198</v>
      </c>
      <c r="P86" s="30">
        <v>0.7</v>
      </c>
      <c r="Q86" s="30">
        <v>-5.4820051413881798E-2</v>
      </c>
      <c r="R86" s="4"/>
    </row>
    <row r="87" spans="1:18" s="2" customFormat="1" ht="21.4" customHeight="1" x14ac:dyDescent="0.2">
      <c r="A87" s="32" t="s">
        <v>81</v>
      </c>
      <c r="B87" s="27">
        <v>4727140.79</v>
      </c>
      <c r="C87" s="27">
        <v>4751553.97</v>
      </c>
      <c r="D87" s="28">
        <v>0.99486206404175603</v>
      </c>
      <c r="E87" s="29">
        <v>4727140.79</v>
      </c>
      <c r="F87" s="28">
        <v>1.0115752390538499</v>
      </c>
      <c r="G87" s="30">
        <v>1</v>
      </c>
      <c r="H87" s="30">
        <v>-1.15752390538499E-2</v>
      </c>
      <c r="I87" s="28">
        <v>0.91378116343490301</v>
      </c>
      <c r="J87" s="30">
        <v>0.9</v>
      </c>
      <c r="K87" s="30">
        <v>-1.3781163434903E-2</v>
      </c>
      <c r="L87" s="28">
        <v>0.61835670346723104</v>
      </c>
      <c r="M87" s="30">
        <v>0.62335670346723104</v>
      </c>
      <c r="N87" s="30">
        <v>5.0000000000000001E-3</v>
      </c>
      <c r="O87" s="28">
        <v>0.58599012123933503</v>
      </c>
      <c r="P87" s="30">
        <v>0.59599012123933504</v>
      </c>
      <c r="Q87" s="30">
        <v>0.01</v>
      </c>
      <c r="R87" s="4"/>
    </row>
    <row r="88" spans="1:18" s="2" customFormat="1" ht="21.4" customHeight="1" x14ac:dyDescent="0.2">
      <c r="A88" s="32" t="s">
        <v>82</v>
      </c>
      <c r="B88" s="27">
        <v>6557220.8899999997</v>
      </c>
      <c r="C88" s="27">
        <v>6357182.79</v>
      </c>
      <c r="D88" s="28">
        <v>1.0314664697568023</v>
      </c>
      <c r="E88" s="29">
        <v>6357182.79</v>
      </c>
      <c r="F88" s="28">
        <v>1.0023596035866</v>
      </c>
      <c r="G88" s="30">
        <v>1</v>
      </c>
      <c r="H88" s="30">
        <v>-2.3596035865973701E-3</v>
      </c>
      <c r="I88" s="28">
        <v>0.90341321713870704</v>
      </c>
      <c r="J88" s="30">
        <v>0.9</v>
      </c>
      <c r="K88" s="30">
        <v>-3.4132171387073499E-3</v>
      </c>
      <c r="L88" s="28">
        <v>0.70429447218728702</v>
      </c>
      <c r="M88" s="30">
        <v>0.7</v>
      </c>
      <c r="N88" s="30">
        <v>-4.2944721872870701E-3</v>
      </c>
      <c r="O88" s="28">
        <v>0.69519450800915294</v>
      </c>
      <c r="P88" s="30">
        <v>0.69519450800915294</v>
      </c>
      <c r="Q88" s="30">
        <v>0</v>
      </c>
      <c r="R88" s="4"/>
    </row>
    <row r="89" spans="1:18" s="2" customFormat="1" ht="21.4" customHeight="1" x14ac:dyDescent="0.2">
      <c r="A89" s="32" t="s">
        <v>83</v>
      </c>
      <c r="B89" s="27">
        <v>4843030.5</v>
      </c>
      <c r="C89" s="27">
        <v>5091426.2699999996</v>
      </c>
      <c r="D89" s="28">
        <v>0.95121292996746087</v>
      </c>
      <c r="E89" s="29">
        <v>4843030.5</v>
      </c>
      <c r="F89" s="28">
        <v>0.95974990230558799</v>
      </c>
      <c r="G89" s="30">
        <v>0.96474990230558799</v>
      </c>
      <c r="H89" s="30">
        <v>5.0000000000000001E-3</v>
      </c>
      <c r="I89" s="28">
        <v>0.957395219951507</v>
      </c>
      <c r="J89" s="30">
        <v>0.9</v>
      </c>
      <c r="K89" s="30">
        <v>-5.7395219951506801E-2</v>
      </c>
      <c r="L89" s="28">
        <v>0.59522273705111794</v>
      </c>
      <c r="M89" s="30">
        <v>0.60522273705111795</v>
      </c>
      <c r="N89" s="30">
        <v>0.01</v>
      </c>
      <c r="O89" s="28">
        <v>0.59139389481426996</v>
      </c>
      <c r="P89" s="30">
        <v>0.60139389481426997</v>
      </c>
      <c r="Q89" s="30">
        <v>0.01</v>
      </c>
      <c r="R89" s="4"/>
    </row>
    <row r="90" spans="1:18" s="2" customFormat="1" ht="21.4" customHeight="1" x14ac:dyDescent="0.2">
      <c r="A90" s="32" t="s">
        <v>84</v>
      </c>
      <c r="B90" s="27">
        <v>3700446.83</v>
      </c>
      <c r="C90" s="27">
        <v>3461106.49</v>
      </c>
      <c r="D90" s="28">
        <v>1.0691513944143336</v>
      </c>
      <c r="E90" s="29">
        <v>3461106.49</v>
      </c>
      <c r="F90" s="28">
        <v>1.05472972972973</v>
      </c>
      <c r="G90" s="30">
        <v>1</v>
      </c>
      <c r="H90" s="30">
        <v>-5.4729729729729802E-2</v>
      </c>
      <c r="I90" s="28">
        <v>0.88894792773645104</v>
      </c>
      <c r="J90" s="30">
        <v>0.88894792773645104</v>
      </c>
      <c r="K90" s="30">
        <v>0</v>
      </c>
      <c r="L90" s="28">
        <v>0.71174052880084204</v>
      </c>
      <c r="M90" s="30">
        <v>0.7</v>
      </c>
      <c r="N90" s="30">
        <v>-1.17405288008422E-2</v>
      </c>
      <c r="O90" s="28">
        <v>0.71981776765375904</v>
      </c>
      <c r="P90" s="30">
        <v>0.7</v>
      </c>
      <c r="Q90" s="30">
        <v>-1.9817767653758499E-2</v>
      </c>
      <c r="R90" s="4"/>
    </row>
    <row r="91" spans="1:18" s="2" customFormat="1" ht="21.4" customHeight="1" x14ac:dyDescent="0.2">
      <c r="A91" s="32" t="s">
        <v>85</v>
      </c>
      <c r="B91" s="27">
        <v>2055544.25</v>
      </c>
      <c r="C91" s="27">
        <v>2039740.97</v>
      </c>
      <c r="D91" s="28">
        <v>1.007747689649044</v>
      </c>
      <c r="E91" s="29">
        <v>2039740.97</v>
      </c>
      <c r="F91" s="28">
        <v>0.97962962962962996</v>
      </c>
      <c r="G91" s="30">
        <v>0.98462962962962997</v>
      </c>
      <c r="H91" s="30">
        <v>5.0000000000000001E-3</v>
      </c>
      <c r="I91" s="28">
        <v>0.94209891435464399</v>
      </c>
      <c r="J91" s="30">
        <v>0.9</v>
      </c>
      <c r="K91" s="30">
        <v>-4.20989143546441E-2</v>
      </c>
      <c r="L91" s="28">
        <v>0.70800577392105202</v>
      </c>
      <c r="M91" s="30">
        <v>0.7</v>
      </c>
      <c r="N91" s="30">
        <v>-8.0057739210522803E-3</v>
      </c>
      <c r="O91" s="28">
        <v>0.66829268292682897</v>
      </c>
      <c r="P91" s="30">
        <v>0.67329268292682898</v>
      </c>
      <c r="Q91" s="30">
        <v>5.0000000000000001E-3</v>
      </c>
      <c r="R91" s="4"/>
    </row>
    <row r="92" spans="1:18" s="2" customFormat="1" ht="21.4" customHeight="1" x14ac:dyDescent="0.2">
      <c r="A92" s="32" t="s">
        <v>86</v>
      </c>
      <c r="B92" s="27">
        <v>3162995.59</v>
      </c>
      <c r="C92" s="27">
        <v>3141459.62</v>
      </c>
      <c r="D92" s="28">
        <v>1.0068554024577911</v>
      </c>
      <c r="E92" s="29">
        <v>3141459.62</v>
      </c>
      <c r="F92" s="28">
        <v>1.0691573926868001</v>
      </c>
      <c r="G92" s="30">
        <v>1</v>
      </c>
      <c r="H92" s="30">
        <v>-6.91573926868045E-2</v>
      </c>
      <c r="I92" s="28">
        <v>0.91176470588235303</v>
      </c>
      <c r="J92" s="30">
        <v>0.9</v>
      </c>
      <c r="K92" s="30">
        <v>-1.1764705882352899E-2</v>
      </c>
      <c r="L92" s="28">
        <v>0.662081041180971</v>
      </c>
      <c r="M92" s="30">
        <v>0.667081041180971</v>
      </c>
      <c r="N92" s="30">
        <v>5.0000000000000001E-3</v>
      </c>
      <c r="O92" s="28">
        <v>0.60844841592201504</v>
      </c>
      <c r="P92" s="30">
        <v>0.61844841592201505</v>
      </c>
      <c r="Q92" s="30">
        <v>0.01</v>
      </c>
      <c r="R92" s="4"/>
    </row>
    <row r="93" spans="1:18" s="2" customFormat="1" ht="21.4" customHeight="1" x14ac:dyDescent="0.2">
      <c r="A93" s="32" t="s">
        <v>87</v>
      </c>
      <c r="B93" s="27">
        <v>565973.80000000005</v>
      </c>
      <c r="C93" s="27">
        <v>573484.91</v>
      </c>
      <c r="D93" s="28">
        <v>0.98690268938375381</v>
      </c>
      <c r="E93" s="29">
        <v>565973.80000000005</v>
      </c>
      <c r="F93" s="28">
        <v>1.2098765432098799</v>
      </c>
      <c r="G93" s="30">
        <v>1</v>
      </c>
      <c r="H93" s="30">
        <v>-0.209876543209877</v>
      </c>
      <c r="I93" s="28">
        <v>0.89338235294117696</v>
      </c>
      <c r="J93" s="30">
        <v>0.89338235294117696</v>
      </c>
      <c r="K93" s="30">
        <v>0</v>
      </c>
      <c r="L93" s="28">
        <v>0.67220840982487495</v>
      </c>
      <c r="M93" s="30">
        <v>0.67220840982487495</v>
      </c>
      <c r="N93" s="30">
        <v>0</v>
      </c>
      <c r="O93" s="28">
        <v>0.63703703703703696</v>
      </c>
      <c r="P93" s="30">
        <v>0.64203703703703696</v>
      </c>
      <c r="Q93" s="30">
        <v>5.0000000000000001E-3</v>
      </c>
      <c r="R93" s="4"/>
    </row>
    <row r="94" spans="1:18" s="2" customFormat="1" ht="21.4" customHeight="1" x14ac:dyDescent="0.2">
      <c r="A94" s="32" t="s">
        <v>88</v>
      </c>
      <c r="B94" s="27">
        <v>1047116.69</v>
      </c>
      <c r="C94" s="27">
        <v>1147134.3500000001</v>
      </c>
      <c r="D94" s="28">
        <v>0.91281085776918791</v>
      </c>
      <c r="E94" s="29">
        <v>1047116.69</v>
      </c>
      <c r="F94" s="28">
        <v>1.1004784688995199</v>
      </c>
      <c r="G94" s="30">
        <v>1</v>
      </c>
      <c r="H94" s="30">
        <v>-0.100478468899522</v>
      </c>
      <c r="I94" s="28">
        <v>0.87931034482758597</v>
      </c>
      <c r="J94" s="30">
        <v>0.87931034482758597</v>
      </c>
      <c r="K94" s="30">
        <v>0</v>
      </c>
      <c r="L94" s="28">
        <v>0.71481918627962104</v>
      </c>
      <c r="M94" s="30">
        <v>0.7</v>
      </c>
      <c r="N94" s="30">
        <v>-1.4819186279621E-2</v>
      </c>
      <c r="O94" s="28">
        <v>0.74472573839662504</v>
      </c>
      <c r="P94" s="30">
        <v>0.7</v>
      </c>
      <c r="Q94" s="30">
        <v>-4.4725738396624498E-2</v>
      </c>
      <c r="R94" s="4"/>
    </row>
    <row r="95" spans="1:18" s="2" customFormat="1" ht="21.4" customHeight="1" x14ac:dyDescent="0.2">
      <c r="A95" s="32" t="s">
        <v>89</v>
      </c>
      <c r="B95" s="27">
        <v>318192.28000000003</v>
      </c>
      <c r="C95" s="27">
        <v>333141.28999999998</v>
      </c>
      <c r="D95" s="28">
        <v>0.95512711738613987</v>
      </c>
      <c r="E95" s="29">
        <v>318192.28000000003</v>
      </c>
      <c r="F95" s="28">
        <v>0.95370370370370405</v>
      </c>
      <c r="G95" s="30">
        <v>0.95870370370370395</v>
      </c>
      <c r="H95" s="30">
        <v>5.0000000000000001E-3</v>
      </c>
      <c r="I95" s="28">
        <v>0.94202898550724601</v>
      </c>
      <c r="J95" s="30">
        <v>0.9</v>
      </c>
      <c r="K95" s="30">
        <v>-4.2028985507246298E-2</v>
      </c>
      <c r="L95" s="28">
        <v>0.72665550934015899</v>
      </c>
      <c r="M95" s="30">
        <v>0.7</v>
      </c>
      <c r="N95" s="30">
        <v>-2.6655509340158999E-2</v>
      </c>
      <c r="O95" s="28">
        <v>0.80314960629921295</v>
      </c>
      <c r="P95" s="30">
        <v>0.7</v>
      </c>
      <c r="Q95" s="30">
        <v>-0.10314960629921301</v>
      </c>
      <c r="R95" s="4"/>
    </row>
    <row r="96" spans="1:18" s="2" customFormat="1" ht="21.4" customHeight="1" x14ac:dyDescent="0.2">
      <c r="A96" s="32" t="s">
        <v>90</v>
      </c>
      <c r="B96" s="27">
        <v>9982722.3800000008</v>
      </c>
      <c r="C96" s="27">
        <v>10050311.25</v>
      </c>
      <c r="D96" s="28">
        <v>0.99327494757935986</v>
      </c>
      <c r="E96" s="29">
        <v>9982722.3800000008</v>
      </c>
      <c r="F96" s="28">
        <v>1.0180742688136699</v>
      </c>
      <c r="G96" s="30">
        <v>1</v>
      </c>
      <c r="H96" s="30">
        <v>-1.8074268813670798E-2</v>
      </c>
      <c r="I96" s="28">
        <v>0.91151577327519895</v>
      </c>
      <c r="J96" s="30">
        <v>0.9</v>
      </c>
      <c r="K96" s="30">
        <v>-1.1515773275198701E-2</v>
      </c>
      <c r="L96" s="28">
        <v>0.66890086543307004</v>
      </c>
      <c r="M96" s="30">
        <v>0.67390086543307004</v>
      </c>
      <c r="N96" s="30">
        <v>5.0000000000000001E-3</v>
      </c>
      <c r="O96" s="28">
        <v>0.67778779681394696</v>
      </c>
      <c r="P96" s="30">
        <v>0.67778779681394696</v>
      </c>
      <c r="Q96" s="30">
        <v>0</v>
      </c>
      <c r="R96" s="4"/>
    </row>
    <row r="97" spans="1:18" s="2" customFormat="1" ht="21.4" customHeight="1" x14ac:dyDescent="0.2">
      <c r="A97" s="32" t="s">
        <v>91</v>
      </c>
      <c r="B97" s="27">
        <v>4265704.97</v>
      </c>
      <c r="C97" s="27">
        <v>4559250.07</v>
      </c>
      <c r="D97" s="28">
        <v>0.9356154859915371</v>
      </c>
      <c r="E97" s="29">
        <v>4265704.97</v>
      </c>
      <c r="F97" s="28">
        <v>0.98687089715536103</v>
      </c>
      <c r="G97" s="30">
        <v>0.98687089715536103</v>
      </c>
      <c r="H97" s="30">
        <v>0</v>
      </c>
      <c r="I97" s="28">
        <v>0.93784206411258797</v>
      </c>
      <c r="J97" s="30">
        <v>0.9</v>
      </c>
      <c r="K97" s="30">
        <v>-3.7842064112587899E-2</v>
      </c>
      <c r="L97" s="28">
        <v>0.66041370038463398</v>
      </c>
      <c r="M97" s="30">
        <v>0.66541370038463399</v>
      </c>
      <c r="N97" s="30">
        <v>5.0000000000000001E-3</v>
      </c>
      <c r="O97" s="28">
        <v>0.73610415623435199</v>
      </c>
      <c r="P97" s="30">
        <v>0.7</v>
      </c>
      <c r="Q97" s="30">
        <v>-3.6104156234351599E-2</v>
      </c>
      <c r="R97" s="4"/>
    </row>
    <row r="98" spans="1:18" s="2" customFormat="1" ht="21.4" customHeight="1" x14ac:dyDescent="0.2">
      <c r="A98" s="32" t="s">
        <v>92</v>
      </c>
      <c r="B98" s="27">
        <v>44569019.740000002</v>
      </c>
      <c r="C98" s="27">
        <v>43701735.359999999</v>
      </c>
      <c r="D98" s="28">
        <v>1.019845536403889</v>
      </c>
      <c r="E98" s="29">
        <v>43701735.359999999</v>
      </c>
      <c r="F98" s="28">
        <v>0.99187284234752604</v>
      </c>
      <c r="G98" s="30">
        <v>0.99187284234752604</v>
      </c>
      <c r="H98" s="30">
        <v>0</v>
      </c>
      <c r="I98" s="28">
        <v>0.86004848341512397</v>
      </c>
      <c r="J98" s="30">
        <v>0.86504848341512397</v>
      </c>
      <c r="K98" s="30">
        <v>5.0000000000000001E-3</v>
      </c>
      <c r="L98" s="28">
        <v>0.68609572857273604</v>
      </c>
      <c r="M98" s="30">
        <v>0.68609572857273604</v>
      </c>
      <c r="N98" s="30">
        <v>0</v>
      </c>
      <c r="O98" s="28">
        <v>0.71342877709349795</v>
      </c>
      <c r="P98" s="30">
        <v>0.7</v>
      </c>
      <c r="Q98" s="30">
        <v>-1.34287770934977E-2</v>
      </c>
      <c r="R98" s="4"/>
    </row>
    <row r="99" spans="1:18" s="2" customFormat="1" ht="21.4" customHeight="1" x14ac:dyDescent="0.2">
      <c r="A99" s="32" t="s">
        <v>93</v>
      </c>
      <c r="B99" s="27">
        <v>1771503.03</v>
      </c>
      <c r="C99" s="27">
        <v>1847742.33</v>
      </c>
      <c r="D99" s="28">
        <v>0.95873921446612087</v>
      </c>
      <c r="E99" s="29">
        <v>1771503.03</v>
      </c>
      <c r="F99" s="28">
        <v>0.94566623544631301</v>
      </c>
      <c r="G99" s="30">
        <v>0.95566623544631302</v>
      </c>
      <c r="H99" s="30">
        <v>0.01</v>
      </c>
      <c r="I99" s="28">
        <v>0.93558951965065495</v>
      </c>
      <c r="J99" s="30">
        <v>0.9</v>
      </c>
      <c r="K99" s="30">
        <v>-3.5589519650655002E-2</v>
      </c>
      <c r="L99" s="28">
        <v>0.69791637384137195</v>
      </c>
      <c r="M99" s="30">
        <v>0.69791637384137195</v>
      </c>
      <c r="N99" s="30">
        <v>0</v>
      </c>
      <c r="O99" s="28">
        <v>0.72166427546628398</v>
      </c>
      <c r="P99" s="30">
        <v>0.7</v>
      </c>
      <c r="Q99" s="30">
        <v>-2.1664275466284098E-2</v>
      </c>
      <c r="R99" s="4"/>
    </row>
    <row r="100" spans="1:18" s="2" customFormat="1" ht="21.4" customHeight="1" x14ac:dyDescent="0.2">
      <c r="A100" s="32" t="s">
        <v>94</v>
      </c>
      <c r="B100" s="27">
        <v>1159857.69</v>
      </c>
      <c r="C100" s="27">
        <v>1219520.0900000001</v>
      </c>
      <c r="D100" s="28">
        <v>0.95107714871675453</v>
      </c>
      <c r="E100" s="29">
        <v>1159857.69</v>
      </c>
      <c r="F100" s="28">
        <v>0.96687697160883301</v>
      </c>
      <c r="G100" s="30">
        <v>0.97187697160883302</v>
      </c>
      <c r="H100" s="30">
        <v>5.0000000000000001E-3</v>
      </c>
      <c r="I100" s="28">
        <v>0.95454545454545503</v>
      </c>
      <c r="J100" s="30">
        <v>0.9</v>
      </c>
      <c r="K100" s="30">
        <v>-5.4545454545454598E-2</v>
      </c>
      <c r="L100" s="28">
        <v>0.67810544310658305</v>
      </c>
      <c r="M100" s="30">
        <v>0.67810544310658305</v>
      </c>
      <c r="N100" s="30">
        <v>0</v>
      </c>
      <c r="O100" s="28">
        <v>0.71807628524046396</v>
      </c>
      <c r="P100" s="30">
        <v>0.7</v>
      </c>
      <c r="Q100" s="30">
        <v>-1.8076285240464299E-2</v>
      </c>
      <c r="R100" s="4"/>
    </row>
    <row r="101" spans="1:18" s="2" customFormat="1" ht="21.4" customHeight="1" x14ac:dyDescent="0.2">
      <c r="A101" s="26" t="s">
        <v>95</v>
      </c>
      <c r="B101" s="27">
        <v>1298206.04</v>
      </c>
      <c r="C101" s="27">
        <v>1508101.66</v>
      </c>
      <c r="D101" s="28">
        <v>0.86082130564062909</v>
      </c>
      <c r="E101" s="29">
        <v>1298206.04</v>
      </c>
      <c r="F101" s="28">
        <v>1.0751879699248099</v>
      </c>
      <c r="G101" s="30">
        <v>1</v>
      </c>
      <c r="H101" s="30">
        <v>-7.5187969924812095E-2</v>
      </c>
      <c r="I101" s="28">
        <v>0.91016548463357005</v>
      </c>
      <c r="J101" s="30">
        <v>0.9</v>
      </c>
      <c r="K101" s="30">
        <v>-1.0165484633569701E-2</v>
      </c>
      <c r="L101" s="28">
        <v>0.72744382746186598</v>
      </c>
      <c r="M101" s="30">
        <v>0.7</v>
      </c>
      <c r="N101" s="30">
        <v>-2.7443827461865699E-2</v>
      </c>
      <c r="O101" s="28">
        <v>0.71584699453551903</v>
      </c>
      <c r="P101" s="30">
        <v>0.7</v>
      </c>
      <c r="Q101" s="30">
        <v>-1.5846994535519202E-2</v>
      </c>
    </row>
    <row r="102" spans="1:18" s="2" customFormat="1" ht="21.4" customHeight="1" x14ac:dyDescent="0.2">
      <c r="A102" s="31" t="s">
        <v>96</v>
      </c>
      <c r="B102" s="27">
        <v>11212943.16</v>
      </c>
      <c r="C102" s="27">
        <v>11064749.9</v>
      </c>
      <c r="D102" s="28">
        <v>1.0133932769686913</v>
      </c>
      <c r="E102" s="29">
        <v>11064749.9</v>
      </c>
      <c r="F102" s="28">
        <v>0.95082720588235303</v>
      </c>
      <c r="G102" s="30">
        <v>0.95582720588235304</v>
      </c>
      <c r="H102" s="30">
        <v>5.0000000000000001E-3</v>
      </c>
      <c r="I102" s="28">
        <v>0.88701517706576705</v>
      </c>
      <c r="J102" s="30">
        <v>0.88701517706576705</v>
      </c>
      <c r="K102" s="30">
        <v>0</v>
      </c>
      <c r="L102" s="28">
        <v>0.65213363102658395</v>
      </c>
      <c r="M102" s="30">
        <v>0.65713363102658395</v>
      </c>
      <c r="N102" s="30">
        <v>5.0000000000000001E-3</v>
      </c>
      <c r="O102" s="28">
        <v>0.629083245521602</v>
      </c>
      <c r="P102" s="30">
        <v>0.634083245521602</v>
      </c>
      <c r="Q102" s="30">
        <v>5.0000000000000001E-3</v>
      </c>
    </row>
    <row r="103" spans="1:18" s="2" customFormat="1" ht="21.4" customHeight="1" x14ac:dyDescent="0.2">
      <c r="A103" s="26" t="s">
        <v>97</v>
      </c>
      <c r="B103" s="27">
        <v>3462627.65</v>
      </c>
      <c r="C103" s="27">
        <v>3541159.53</v>
      </c>
      <c r="D103" s="28">
        <v>0.97782311716411152</v>
      </c>
      <c r="E103" s="29">
        <v>3462627.65</v>
      </c>
      <c r="F103" s="28">
        <v>0.98872445384073304</v>
      </c>
      <c r="G103" s="30">
        <v>0.98872445384073304</v>
      </c>
      <c r="H103" s="30">
        <v>0</v>
      </c>
      <c r="I103" s="28">
        <v>0.911527009783071</v>
      </c>
      <c r="J103" s="30">
        <v>0.9</v>
      </c>
      <c r="K103" s="30">
        <v>-1.1527009783071E-2</v>
      </c>
      <c r="L103" s="28">
        <v>0.60378861186670196</v>
      </c>
      <c r="M103" s="30">
        <v>0.60878861186670197</v>
      </c>
      <c r="N103" s="30">
        <v>5.0000000000000001E-3</v>
      </c>
      <c r="O103" s="28">
        <v>0.535909090909091</v>
      </c>
      <c r="P103" s="30">
        <v>0.54590909090909101</v>
      </c>
      <c r="Q103" s="30">
        <v>0.01</v>
      </c>
    </row>
    <row r="104" spans="1:18" s="2" customFormat="1" ht="21.4" customHeight="1" x14ac:dyDescent="0.2">
      <c r="A104" s="31" t="s">
        <v>98</v>
      </c>
      <c r="B104" s="27">
        <v>8312118.2699999996</v>
      </c>
      <c r="C104" s="27">
        <v>8325406.0199999996</v>
      </c>
      <c r="D104" s="28">
        <v>0.99840395171501795</v>
      </c>
      <c r="E104" s="29">
        <v>8312118.2699999996</v>
      </c>
      <c r="F104" s="28">
        <v>0.99385989394362295</v>
      </c>
      <c r="G104" s="30">
        <v>0.99385989394362295</v>
      </c>
      <c r="H104" s="30">
        <v>0</v>
      </c>
      <c r="I104" s="28">
        <v>0.91096472588185295</v>
      </c>
      <c r="J104" s="30">
        <v>0.9</v>
      </c>
      <c r="K104" s="30">
        <v>-1.09647258818529E-2</v>
      </c>
      <c r="L104" s="28">
        <v>0.62108558245366396</v>
      </c>
      <c r="M104" s="30">
        <v>0.62608558245366397</v>
      </c>
      <c r="N104" s="30">
        <v>5.0000000000000001E-3</v>
      </c>
      <c r="O104" s="28">
        <v>0.61304230665588799</v>
      </c>
      <c r="P104" s="30">
        <v>0.623042306655888</v>
      </c>
      <c r="Q104" s="30">
        <v>0.01</v>
      </c>
    </row>
    <row r="105" spans="1:18" s="2" customFormat="1" ht="21.4" customHeight="1" x14ac:dyDescent="0.2">
      <c r="A105" s="26" t="s">
        <v>99</v>
      </c>
      <c r="B105" s="27">
        <v>1991510.73</v>
      </c>
      <c r="C105" s="27">
        <v>1969698.86</v>
      </c>
      <c r="D105" s="28">
        <v>1.0110737079880321</v>
      </c>
      <c r="E105" s="29">
        <v>1969698.86</v>
      </c>
      <c r="F105" s="28">
        <v>1.00886524822695</v>
      </c>
      <c r="G105" s="30">
        <v>1</v>
      </c>
      <c r="H105" s="30">
        <v>-8.8652482269504507E-3</v>
      </c>
      <c r="I105" s="28">
        <v>0.93771234428086103</v>
      </c>
      <c r="J105" s="30">
        <v>0.9</v>
      </c>
      <c r="K105" s="30">
        <v>-3.7712344280860698E-2</v>
      </c>
      <c r="L105" s="28">
        <v>0.66017887022122601</v>
      </c>
      <c r="M105" s="30">
        <v>0.66517887022122602</v>
      </c>
      <c r="N105" s="30">
        <v>5.0000000000000001E-3</v>
      </c>
      <c r="O105" s="28">
        <v>0.64807930607187103</v>
      </c>
      <c r="P105" s="30">
        <v>0.65307930607187104</v>
      </c>
      <c r="Q105" s="30">
        <v>5.0000000000000001E-3</v>
      </c>
    </row>
    <row r="106" spans="1:18" s="2" customFormat="1" ht="21.4" customHeight="1" x14ac:dyDescent="0.2">
      <c r="A106" s="31" t="s">
        <v>100</v>
      </c>
      <c r="B106" s="27">
        <v>717246.95</v>
      </c>
      <c r="C106" s="27">
        <v>663301.03</v>
      </c>
      <c r="D106" s="28">
        <v>1.0813294681601804</v>
      </c>
      <c r="E106" s="29">
        <v>663301.03</v>
      </c>
      <c r="F106" s="28">
        <v>1.1847133757961801</v>
      </c>
      <c r="G106" s="30">
        <v>1</v>
      </c>
      <c r="H106" s="30">
        <v>-0.184713375796178</v>
      </c>
      <c r="I106" s="28">
        <v>0.81758957654723097</v>
      </c>
      <c r="J106" s="30">
        <v>0.82758957654723098</v>
      </c>
      <c r="K106" s="30">
        <v>0.01</v>
      </c>
      <c r="L106" s="28">
        <v>0.70014833008513699</v>
      </c>
      <c r="M106" s="30">
        <v>0.7</v>
      </c>
      <c r="N106" s="30">
        <v>-1.4833008513681601E-4</v>
      </c>
      <c r="O106" s="28">
        <v>0.64248704663212397</v>
      </c>
      <c r="P106" s="30">
        <v>0.64748704663212397</v>
      </c>
      <c r="Q106" s="30">
        <v>5.0000000000000001E-3</v>
      </c>
    </row>
    <row r="107" spans="1:18" ht="21.4" customHeight="1" x14ac:dyDescent="0.25">
      <c r="A107" s="18" t="s">
        <v>101</v>
      </c>
      <c r="B107" s="19">
        <v>634269037.94000006</v>
      </c>
      <c r="C107" s="19">
        <v>636111181.94000006</v>
      </c>
      <c r="D107" s="20">
        <v>0.99710405342289099</v>
      </c>
      <c r="E107" s="19">
        <v>634269037.94000006</v>
      </c>
      <c r="F107" s="21">
        <v>0.99203897494156001</v>
      </c>
      <c r="G107" s="21">
        <v>0.99199999999999999</v>
      </c>
      <c r="H107" s="21">
        <v>0</v>
      </c>
      <c r="I107" s="21">
        <v>0.88994306751152996</v>
      </c>
      <c r="J107" s="21">
        <v>0.88990000000000002</v>
      </c>
      <c r="K107" s="21">
        <v>0</v>
      </c>
      <c r="L107" s="21">
        <v>0.67547831536841996</v>
      </c>
      <c r="M107" s="21">
        <v>0.67549999999999999</v>
      </c>
      <c r="N107" s="21">
        <v>0</v>
      </c>
      <c r="O107" s="21">
        <v>0.67377646582463702</v>
      </c>
      <c r="P107" s="21">
        <v>0.67379999999999995</v>
      </c>
      <c r="Q107" s="21">
        <v>0</v>
      </c>
    </row>
    <row r="109" spans="1:18" x14ac:dyDescent="0.2">
      <c r="C109" s="5"/>
      <c r="E109" s="24"/>
    </row>
  </sheetData>
  <mergeCells count="1">
    <mergeCell ref="A1:P1"/>
  </mergeCells>
  <conditionalFormatting sqref="S2">
    <cfRule type="containsText" dxfId="0" priority="6" operator="containsText" text="NO">
      <formula>NOT(ISERROR(SEARCH("NO",S2)))</formula>
    </cfRule>
  </conditionalFormatting>
  <pageMargins left="0.7" right="0.7" top="0.75" bottom="0.75" header="0.3" footer="0.3"/>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SFY2026 CQI Goal Information</vt:lpstr>
      <vt:lpstr>SFY2027 Ind County CQI Goals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Wells, Stephanie T</cp:lastModifiedBy>
  <dcterms:created xsi:type="dcterms:W3CDTF">2022-06-14T15:11:58Z</dcterms:created>
  <dcterms:modified xsi:type="dcterms:W3CDTF">2026-07-23T13:59:04Z</dcterms:modified>
</cp:coreProperties>
</file>