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
    </mc:Choice>
  </mc:AlternateContent>
  <xr:revisionPtr revIDLastSave="0" documentId="8_{AC666C79-9A3E-49BE-B27A-FBF157C81775}" xr6:coauthVersionLast="41" xr6:coauthVersionMax="41" xr10:uidLastSave="{00000000-0000-0000-0000-000000000000}"/>
  <bookViews>
    <workbookView xWindow="34245" yWindow="3525" windowWidth="21600" windowHeight="11385" xr2:uid="{CB4367AA-33C1-489D-9753-CA9962409CFC}"/>
  </bookViews>
  <sheets>
    <sheet name="Foster Care Stipend Submission " sheetId="1" r:id="rId1"/>
    <sheet name="LIST" sheetId="2" state="hidden" r:id="rId2"/>
  </sheets>
  <definedNames>
    <definedName name="_xlnm.Print_Area" localSheetId="0">'Foster Care Stipend Submission '!$A$1:$E$37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0" i="1" l="1"/>
  <c r="E22" i="1" s="1"/>
  <c r="B33" i="1" l="1"/>
  <c r="D3" i="1" l="1"/>
</calcChain>
</file>

<file path=xl/sharedStrings.xml><?xml version="1.0" encoding="utf-8"?>
<sst xmlns="http://schemas.openxmlformats.org/spreadsheetml/2006/main" count="141" uniqueCount="139">
  <si>
    <t>COUNTY:</t>
  </si>
  <si>
    <t>Service Period:</t>
  </si>
  <si>
    <t>Report Date:</t>
  </si>
  <si>
    <t>Number of Eligible children from the PQA020 Report:</t>
  </si>
  <si>
    <t>SIS</t>
  </si>
  <si>
    <t>Total Due to County Agency:</t>
  </si>
  <si>
    <t>Signature:</t>
  </si>
  <si>
    <t>Date:</t>
  </si>
  <si>
    <t>Submit via e-mail to:</t>
  </si>
  <si>
    <t>Or Fax to:</t>
  </si>
  <si>
    <t>COUNTY</t>
  </si>
  <si>
    <t>YANCEY</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</si>
  <si>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</si>
  <si>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</si>
  <si>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</si>
  <si>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</si>
  <si>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</si>
  <si>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</si>
  <si>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</si>
  <si>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</si>
  <si>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</si>
  <si>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</si>
  <si>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</si>
  <si>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</si>
  <si>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</si>
  <si>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</si>
  <si>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</si>
  <si>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</si>
  <si>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</si>
  <si>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</si>
  <si>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</si>
  <si>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</si>
  <si>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</si>
  <si>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</si>
  <si>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</si>
  <si>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</si>
  <si>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</si>
  <si>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</si>
  <si>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</si>
  <si>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</si>
  <si>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</si>
  <si>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</si>
  <si>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</si>
  <si>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</si>
  <si>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</si>
  <si>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</si>
  <si>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</si>
  <si>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</si>
  <si>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</si>
  <si>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</si>
  <si>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</si>
  <si>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</si>
  <si>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</si>
  <si>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</si>
  <si>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</si>
  <si>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</si>
  <si>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</si>
  <si>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</si>
  <si>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</si>
  <si>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</si>
  <si>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</si>
  <si>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</si>
  <si>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</si>
  <si>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</si>
  <si>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</si>
  <si>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</si>
  <si>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</si>
  <si>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</si>
  <si>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</si>
  <si>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</si>
  <si>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</si>
  <si>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</si>
  <si>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</si>
  <si>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</si>
  <si>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</si>
  <si>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</si>
  <si>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</si>
  <si>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</si>
  <si>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</si>
  <si>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</si>
  <si>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</si>
  <si>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</si>
  <si>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</si>
  <si>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</si>
  <si>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</si>
  <si>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</si>
  <si>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</si>
  <si>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</si>
  <si>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</si>
  <si>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</si>
  <si>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</si>
  <si>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</si>
  <si>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</si>
  <si>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</si>
  <si>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</si>
  <si>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</si>
  <si>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</si>
  <si>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</si>
  <si>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</si>
  <si>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</si>
  <si>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</si>
  <si>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</si>
  <si>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</si>
  <si>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</si>
  <si>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</si>
  <si>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</si>
  <si>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</si>
  <si>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</si>
  <si>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</si>
  <si>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</si>
  <si>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</si>
  <si>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ELIGIBLE PERIODS</t>
  </si>
  <si>
    <t>PROCESSED</t>
  </si>
  <si>
    <r>
      <t xml:space="preserve">Attach Copy of the </t>
    </r>
    <r>
      <rPr>
        <b/>
        <sz val="11"/>
        <color theme="1"/>
        <rFont val="Calibri"/>
        <family val="2"/>
        <scheme val="minor"/>
      </rPr>
      <t>LAST page of the PQA020</t>
    </r>
    <r>
      <rPr>
        <sz val="11"/>
        <color theme="1"/>
        <rFont val="Calibri"/>
        <family val="2"/>
        <scheme val="minor"/>
      </rPr>
      <t xml:space="preserve"> Report for the Service Period with request</t>
    </r>
  </si>
  <si>
    <t>2020 FOSTER CARE STIPEND - REIMBURSEMENT SUBMISSION FORM</t>
  </si>
  <si>
    <t>UPDATES</t>
  </si>
  <si>
    <t>ADD Client</t>
  </si>
  <si>
    <t>REMOVE Client</t>
  </si>
  <si>
    <t>REASON FOR CHANGE</t>
  </si>
  <si>
    <t>FACILITY ID</t>
  </si>
  <si>
    <t>MONTH</t>
  </si>
  <si>
    <t>REMOVE - No stipend payment made for current period</t>
  </si>
  <si>
    <t>REMOVE - Client placement data invalid or payment no longer valid</t>
  </si>
  <si>
    <t>ADD - Licensed Placement, Monthly expense paid in full by resources</t>
  </si>
  <si>
    <t>REMOVE - Return of previous period stipend</t>
  </si>
  <si>
    <r>
      <t>ADD - Late entry of data for stipend (</t>
    </r>
    <r>
      <rPr>
        <i/>
        <sz val="11"/>
        <color theme="1"/>
        <rFont val="Calibri"/>
        <family val="2"/>
        <scheme val="minor"/>
      </rPr>
      <t>Adjustment request completed &amp; submitted</t>
    </r>
    <r>
      <rPr>
        <sz val="11"/>
        <color theme="1"/>
        <rFont val="Calibri"/>
        <family val="2"/>
        <scheme val="minor"/>
      </rPr>
      <t>)</t>
    </r>
  </si>
  <si>
    <t>Specify Reason and Detail</t>
  </si>
  <si>
    <t>tina.bumgarner@dhhs.nc.gov</t>
  </si>
  <si>
    <t>(828) 669-3365</t>
  </si>
  <si>
    <t>Division of Social Services certifies payment from the special Session Law 2020-4 HB1043 Section 3.3 (42) Stipend fund for children receiving foster care assistance.</t>
  </si>
  <si>
    <r>
      <t>Foster Care -</t>
    </r>
    <r>
      <rPr>
        <b/>
        <sz val="11"/>
        <color theme="1"/>
        <rFont val="Calibri"/>
        <family val="2"/>
        <scheme val="minor"/>
      </rPr>
      <t xml:space="preserve"> 536135</t>
    </r>
  </si>
  <si>
    <r>
      <t xml:space="preserve">Ext FC21 - </t>
    </r>
    <r>
      <rPr>
        <b/>
        <sz val="11"/>
        <color theme="1"/>
        <rFont val="Calibri"/>
        <family val="2"/>
        <scheme val="minor"/>
      </rPr>
      <t>536165</t>
    </r>
  </si>
  <si>
    <t>Total Stipends for the Service Period with adjustments:</t>
  </si>
  <si>
    <t>Contact person and phone number:</t>
  </si>
  <si>
    <t>STATE OFFICE Certification and Coding Statements</t>
  </si>
  <si>
    <t>Corrections (include backup detail as necessary)</t>
  </si>
  <si>
    <t>Total Stipends to be added or subtracted :</t>
  </si>
  <si>
    <t>FUND Center:  1532-8104-HN</t>
  </si>
  <si>
    <r>
      <rPr>
        <b/>
        <sz val="14"/>
        <color theme="1"/>
        <rFont val="Calibri"/>
        <family val="2"/>
        <scheme val="minor"/>
      </rPr>
      <t xml:space="preserve">Director / Designee: </t>
    </r>
    <r>
      <rPr>
        <i/>
        <sz val="14"/>
        <color theme="1"/>
        <rFont val="Calibri"/>
        <family val="2"/>
        <scheme val="minor"/>
      </rPr>
      <t xml:space="preserve"> I certify that the data on the PQA020 report is correct and stipends entered above have been processed to placements indicated by the Foster Care Reimbursement closing reports for this period and that all additional stipends listed above </t>
    </r>
    <r>
      <rPr>
        <b/>
        <i/>
        <sz val="14"/>
        <color theme="1"/>
        <rFont val="Calibri"/>
        <family val="2"/>
        <scheme val="minor"/>
      </rPr>
      <t xml:space="preserve">have not been previously reimbursed.  </t>
    </r>
    <r>
      <rPr>
        <i/>
        <sz val="14"/>
        <color theme="1"/>
        <rFont val="Calibri"/>
        <family val="2"/>
        <scheme val="minor"/>
      </rPr>
      <t>These payments were processed directly to the DSS licensed home, the supervising agency for private placements or a youth receiving foster care, 18-21.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</si>
</sst>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409]mmmm\ \-\ yyyy;@"/>
    <numFmt numFmtId="165" formatCode="mm/dd/yyyy;@"/>
    <numFmt numFmtId="166" formatCode="mm/dd/yy;@"/>
    <numFmt numFmtId="167" formatCode="[$-409]mmm\-yy;@"/>
  </numFmts>
  <fonts count="18" x14ac:knownFonts="1">
    <font>
      <sz val="11"/>
      <color theme="1"/>
      <name val="Calibri"/>
      <family val="2"/>
      <scheme val="minor"/>
    </font>
    <font>
      <b/>
      <sz val="11"/>
      <color theme="1"/>
      <name val="Calibri"/>
      <family val="2"/>
      <scheme val="minor"/>
    </font>
    <font>
      <sz val="10"/>
      <color indexed="8"/>
      <name val="Arial"/>
      <family val="2"/>
    </font>
    <font>
      <sz val="11"/>
      <color indexed="8"/>
      <name val="Calibri"/>
      <family val="2"/>
    </font>
    <font>
      <sz val="14"/>
      <color theme="1"/>
      <name val="Calibri"/>
      <family val="2"/>
      <scheme val="minor"/>
    </font>
    <font>
      <sz val="16"/>
      <color theme="1"/>
      <name val="Calibri"/>
      <family val="2"/>
      <scheme val="minor"/>
    </font>
    <font>
      <sz val="24"/>
      <color theme="1"/>
      <name val="Calibri"/>
      <family val="2"/>
      <scheme val="minor"/>
    </font>
    <font>
      <b/>
      <i/>
      <sz val="11"/>
      <color theme="1"/>
      <name val="Calibri"/>
      <family val="2"/>
      <scheme val="minor"/>
    </font>
    <font>
      <i/>
      <sz val="12"/>
      <color theme="1"/>
      <name val="Calibri"/>
      <family val="2"/>
      <scheme val="minor"/>
    </font>
    <font>
      <b/>
      <sz val="16"/>
      <color theme="0"/>
      <name val="Calibri"/>
      <family val="2"/>
      <scheme val="minor"/>
    </font>
    <font>
      <b/>
      <sz val="12"/>
      <color theme="1"/>
      <name val="Calibri"/>
      <family val="2"/>
      <scheme val="minor"/>
    </font>
    <font>
      <i/>
      <sz val="11"/>
      <color theme="1"/>
      <name val="Calibri"/>
      <family val="2"/>
      <scheme val="minor"/>
    </font>
    <font>
      <b/>
      <i/>
      <sz val="12"/>
      <color theme="4" tint="-0.249977111117893"/>
      <name val="Calibri"/>
      <family val="2"/>
      <scheme val="minor"/>
    </font>
    <font>
      <sz val="11"/>
      <color theme="0"/>
      <name val="Calibri"/>
      <family val="2"/>
      <scheme val="minor"/>
    </font>
    <font>
      <sz val="12"/>
      <color theme="1"/>
      <name val="Calibri"/>
      <family val="2"/>
      <scheme val="minor"/>
    </font>
    <font>
      <i/>
      <sz val="14"/>
      <color theme="1"/>
      <name val="Calibri"/>
      <family val="2"/>
      <scheme val="minor"/>
    </font>
    <font>
      <b/>
      <sz val="14"/>
      <color theme="1"/>
      <name val="Calibri"/>
      <family val="2"/>
      <scheme val="minor"/>
    </font>
    <font>
      <b/>
      <i/>
      <sz val="14"/>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5"/>
        <bgColor indexed="64"/>
      </patternFill>
    </fill>
    <fill>
      <patternFill patternType="solid">
        <fgColor theme="1"/>
        <bgColor indexed="64"/>
      </patternFill>
    </fill>
    <fill>
      <patternFill patternType="solid">
        <fgColor theme="0"/>
        <bgColor indexed="64"/>
      </patternFill>
    </fill>
  </fills>
  <borders count="30">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2">
    <xf numFmtId="0" fontId="0" fillId="0" borderId="0"/>
    <xf numFmtId="0" fontId="2" fillId="0" borderId="0"/>
  </cellStyleXfs>
  <cellXfs count="57">
    <xf numFmtId="0" fontId="0" fillId="0" borderId="0" xfId="0"/>
    <xf numFmtId="0" fontId="0" fillId="0" borderId="0" xfId="0" applyAlignment="1">
      <alignment horizontal="right"/>
    </xf>
    <xf numFmtId="0" fontId="3" fillId="0" borderId="1" xfId="1" applyFont="1" applyFill="1" applyBorder="1" applyAlignment="1">
      <alignment wrapText="1"/>
    </xf>
    <xf numFmtId="0" fontId="0" fillId="2" borderId="0" xfId="0" applyFill="1"/>
    <xf numFmtId="0" fontId="3" fillId="0" borderId="2" xfId="1" applyFont="1" applyFill="1" applyBorder="1" applyAlignment="1">
      <alignment wrapText="1"/>
    </xf>
    <xf numFmtId="164" fontId="0" fillId="0" borderId="0" xfId="0" applyNumberFormat="1"/>
    <xf numFmtId="165" fontId="0" fillId="0" borderId="0" xfId="0" applyNumberFormat="1"/>
    <xf numFmtId="0" fontId="0" fillId="0" borderId="0" xfId="0" applyAlignment="1">
      <alignment horizontal="right" indent="1"/>
    </xf>
    <xf numFmtId="0" fontId="0" fillId="0" borderId="0" xfId="0" applyAlignment="1">
      <alignment horizontal="left" indent="1"/>
    </xf>
    <xf numFmtId="0" fontId="1" fillId="4" borderId="5" xfId="0" applyFont="1" applyFill="1" applyBorder="1" applyAlignment="1">
      <alignment horizontal="center" wrapText="1"/>
    </xf>
    <xf numFmtId="0" fontId="1" fillId="4" borderId="6" xfId="0" applyFont="1" applyFill="1" applyBorder="1" applyAlignment="1">
      <alignment horizontal="center" wrapText="1"/>
    </xf>
    <xf numFmtId="0" fontId="1" fillId="4" borderId="7" xfId="0" applyFont="1" applyFill="1" applyBorder="1" applyAlignment="1">
      <alignment horizontal="center" wrapText="1"/>
    </xf>
    <xf numFmtId="0" fontId="5" fillId="0" borderId="0" xfId="0" applyFont="1" applyAlignment="1">
      <alignment horizontal="right" indent="1"/>
    </xf>
    <xf numFmtId="44" fontId="5" fillId="0" borderId="0" xfId="0" applyNumberFormat="1" applyFont="1"/>
    <xf numFmtId="0" fontId="1" fillId="0" borderId="0" xfId="0" applyFont="1" applyAlignment="1">
      <alignment horizontal="right" indent="1"/>
    </xf>
    <xf numFmtId="0" fontId="0" fillId="0" borderId="8" xfId="0" applyBorder="1"/>
    <xf numFmtId="0" fontId="11" fillId="0" borderId="0" xfId="0" applyFont="1" applyAlignment="1">
      <alignment horizontal="right" indent="1"/>
    </xf>
    <xf numFmtId="0" fontId="10" fillId="0" borderId="0" xfId="0" applyFont="1" applyAlignment="1">
      <alignment horizontal="center"/>
    </xf>
    <xf numFmtId="0" fontId="12" fillId="0" borderId="0" xfId="0" applyFont="1" applyAlignment="1">
      <alignment horizontal="left" indent="1"/>
    </xf>
    <xf numFmtId="0" fontId="0" fillId="0" borderId="19" xfId="0" applyBorder="1"/>
    <xf numFmtId="0" fontId="10" fillId="0" borderId="0" xfId="0" applyFont="1" applyBorder="1" applyAlignment="1">
      <alignment horizontal="right" indent="1"/>
    </xf>
    <xf numFmtId="0" fontId="0" fillId="0" borderId="0" xfId="0" applyBorder="1"/>
    <xf numFmtId="0" fontId="0" fillId="0" borderId="20" xfId="0" applyBorder="1"/>
    <xf numFmtId="0" fontId="0" fillId="0" borderId="19" xfId="0" applyBorder="1" applyAlignment="1">
      <alignment horizontal="right"/>
    </xf>
    <xf numFmtId="0" fontId="1" fillId="0" borderId="0" xfId="0" applyFont="1" applyBorder="1" applyAlignment="1">
      <alignment horizontal="right" indent="1"/>
    </xf>
    <xf numFmtId="0" fontId="0" fillId="0" borderId="21" xfId="0" applyBorder="1"/>
    <xf numFmtId="0" fontId="0" fillId="0" borderId="22" xfId="0" applyBorder="1"/>
    <xf numFmtId="44" fontId="14" fillId="0" borderId="4" xfId="0" applyNumberFormat="1" applyFont="1" applyBorder="1"/>
    <xf numFmtId="0" fontId="7" fillId="0" borderId="0" xfId="0" applyFont="1" applyAlignment="1">
      <alignment horizontal="right"/>
    </xf>
    <xf numFmtId="3" fontId="4" fillId="6" borderId="3" xfId="0" applyNumberFormat="1" applyFont="1" applyFill="1" applyBorder="1" applyAlignment="1">
      <alignment horizontal="center"/>
    </xf>
    <xf numFmtId="3" fontId="4" fillId="3" borderId="3" xfId="0" applyNumberFormat="1" applyFont="1" applyFill="1" applyBorder="1" applyAlignment="1" applyProtection="1">
      <alignment horizontal="center"/>
      <protection locked="0"/>
    </xf>
    <xf numFmtId="167" fontId="0" fillId="3" borderId="4" xfId="0" applyNumberFormat="1" applyFill="1" applyBorder="1" applyAlignment="1" applyProtection="1">
      <alignment horizontal="center"/>
      <protection locked="0"/>
    </xf>
    <xf numFmtId="166" fontId="0" fillId="3" borderId="4" xfId="0" applyNumberFormat="1" applyFill="1" applyBorder="1" applyAlignment="1" applyProtection="1">
      <alignment horizontal="center"/>
      <protection locked="0"/>
    </xf>
    <xf numFmtId="0" fontId="0" fillId="3" borderId="8" xfId="0" applyFill="1" applyBorder="1" applyProtection="1">
      <protection locked="0"/>
    </xf>
    <xf numFmtId="164" fontId="5" fillId="3" borderId="0" xfId="0" applyNumberFormat="1" applyFont="1" applyFill="1" applyProtection="1">
      <protection locked="0"/>
    </xf>
    <xf numFmtId="0" fontId="9" fillId="5" borderId="0" xfId="0" applyFont="1" applyFill="1" applyAlignment="1">
      <alignment horizontal="center" vertical="center"/>
    </xf>
    <xf numFmtId="166" fontId="0" fillId="3" borderId="9" xfId="0" applyNumberFormat="1" applyFill="1" applyBorder="1" applyAlignment="1" applyProtection="1">
      <alignment horizontal="left"/>
      <protection locked="0"/>
    </xf>
    <xf numFmtId="166" fontId="0" fillId="3" borderId="10" xfId="0" applyNumberFormat="1" applyFill="1" applyBorder="1" applyAlignment="1" applyProtection="1">
      <alignment horizontal="left"/>
      <protection locked="0"/>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6" fillId="3" borderId="0" xfId="0" applyFont="1" applyFill="1" applyAlignment="1" applyProtection="1">
      <alignment horizontal="left"/>
      <protection locked="0"/>
    </xf>
    <xf numFmtId="0" fontId="15" fillId="0" borderId="0" xfId="0" applyFont="1" applyAlignment="1">
      <alignment horizontal="center" vertical="center" wrapText="1"/>
    </xf>
    <xf numFmtId="0" fontId="7" fillId="4" borderId="11" xfId="0" applyFont="1" applyFill="1" applyBorder="1" applyAlignment="1">
      <alignment horizontal="center" wrapText="1"/>
    </xf>
    <xf numFmtId="0" fontId="7" fillId="4" borderId="12" xfId="0" applyFont="1" applyFill="1" applyBorder="1" applyAlignment="1">
      <alignment horizontal="center" wrapText="1"/>
    </xf>
    <xf numFmtId="0" fontId="7" fillId="4" borderId="13" xfId="0" applyFont="1" applyFill="1" applyBorder="1" applyAlignment="1">
      <alignment horizontal="center" wrapText="1"/>
    </xf>
    <xf numFmtId="0" fontId="1" fillId="4" borderId="14" xfId="0" applyFont="1" applyFill="1" applyBorder="1" applyAlignment="1">
      <alignment horizontal="center" wrapText="1"/>
    </xf>
    <xf numFmtId="0" fontId="1" fillId="4" borderId="15" xfId="0" applyFont="1" applyFill="1" applyBorder="1" applyAlignment="1">
      <alignment horizontal="center" wrapText="1"/>
    </xf>
    <xf numFmtId="0" fontId="13" fillId="5" borderId="8" xfId="0" applyFont="1" applyFill="1" applyBorder="1" applyAlignment="1">
      <alignment horizontal="center"/>
    </xf>
    <xf numFmtId="0" fontId="0" fillId="6" borderId="23" xfId="0" applyFill="1" applyBorder="1" applyAlignment="1" applyProtection="1">
      <alignment horizontal="center"/>
      <protection locked="0"/>
    </xf>
    <xf numFmtId="0" fontId="0" fillId="6" borderId="24" xfId="0" applyFill="1" applyBorder="1" applyAlignment="1" applyProtection="1">
      <alignment horizontal="center"/>
      <protection locked="0"/>
    </xf>
    <xf numFmtId="0" fontId="0" fillId="6" borderId="25" xfId="0" applyFill="1" applyBorder="1" applyAlignment="1" applyProtection="1">
      <alignment horizontal="center"/>
      <protection locked="0"/>
    </xf>
    <xf numFmtId="0" fontId="0" fillId="6" borderId="26" xfId="0" applyFill="1" applyBorder="1" applyAlignment="1" applyProtection="1">
      <alignment horizontal="center"/>
      <protection locked="0"/>
    </xf>
    <xf numFmtId="0" fontId="0" fillId="6" borderId="8" xfId="0" applyFill="1" applyBorder="1" applyAlignment="1" applyProtection="1">
      <alignment horizontal="center"/>
      <protection locked="0"/>
    </xf>
    <xf numFmtId="0" fontId="0" fillId="6" borderId="27" xfId="0" applyFill="1" applyBorder="1" applyAlignment="1" applyProtection="1">
      <alignment horizontal="center"/>
      <protection locked="0"/>
    </xf>
    <xf numFmtId="0" fontId="0" fillId="6" borderId="28" xfId="0" applyFill="1" applyBorder="1" applyAlignment="1" applyProtection="1">
      <alignment horizontal="center"/>
      <protection locked="0"/>
    </xf>
    <xf numFmtId="0" fontId="0" fillId="6" borderId="29" xfId="0" applyFill="1" applyBorder="1" applyAlignment="1" applyProtection="1">
      <alignment horizontal="center"/>
      <protection locked="0"/>
    </xf>
  </cellXfs>
  <cellStyles count="2">
    <cellStyle name="Normal" xfId="0" builtinId="0"/>
    <cellStyle name="Normal_Sheet2" xfId="1" xr:uid="{39E504A3-57B0-4FB0-9F8D-3D6733288C88}"/>
  </cellStyles>
  <dxfs count="5">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border outline="0">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1" indent="0" justifyLastLine="0" shrinkToFit="0" readingOrder="0"/>
    </dxf>
    <dxf>
      <fill>
        <patternFill patternType="solid">
          <fgColor indexed="64"/>
          <bgColor rgb="FFFFFF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0</xdr:col>
      <xdr:colOff>21590</xdr:colOff>
      <xdr:row>22</xdr:row>
      <xdr:rowOff>21590</xdr:rowOff>
    </xdr:to>
    <xdr:pic>
      <xdr:nvPicPr>
        <xdr:cNvPr id="2" name="Picture 1" descr="https://image.em.samsclub.com/lib/fe3015707564067a711d78/m/1/a20bb08d-87cd-4b08-8325-b8c1766101fb.gif">
          <a:extLst>
            <a:ext uri="{FF2B5EF4-FFF2-40B4-BE49-F238E27FC236}">
              <a16:creationId xmlns:a16="http://schemas.microsoft.com/office/drawing/2014/main" id="{F4CFF42A-88A7-42EC-911A-6EBEA15FF0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8209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C5CB61-9DEE-47F4-8601-3795BA2356E9}" name="Table1" displayName="Table1" ref="A1:A101" totalsRowShown="0" headerRowDxfId="3" dataDxfId="2" tableBorderDxfId="1" dataCellStyle="Normal_Sheet2">
  <autoFilter ref="A1:A101" xr:uid="{93C8E8EE-4052-4D46-8936-CC814839EABE}"/>
  <tableColumns count="1">
    <tableColumn id="1" xr3:uid="{F0A537E8-7D1A-4DE5-B352-B13593F7AC64}" name="COUNTY" dataDxfId="0" dataCellStyle="Normal_Sheet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7D61C-E85F-4229-837B-ECDA2F5AB77D}">
  <sheetPr>
    <tabColor rgb="FFFF0000"/>
    <pageSetUpPr fitToPage="1"/>
  </sheetPr>
  <dimension ref="A1:E37"/>
  <sheetViews>
    <sheetView tabSelected="1" workbookViewId="0">
      <selection activeCell="A24" sqref="A24:E24"/>
    </sheetView>
  </sheetViews>
  <sheetFormatPr defaultRowHeight="15" x14ac:dyDescent="0.25"/>
  <cols>
    <col min="1" max="1" width="19.5703125" customWidth="1"/>
    <col min="2" max="2" width="17.5703125" customWidth="1"/>
    <col min="3" max="3" width="16.42578125" customWidth="1"/>
    <col min="4" max="4" width="17.85546875" customWidth="1"/>
    <col min="5" max="5" width="21.7109375" customWidth="1"/>
  </cols>
  <sheetData>
    <row r="1" spans="1:5" ht="38.450000000000003" customHeight="1" x14ac:dyDescent="0.25">
      <c r="A1" s="35" t="s">
        <v>114</v>
      </c>
      <c r="B1" s="35"/>
      <c r="C1" s="35"/>
      <c r="D1" s="35"/>
      <c r="E1" s="35"/>
    </row>
    <row r="2" spans="1:5" ht="31.5" x14ac:dyDescent="0.5">
      <c r="A2" s="1" t="s">
        <v>0</v>
      </c>
      <c r="B2" s="41"/>
      <c r="C2" s="41"/>
      <c r="D2" s="41"/>
    </row>
    <row r="3" spans="1:5" ht="21" x14ac:dyDescent="0.35">
      <c r="A3" s="1" t="s">
        <v>1</v>
      </c>
      <c r="B3" s="34">
        <v>43982</v>
      </c>
      <c r="C3" s="1" t="s">
        <v>2</v>
      </c>
      <c r="D3" s="6">
        <f>SUMIF(LIST!C2:C4,'Foster Care Stipend Submission '!B3,LIST!D2:D4)</f>
        <v>36696</v>
      </c>
    </row>
    <row r="5" spans="1:5" ht="15.75" thickBot="1" x14ac:dyDescent="0.3">
      <c r="B5" s="28" t="s">
        <v>133</v>
      </c>
      <c r="C5" s="33"/>
      <c r="D5" s="33"/>
      <c r="E5" s="33"/>
    </row>
    <row r="6" spans="1:5" ht="15.75" thickBot="1" x14ac:dyDescent="0.3"/>
    <row r="7" spans="1:5" ht="19.5" thickBot="1" x14ac:dyDescent="0.35">
      <c r="D7" s="7" t="s">
        <v>3</v>
      </c>
      <c r="E7" s="30"/>
    </row>
    <row r="8" spans="1:5" x14ac:dyDescent="0.25">
      <c r="A8" s="8" t="s">
        <v>113</v>
      </c>
    </row>
    <row r="9" spans="1:5" ht="15.75" thickBot="1" x14ac:dyDescent="0.3"/>
    <row r="10" spans="1:5" ht="15.75" thickBot="1" x14ac:dyDescent="0.3">
      <c r="A10" s="43" t="s">
        <v>135</v>
      </c>
      <c r="B10" s="44"/>
      <c r="C10" s="44"/>
      <c r="D10" s="45"/>
      <c r="E10" s="11"/>
    </row>
    <row r="11" spans="1:5" x14ac:dyDescent="0.25">
      <c r="A11" s="9" t="s">
        <v>120</v>
      </c>
      <c r="B11" s="10" t="s">
        <v>4</v>
      </c>
      <c r="C11" s="10" t="s">
        <v>119</v>
      </c>
      <c r="D11" s="46" t="s">
        <v>126</v>
      </c>
      <c r="E11" s="47"/>
    </row>
    <row r="12" spans="1:5" x14ac:dyDescent="0.25">
      <c r="A12" s="31"/>
      <c r="B12" s="32"/>
      <c r="C12" s="32"/>
      <c r="D12" s="36"/>
      <c r="E12" s="37"/>
    </row>
    <row r="13" spans="1:5" x14ac:dyDescent="0.25">
      <c r="A13" s="31"/>
      <c r="B13" s="32"/>
      <c r="C13" s="32"/>
      <c r="D13" s="36"/>
      <c r="E13" s="37"/>
    </row>
    <row r="14" spans="1:5" x14ac:dyDescent="0.25">
      <c r="A14" s="31"/>
      <c r="B14" s="32"/>
      <c r="C14" s="32"/>
      <c r="D14" s="36"/>
      <c r="E14" s="37"/>
    </row>
    <row r="15" spans="1:5" x14ac:dyDescent="0.25">
      <c r="A15" s="31"/>
      <c r="B15" s="32"/>
      <c r="C15" s="32"/>
      <c r="D15" s="36"/>
      <c r="E15" s="37"/>
    </row>
    <row r="16" spans="1:5" x14ac:dyDescent="0.25">
      <c r="A16" s="31"/>
      <c r="B16" s="32"/>
      <c r="C16" s="32"/>
      <c r="D16" s="36"/>
      <c r="E16" s="37"/>
    </row>
    <row r="17" spans="1:5" ht="15.75" thickBot="1" x14ac:dyDescent="0.3">
      <c r="A17" s="31"/>
      <c r="B17" s="32"/>
      <c r="C17" s="32"/>
      <c r="D17" s="36"/>
      <c r="E17" s="37"/>
    </row>
    <row r="18" spans="1:5" ht="19.5" thickBot="1" x14ac:dyDescent="0.35">
      <c r="D18" s="16" t="s">
        <v>136</v>
      </c>
      <c r="E18" s="30">
        <v>0</v>
      </c>
    </row>
    <row r="19" spans="1:5" ht="15.75" thickBot="1" x14ac:dyDescent="0.3"/>
    <row r="20" spans="1:5" ht="19.5" thickBot="1" x14ac:dyDescent="0.35">
      <c r="D20" s="7" t="s">
        <v>132</v>
      </c>
      <c r="E20" s="29">
        <f>+E7+E18</f>
        <v>0</v>
      </c>
    </row>
    <row r="22" spans="1:5" ht="21" x14ac:dyDescent="0.35">
      <c r="D22" s="12" t="s">
        <v>5</v>
      </c>
      <c r="E22" s="13">
        <f>+E20*100</f>
        <v>0</v>
      </c>
    </row>
    <row r="24" spans="1:5" ht="108" customHeight="1" x14ac:dyDescent="0.25">
      <c r="A24" s="42" t="s">
        <v>138</v>
      </c>
      <c r="B24" s="42"/>
      <c r="C24" s="42"/>
      <c r="D24" s="42"/>
      <c r="E24" s="42"/>
    </row>
    <row r="25" spans="1:5" x14ac:dyDescent="0.25">
      <c r="A25" s="49"/>
      <c r="B25" s="50"/>
      <c r="C25" s="51"/>
      <c r="E25" s="55"/>
    </row>
    <row r="26" spans="1:5" ht="15.75" thickBot="1" x14ac:dyDescent="0.3">
      <c r="A26" s="52"/>
      <c r="B26" s="53"/>
      <c r="C26" s="54"/>
      <c r="E26" s="56"/>
    </row>
    <row r="27" spans="1:5" x14ac:dyDescent="0.25">
      <c r="A27" s="14" t="s">
        <v>6</v>
      </c>
      <c r="E27" s="14" t="s">
        <v>7</v>
      </c>
    </row>
    <row r="29" spans="1:5" ht="15.75" x14ac:dyDescent="0.25">
      <c r="A29" s="1" t="s">
        <v>8</v>
      </c>
      <c r="B29" s="18" t="s">
        <v>127</v>
      </c>
      <c r="D29" s="1" t="s">
        <v>9</v>
      </c>
      <c r="E29" s="17" t="s">
        <v>128</v>
      </c>
    </row>
    <row r="30" spans="1:5" ht="15.75" thickBot="1" x14ac:dyDescent="0.3">
      <c r="A30" s="48" t="s">
        <v>134</v>
      </c>
      <c r="B30" s="48"/>
      <c r="C30" s="48"/>
      <c r="D30" s="48"/>
      <c r="E30" s="48"/>
    </row>
    <row r="31" spans="1:5" ht="43.5" customHeight="1" x14ac:dyDescent="0.25">
      <c r="A31" s="38" t="s">
        <v>129</v>
      </c>
      <c r="B31" s="39"/>
      <c r="C31" s="39"/>
      <c r="D31" s="39"/>
      <c r="E31" s="40"/>
    </row>
    <row r="32" spans="1:5" ht="15.75" x14ac:dyDescent="0.25">
      <c r="A32" s="19"/>
      <c r="B32" s="20" t="s">
        <v>137</v>
      </c>
      <c r="C32" s="21"/>
      <c r="D32" s="21"/>
      <c r="E32" s="22"/>
    </row>
    <row r="33" spans="1:5" ht="16.5" thickBot="1" x14ac:dyDescent="0.3">
      <c r="A33" s="23" t="s">
        <v>130</v>
      </c>
      <c r="B33" s="27">
        <f>+E22-B34</f>
        <v>0</v>
      </c>
      <c r="C33" s="24" t="s">
        <v>6</v>
      </c>
      <c r="D33" s="15"/>
      <c r="E33" s="25"/>
    </row>
    <row r="34" spans="1:5" ht="15.75" x14ac:dyDescent="0.25">
      <c r="A34" s="23" t="s">
        <v>131</v>
      </c>
      <c r="B34" s="27">
        <v>0</v>
      </c>
      <c r="C34" s="24"/>
      <c r="D34" s="21"/>
      <c r="E34" s="22"/>
    </row>
    <row r="35" spans="1:5" ht="15.75" thickBot="1" x14ac:dyDescent="0.3">
      <c r="A35" s="19"/>
      <c r="B35" s="21"/>
      <c r="C35" s="24" t="s">
        <v>7</v>
      </c>
      <c r="D35" s="15"/>
      <c r="E35" s="25"/>
    </row>
    <row r="36" spans="1:5" ht="15.75" thickBot="1" x14ac:dyDescent="0.3">
      <c r="A36" s="26"/>
      <c r="B36" s="15"/>
      <c r="C36" s="15"/>
      <c r="D36" s="15"/>
      <c r="E36" s="25"/>
    </row>
    <row r="37" spans="1:5" ht="6" customHeight="1" x14ac:dyDescent="0.25"/>
  </sheetData>
  <sheetProtection selectLockedCells="1"/>
  <mergeCells count="15">
    <mergeCell ref="A1:E1"/>
    <mergeCell ref="D13:E13"/>
    <mergeCell ref="D14:E14"/>
    <mergeCell ref="D15:E15"/>
    <mergeCell ref="A31:E31"/>
    <mergeCell ref="B2:D2"/>
    <mergeCell ref="A24:E24"/>
    <mergeCell ref="A10:D10"/>
    <mergeCell ref="D11:E11"/>
    <mergeCell ref="D12:E12"/>
    <mergeCell ref="D16:E16"/>
    <mergeCell ref="D17:E17"/>
    <mergeCell ref="A30:E30"/>
    <mergeCell ref="A25:C26"/>
    <mergeCell ref="E25:E26"/>
  </mergeCells>
  <conditionalFormatting sqref="E20">
    <cfRule type="cellIs" dxfId="4" priority="2" operator="greaterThan">
      <formula>$E$7</formula>
    </cfRule>
  </conditionalFormatting>
  <printOptions horizontalCentered="1" verticalCentered="1"/>
  <pageMargins left="0.2" right="0.2" top="0.25" bottom="0.2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B9CC567-CA1C-4215-B63B-F4B625147A5B}">
          <x14:formula1>
            <xm:f>LIST!$A$2:$A$101</xm:f>
          </x14:formula1>
          <xm:sqref>B2</xm:sqref>
        </x14:dataValidation>
        <x14:dataValidation type="list" showInputMessage="1" showErrorMessage="1" xr:uid="{D1C51438-8CDE-4EA2-89D9-C29DBC5E0141}">
          <x14:formula1>
            <xm:f>LIST!$C$2:$C$4</xm:f>
          </x14:formula1>
          <xm:sqref>B3:B5 B9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AD6F2-FBDE-4DAE-9A20-B6D41D3B0ED7}">
  <dimension ref="A1:F101"/>
  <sheetViews>
    <sheetView workbookViewId="0">
      <selection activeCell="F9" sqref="F9:F14"/>
    </sheetView>
  </sheetViews>
  <sheetFormatPr defaultRowHeight="15" x14ac:dyDescent="0.25"/>
  <cols>
    <col min="1" max="1" width="18.5703125" customWidth="1"/>
    <col min="3" max="3" width="16.42578125" customWidth="1"/>
    <col min="4" max="4" width="10.42578125" bestFit="1" customWidth="1"/>
    <col min="6" max="6" width="60.7109375" bestFit="1" customWidth="1"/>
  </cols>
  <sheetData>
    <row r="1" spans="1:6" x14ac:dyDescent="0.25">
      <c r="A1" s="3" t="s">
        <v>10</v>
      </c>
      <c r="C1" t="s">
        <v>111</v>
      </c>
      <c r="D1" t="s">
        <v>112</v>
      </c>
      <c r="F1" t="s">
        <v>115</v>
      </c>
    </row>
    <row r="2" spans="1:6" x14ac:dyDescent="0.25">
      <c r="A2" s="2" t="s">
        <v>12</v>
      </c>
      <c r="C2" s="5">
        <v>43951</v>
      </c>
      <c r="D2" s="6">
        <v>43970</v>
      </c>
      <c r="F2" t="s">
        <v>116</v>
      </c>
    </row>
    <row r="3" spans="1:6" x14ac:dyDescent="0.25">
      <c r="A3" s="2" t="s">
        <v>13</v>
      </c>
      <c r="C3" s="5">
        <v>43982</v>
      </c>
      <c r="D3" s="6">
        <v>36696</v>
      </c>
      <c r="F3" t="s">
        <v>117</v>
      </c>
    </row>
    <row r="4" spans="1:6" x14ac:dyDescent="0.25">
      <c r="A4" s="2" t="s">
        <v>14</v>
      </c>
      <c r="C4" s="5">
        <v>44012</v>
      </c>
      <c r="D4" s="6">
        <v>44031</v>
      </c>
    </row>
    <row r="5" spans="1:6" x14ac:dyDescent="0.25">
      <c r="A5" s="2" t="s">
        <v>15</v>
      </c>
    </row>
    <row r="6" spans="1:6" x14ac:dyDescent="0.25">
      <c r="A6" s="2" t="s">
        <v>16</v>
      </c>
    </row>
    <row r="7" spans="1:6" x14ac:dyDescent="0.25">
      <c r="A7" s="2" t="s">
        <v>17</v>
      </c>
    </row>
    <row r="8" spans="1:6" x14ac:dyDescent="0.25">
      <c r="A8" s="2" t="s">
        <v>18</v>
      </c>
    </row>
    <row r="9" spans="1:6" x14ac:dyDescent="0.25">
      <c r="A9" s="2" t="s">
        <v>19</v>
      </c>
      <c r="F9" t="s">
        <v>118</v>
      </c>
    </row>
    <row r="10" spans="1:6" x14ac:dyDescent="0.25">
      <c r="A10" s="2" t="s">
        <v>20</v>
      </c>
      <c r="F10" t="s">
        <v>123</v>
      </c>
    </row>
    <row r="11" spans="1:6" x14ac:dyDescent="0.25">
      <c r="A11" s="2" t="s">
        <v>21</v>
      </c>
      <c r="F11" t="s">
        <v>125</v>
      </c>
    </row>
    <row r="12" spans="1:6" x14ac:dyDescent="0.25">
      <c r="A12" s="2" t="s">
        <v>22</v>
      </c>
      <c r="F12" t="s">
        <v>121</v>
      </c>
    </row>
    <row r="13" spans="1:6" x14ac:dyDescent="0.25">
      <c r="A13" s="2" t="s">
        <v>23</v>
      </c>
      <c r="F13" t="s">
        <v>122</v>
      </c>
    </row>
    <row r="14" spans="1:6" x14ac:dyDescent="0.25">
      <c r="A14" s="2" t="s">
        <v>24</v>
      </c>
      <c r="F14" t="s">
        <v>124</v>
      </c>
    </row>
    <row r="15" spans="1:6" x14ac:dyDescent="0.25">
      <c r="A15" s="2" t="s">
        <v>25</v>
      </c>
    </row>
    <row r="16" spans="1:6" x14ac:dyDescent="0.25">
      <c r="A16" s="2" t="s">
        <v>26</v>
      </c>
    </row>
    <row r="17" spans="1:1" x14ac:dyDescent="0.25">
      <c r="A17" s="2" t="s">
        <v>27</v>
      </c>
    </row>
    <row r="18" spans="1:1" x14ac:dyDescent="0.25">
      <c r="A18" s="2" t="s">
        <v>28</v>
      </c>
    </row>
    <row r="19" spans="1:1" x14ac:dyDescent="0.25">
      <c r="A19" s="2" t="s">
        <v>29</v>
      </c>
    </row>
    <row r="20" spans="1:1" x14ac:dyDescent="0.25">
      <c r="A20" s="2" t="s">
        <v>30</v>
      </c>
    </row>
    <row r="21" spans="1:1" x14ac:dyDescent="0.25">
      <c r="A21" s="2" t="s">
        <v>31</v>
      </c>
    </row>
    <row r="22" spans="1:1" x14ac:dyDescent="0.25">
      <c r="A22" s="2" t="s">
        <v>32</v>
      </c>
    </row>
    <row r="23" spans="1:1" x14ac:dyDescent="0.25">
      <c r="A23" s="2" t="s">
        <v>33</v>
      </c>
    </row>
    <row r="24" spans="1:1" x14ac:dyDescent="0.25">
      <c r="A24" s="2" t="s">
        <v>34</v>
      </c>
    </row>
    <row r="25" spans="1:1" x14ac:dyDescent="0.25">
      <c r="A25" s="2" t="s">
        <v>35</v>
      </c>
    </row>
    <row r="26" spans="1:1" x14ac:dyDescent="0.25">
      <c r="A26" s="2" t="s">
        <v>36</v>
      </c>
    </row>
    <row r="27" spans="1:1" x14ac:dyDescent="0.25">
      <c r="A27" s="2" t="s">
        <v>37</v>
      </c>
    </row>
    <row r="28" spans="1:1" x14ac:dyDescent="0.25">
      <c r="A28" s="2" t="s">
        <v>38</v>
      </c>
    </row>
    <row r="29" spans="1:1" x14ac:dyDescent="0.25">
      <c r="A29" s="2" t="s">
        <v>39</v>
      </c>
    </row>
    <row r="30" spans="1:1" x14ac:dyDescent="0.25">
      <c r="A30" s="2" t="s">
        <v>40</v>
      </c>
    </row>
    <row r="31" spans="1:1" x14ac:dyDescent="0.25">
      <c r="A31" s="2" t="s">
        <v>41</v>
      </c>
    </row>
    <row r="32" spans="1:1" x14ac:dyDescent="0.25">
      <c r="A32" s="2" t="s">
        <v>42</v>
      </c>
    </row>
    <row r="33" spans="1:1" x14ac:dyDescent="0.25">
      <c r="A33" s="2" t="s">
        <v>43</v>
      </c>
    </row>
    <row r="34" spans="1:1" x14ac:dyDescent="0.25">
      <c r="A34" s="2" t="s">
        <v>44</v>
      </c>
    </row>
    <row r="35" spans="1:1" x14ac:dyDescent="0.25">
      <c r="A35" s="2" t="s">
        <v>45</v>
      </c>
    </row>
    <row r="36" spans="1:1" x14ac:dyDescent="0.25">
      <c r="A36" s="2" t="s">
        <v>46</v>
      </c>
    </row>
    <row r="37" spans="1:1" x14ac:dyDescent="0.25">
      <c r="A37" s="2" t="s">
        <v>47</v>
      </c>
    </row>
    <row r="38" spans="1:1" x14ac:dyDescent="0.25">
      <c r="A38" s="2" t="s">
        <v>48</v>
      </c>
    </row>
    <row r="39" spans="1:1" x14ac:dyDescent="0.25">
      <c r="A39" s="2" t="s">
        <v>49</v>
      </c>
    </row>
    <row r="40" spans="1:1" x14ac:dyDescent="0.25">
      <c r="A40" s="2" t="s">
        <v>50</v>
      </c>
    </row>
    <row r="41" spans="1:1" x14ac:dyDescent="0.25">
      <c r="A41" s="2" t="s">
        <v>51</v>
      </c>
    </row>
    <row r="42" spans="1:1" x14ac:dyDescent="0.25">
      <c r="A42" s="2" t="s">
        <v>52</v>
      </c>
    </row>
    <row r="43" spans="1:1" x14ac:dyDescent="0.25">
      <c r="A43" s="2" t="s">
        <v>53</v>
      </c>
    </row>
    <row r="44" spans="1:1" x14ac:dyDescent="0.25">
      <c r="A44" s="2" t="s">
        <v>54</v>
      </c>
    </row>
    <row r="45" spans="1:1" x14ac:dyDescent="0.25">
      <c r="A45" s="2" t="s">
        <v>55</v>
      </c>
    </row>
    <row r="46" spans="1:1" x14ac:dyDescent="0.25">
      <c r="A46" s="2" t="s">
        <v>56</v>
      </c>
    </row>
    <row r="47" spans="1:1" x14ac:dyDescent="0.25">
      <c r="A47" s="2" t="s">
        <v>57</v>
      </c>
    </row>
    <row r="48" spans="1:1" x14ac:dyDescent="0.25">
      <c r="A48" s="2" t="s">
        <v>58</v>
      </c>
    </row>
    <row r="49" spans="1:1" x14ac:dyDescent="0.25">
      <c r="A49" s="2" t="s">
        <v>59</v>
      </c>
    </row>
    <row r="50" spans="1:1" x14ac:dyDescent="0.25">
      <c r="A50" s="2" t="s">
        <v>60</v>
      </c>
    </row>
    <row r="51" spans="1:1" x14ac:dyDescent="0.25">
      <c r="A51" s="2" t="s">
        <v>61</v>
      </c>
    </row>
    <row r="52" spans="1:1" x14ac:dyDescent="0.25">
      <c r="A52" s="2" t="s">
        <v>62</v>
      </c>
    </row>
    <row r="53" spans="1:1" x14ac:dyDescent="0.25">
      <c r="A53" s="2" t="s">
        <v>63</v>
      </c>
    </row>
    <row r="54" spans="1:1" x14ac:dyDescent="0.25">
      <c r="A54" s="2" t="s">
        <v>64</v>
      </c>
    </row>
    <row r="55" spans="1:1" x14ac:dyDescent="0.25">
      <c r="A55" s="2" t="s">
        <v>65</v>
      </c>
    </row>
    <row r="56" spans="1:1" x14ac:dyDescent="0.25">
      <c r="A56" s="2" t="s">
        <v>66</v>
      </c>
    </row>
    <row r="57" spans="1:1" x14ac:dyDescent="0.25">
      <c r="A57" s="2" t="s">
        <v>67</v>
      </c>
    </row>
    <row r="58" spans="1:1" x14ac:dyDescent="0.25">
      <c r="A58" s="2" t="s">
        <v>68</v>
      </c>
    </row>
    <row r="59" spans="1:1" x14ac:dyDescent="0.25">
      <c r="A59" s="2" t="s">
        <v>69</v>
      </c>
    </row>
    <row r="60" spans="1:1" x14ac:dyDescent="0.25">
      <c r="A60" s="2" t="s">
        <v>70</v>
      </c>
    </row>
    <row r="61" spans="1:1" x14ac:dyDescent="0.25">
      <c r="A61" s="2" t="s">
        <v>71</v>
      </c>
    </row>
    <row r="62" spans="1:1" x14ac:dyDescent="0.25">
      <c r="A62" s="2" t="s">
        <v>72</v>
      </c>
    </row>
    <row r="63" spans="1:1" x14ac:dyDescent="0.25">
      <c r="A63" s="2" t="s">
        <v>73</v>
      </c>
    </row>
    <row r="64" spans="1:1" x14ac:dyDescent="0.25">
      <c r="A64" s="2" t="s">
        <v>74</v>
      </c>
    </row>
    <row r="65" spans="1:1" x14ac:dyDescent="0.25">
      <c r="A65" s="2" t="s">
        <v>75</v>
      </c>
    </row>
    <row r="66" spans="1:1" x14ac:dyDescent="0.25">
      <c r="A66" s="2" t="s">
        <v>76</v>
      </c>
    </row>
    <row r="67" spans="1:1" x14ac:dyDescent="0.25">
      <c r="A67" s="2" t="s">
        <v>77</v>
      </c>
    </row>
    <row r="68" spans="1:1" x14ac:dyDescent="0.25">
      <c r="A68" s="2" t="s">
        <v>78</v>
      </c>
    </row>
    <row r="69" spans="1:1" x14ac:dyDescent="0.25">
      <c r="A69" s="2" t="s">
        <v>79</v>
      </c>
    </row>
    <row r="70" spans="1:1" x14ac:dyDescent="0.25">
      <c r="A70" s="2" t="s">
        <v>80</v>
      </c>
    </row>
    <row r="71" spans="1:1" x14ac:dyDescent="0.25">
      <c r="A71" s="2" t="s">
        <v>81</v>
      </c>
    </row>
    <row r="72" spans="1:1" x14ac:dyDescent="0.25">
      <c r="A72" s="2" t="s">
        <v>82</v>
      </c>
    </row>
    <row r="73" spans="1:1" x14ac:dyDescent="0.25">
      <c r="A73" s="2" t="s">
        <v>83</v>
      </c>
    </row>
    <row r="74" spans="1:1" x14ac:dyDescent="0.25">
      <c r="A74" s="2" t="s">
        <v>84</v>
      </c>
    </row>
    <row r="75" spans="1:1" x14ac:dyDescent="0.25">
      <c r="A75" s="2" t="s">
        <v>85</v>
      </c>
    </row>
    <row r="76" spans="1:1" x14ac:dyDescent="0.25">
      <c r="A76" s="2" t="s">
        <v>86</v>
      </c>
    </row>
    <row r="77" spans="1:1" x14ac:dyDescent="0.25">
      <c r="A77" s="2" t="s">
        <v>87</v>
      </c>
    </row>
    <row r="78" spans="1:1" x14ac:dyDescent="0.25">
      <c r="A78" s="2" t="s">
        <v>88</v>
      </c>
    </row>
    <row r="79" spans="1:1" x14ac:dyDescent="0.25">
      <c r="A79" s="2" t="s">
        <v>89</v>
      </c>
    </row>
    <row r="80" spans="1:1" x14ac:dyDescent="0.25">
      <c r="A80" s="2" t="s">
        <v>90</v>
      </c>
    </row>
    <row r="81" spans="1:1" x14ac:dyDescent="0.25">
      <c r="A81" s="2" t="s">
        <v>91</v>
      </c>
    </row>
    <row r="82" spans="1:1" x14ac:dyDescent="0.25">
      <c r="A82" s="2" t="s">
        <v>92</v>
      </c>
    </row>
    <row r="83" spans="1:1" x14ac:dyDescent="0.25">
      <c r="A83" s="2" t="s">
        <v>93</v>
      </c>
    </row>
    <row r="84" spans="1:1" x14ac:dyDescent="0.25">
      <c r="A84" s="2" t="s">
        <v>94</v>
      </c>
    </row>
    <row r="85" spans="1:1" x14ac:dyDescent="0.25">
      <c r="A85" s="2" t="s">
        <v>95</v>
      </c>
    </row>
    <row r="86" spans="1:1" x14ac:dyDescent="0.25">
      <c r="A86" s="2" t="s">
        <v>96</v>
      </c>
    </row>
    <row r="87" spans="1:1" x14ac:dyDescent="0.25">
      <c r="A87" s="2" t="s">
        <v>97</v>
      </c>
    </row>
    <row r="88" spans="1:1" x14ac:dyDescent="0.25">
      <c r="A88" s="2" t="s">
        <v>98</v>
      </c>
    </row>
    <row r="89" spans="1:1" x14ac:dyDescent="0.25">
      <c r="A89" s="2" t="s">
        <v>99</v>
      </c>
    </row>
    <row r="90" spans="1:1" x14ac:dyDescent="0.25">
      <c r="A90" s="2" t="s">
        <v>100</v>
      </c>
    </row>
    <row r="91" spans="1:1" x14ac:dyDescent="0.25">
      <c r="A91" s="2" t="s">
        <v>101</v>
      </c>
    </row>
    <row r="92" spans="1:1" x14ac:dyDescent="0.25">
      <c r="A92" s="2" t="s">
        <v>102</v>
      </c>
    </row>
    <row r="93" spans="1:1" x14ac:dyDescent="0.25">
      <c r="A93" s="2" t="s">
        <v>103</v>
      </c>
    </row>
    <row r="94" spans="1:1" x14ac:dyDescent="0.25">
      <c r="A94" s="2" t="s">
        <v>104</v>
      </c>
    </row>
    <row r="95" spans="1:1" x14ac:dyDescent="0.25">
      <c r="A95" s="2" t="s">
        <v>105</v>
      </c>
    </row>
    <row r="96" spans="1:1" x14ac:dyDescent="0.25">
      <c r="A96" s="2" t="s">
        <v>106</v>
      </c>
    </row>
    <row r="97" spans="1:1" x14ac:dyDescent="0.25">
      <c r="A97" s="2" t="s">
        <v>107</v>
      </c>
    </row>
    <row r="98" spans="1:1" x14ac:dyDescent="0.25">
      <c r="A98" s="2" t="s">
        <v>108</v>
      </c>
    </row>
    <row r="99" spans="1:1" x14ac:dyDescent="0.25">
      <c r="A99" s="2" t="s">
        <v>109</v>
      </c>
    </row>
    <row r="100" spans="1:1" x14ac:dyDescent="0.25">
      <c r="A100" s="2" t="s">
        <v>110</v>
      </c>
    </row>
    <row r="101" spans="1:1" x14ac:dyDescent="0.25">
      <c r="A101" s="4" t="s">
        <v>11</v>
      </c>
    </row>
  </sheetData>
  <sortState xmlns:xlrd2="http://schemas.microsoft.com/office/spreadsheetml/2017/richdata2" ref="A2:A102">
    <sortCondition ref="A2:A102"/>
  </sortState>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Foster Care Stipend Submission </vt:lpstr>
      <vt:lpstr>LIST</vt:lpstr>
      <vt:lpstr>'Foster Care Stipend Submission '!Print_Area</vt:lpstr>
    </vt:vector>
  </TitlesOfParts>
  <Company>NC 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Bumgarner, Tina</dc:creator>
  <cp:lastModifiedBy>Stegenga, Richard A</cp:lastModifiedBy>
  <cp:lastPrinted>2020-06-15T21:35:29Z</cp:lastPrinted>
  <dcterms:created xsi:type="dcterms:W3CDTF">2020-05-21T10:55:29Z</dcterms:created>
  <dcterms:modified xsi:type="dcterms:W3CDTF">2020-06-15T21:39:37Z</dcterms:modified>
</cp:coreProperties>
</file>