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2152019_Convening\"/>
    </mc:Choice>
  </mc:AlternateContent>
  <xr:revisionPtr revIDLastSave="0" documentId="13_ncr:1_{43EE02CC-426F-4531-9770-C730C0B4C120}" xr6:coauthVersionLast="36" xr6:coauthVersionMax="36" xr10:uidLastSave="{00000000-0000-0000-0000-000000000000}"/>
  <bookViews>
    <workbookView xWindow="0" yWindow="0" windowWidth="28800" windowHeight="11475" tabRatio="896" xr2:uid="{00000000-000D-0000-FFFF-FFFF00000000}"/>
  </bookViews>
  <sheets>
    <sheet name="Stokes" sheetId="39" r:id="rId1"/>
    <sheet name="Surry" sheetId="36" r:id="rId2"/>
  </sheets>
  <definedNames>
    <definedName name="_xlnm.Print_Area" localSheetId="0">Stokes!$A$1:$G$52</definedName>
    <definedName name="_xlnm.Print_Area" localSheetId="1">Surry!$A$1:$G$52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36" l="1"/>
  <c r="E16" i="36"/>
  <c r="E15" i="36"/>
  <c r="E14" i="36"/>
  <c r="E13" i="36"/>
  <c r="E12" i="36"/>
  <c r="E17" i="39"/>
  <c r="E16" i="39"/>
  <c r="E15" i="39"/>
  <c r="E14" i="39"/>
  <c r="E13" i="39"/>
  <c r="E12" i="39"/>
  <c r="E6" i="36" l="1"/>
  <c r="E10" i="39" l="1"/>
  <c r="E9" i="39"/>
  <c r="E8" i="39"/>
  <c r="E7" i="39"/>
  <c r="E6" i="39"/>
  <c r="E10" i="36"/>
  <c r="E9" i="36"/>
  <c r="E8" i="36"/>
  <c r="E7"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C957E62A-84CA-4645-B258-A8BDA3AB7BCA}">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E7006E01-7A36-40D9-9BE2-35B577E0E821}">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E2CECCA-9331-4C82-9EBE-C9AD414887F9}">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A7826448-7CC0-488D-AF50-4DA95679F61E}">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867894DE-B460-4F86-84B6-38EE2DF0D43E}">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298F3583-412C-465C-BD28-5DFA436A2FD6}">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DBDCA044-F634-430A-BE05-928568118B78}">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EA2BF162-1601-4182-AD87-4ECE9FC12594}">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F4E3890-EDCB-434A-8FC3-5F1E80591393}">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14305B4E-F1FB-4FD9-957C-6917CF20FD3E}">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8C085B31-6CE6-43B0-A4D1-BC0E677901CD}">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CF61B944-C098-4CF0-ABDD-97AE851C836C}">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96BDFCB1-83F9-4D39-862D-6719F1D88AF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8EE3C7E0-6A66-4239-83A2-4FC106DDCBB2}">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93BFC3FE-1E80-4BCB-9C05-5619C1571C6F}">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1636F6C-58B4-42C6-876C-6032887C08C5}">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AB5E9043-02A1-4E97-9626-2AE299D6C9F3}">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4D272BFE-8F80-4748-8BAE-F59712D22374}">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625B92ED-21D2-4991-813D-E89427D61153}">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709FC1C-9882-4B3F-A739-45EE279161A9}">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D8D9FB43-121C-47E0-8607-C27E5FE5E824}">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B7CE57B2-A3F8-498E-A70B-261599B609F8}">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AADE3C58-DF94-40DF-8356-20C86606AF4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536D3083-F977-4061-9DC1-8BB73C7077C9}">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9321FDDA-9F4C-4A7E-988A-78CF4924805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F4C50AA1-B944-4D94-B15B-D16E972F4AEF}">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420FC0DB-9DBB-4757-9677-061C2D7CFF84}">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7E4BBBCF-3DC7-493A-A557-0896461FFD43}">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9BB0B87-59CF-4439-8F09-85EF0D3207B8}">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A7025348-557B-4A71-A170-5F5703A8BB88}">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8814B7F9-19B8-419F-A2A7-ABD44AED3826}">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24553C4D-062B-42A8-8880-C79F21AF9E79}">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42E82980-19D8-41BF-ADCD-0675C00321BB}">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861FC455-B746-4EB6-83C6-C8D065B4708F}">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234C557C-95ED-44EA-A596-5B2F982BA505}">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CFE426FA-57F2-4EC0-A458-E59175161553}">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EA117110-73AB-4950-8F2C-35357E7265CD}">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<sst xmlns="http://schemas.openxmlformats.org/spreadsheetml/2006/main" count="158" uniqueCount="67">
  <si>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</si>
  <si>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</si>
  <si>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</si>
  <si>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</si>
  <si>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</si>
  <si>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</si>
  <si>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</si>
  <si>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</si>
  <si>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</si>
  <si>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</si>
  <si>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</si>
  <si>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</si>
  <si>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</si>
  <si>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</si>
  <si>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</si>
  <si>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</si>
  <si>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</si>
  <si>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</si>
  <si>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</si>
  <si>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</si>
  <si>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</si>
  <si>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</si>
  <si>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</si>
  <si>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</si>
  <si>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</si>
  <si>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</si>
  <si>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</si>
  <si>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</si>
  <si>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</si>
  <si>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</si>
  <si>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</si>
  <si>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</si>
  <si>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</si>
  <si>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</si>
  <si>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</si>
  <si>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</si>
  <si>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</si>
  <si>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</si>
  <si>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</si>
  <si>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</si>
  <si>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</si>
  <si>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</si>
  <si>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</si>
  <si>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</si>
  <si>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</si>
  <si>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</si>
  <si>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</si>
  <si>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</si>
  <si>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</si>
  <si>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</si>
  <si>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</si>
  <si>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</si>
  <si>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</si>
  <si>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</si>
  <si>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</si>
  <si>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</si>
  <si>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</si>
  <si>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</si>
  <si>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Judicial District 17B</t>
  </si>
  <si>
    <t>Stokes County</t>
  </si>
  <si>
    <t>Surry County</t>
  </si>
  <si>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</si>
  <si>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</si>
  <si>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</si>
  <si>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</si>
  <si>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</si>
  <si>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
*Data from HB 630 Performance Measures will not include district-level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</si>
</sst>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i/>
      <sz val="12"/>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12">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0" borderId="4" xfId="0" applyFont="1" applyBorder="1" applyAlignment="1">
      <alignment horizontal="center"/>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12" fillId="0" borderId="13" xfId="0" applyFont="1" applyFill="1" applyBorder="1" applyAlignment="1">
      <alignment horizontal="center" wrapText="1"/>
    </xf>
    <xf numFmtId="0" fontId="2" fillId="6" borderId="13" xfId="0" applyFont="1" applyFill="1" applyBorder="1" applyAlignment="1">
      <alignment wrapText="1"/>
    </xf>
    <xf numFmtId="0" fontId="2" fillId="0" borderId="14" xfId="0" applyFont="1" applyBorder="1"/>
    <xf numFmtId="0" fontId="12" fillId="0" borderId="4" xfId="0" applyFont="1" applyFill="1" applyBorder="1" applyAlignment="1">
      <alignment horizontal="center" wrapText="1"/>
    </xf>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9" xfId="0" applyFont="1" applyFill="1" applyBorder="1" applyAlignment="1">
      <alignment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2" fillId="0" borderId="15" xfId="0" applyFont="1" applyFill="1" applyBorder="1" applyAlignment="1">
      <alignment horizontal="center"/>
    </xf>
    <xf numFmtId="0" fontId="5" fillId="2" borderId="18" xfId="0" applyFont="1" applyFill="1" applyBorder="1" applyAlignment="1">
      <alignment wrapText="1"/>
    </xf>
    <xf numFmtId="0" fontId="2" fillId="2" borderId="19" xfId="0" applyFont="1" applyFill="1" applyBorder="1" applyAlignment="1">
      <alignment wrapText="1"/>
    </xf>
    <xf numFmtId="0" fontId="12" fillId="2" borderId="1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5" xfId="0" applyNumberFormat="1" applyFont="1" applyBorder="1" applyAlignment="1">
      <alignment horizontal="center" vertical="center"/>
    </xf>
    <xf numFmtId="0" fontId="0" fillId="0" borderId="0" xfId="0" applyFont="1" applyBorder="1" applyAlignment="1">
      <alignment horizontal="center"/>
    </xf>
    <xf numFmtId="0" fontId="11" fillId="7" borderId="19" xfId="0" applyFont="1" applyFill="1" applyBorder="1" applyAlignment="1">
      <alignment horizontal="center" wrapText="1"/>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8" xfId="0" applyFont="1" applyFill="1" applyBorder="1" applyAlignment="1">
      <alignment horizontal="left" wrapText="1"/>
    </xf>
    <xf numFmtId="0" fontId="12"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2" fillId="0" borderId="4" xfId="0" applyFont="1" applyFill="1" applyBorder="1" applyAlignment="1">
      <alignment horizontal="center" vertical="center" wrapText="1"/>
    </xf>
    <xf numFmtId="164" fontId="12" fillId="0" borderId="4" xfId="0" applyNumberFormat="1" applyFont="1" applyFill="1" applyBorder="1" applyAlignment="1">
      <alignment horizontal="center" vertical="center" wrapText="1"/>
    </xf>
    <xf numFmtId="164" fontId="12" fillId="0" borderId="13" xfId="0" applyNumberFormat="1" applyFont="1" applyFill="1" applyBorder="1" applyAlignment="1">
      <alignment horizontal="center" vertical="center" wrapText="1"/>
    </xf>
    <xf numFmtId="0" fontId="12" fillId="7" borderId="19" xfId="0" applyFont="1" applyFill="1" applyBorder="1" applyAlignment="1">
      <alignment horizontal="center" vertical="center" wrapText="1"/>
    </xf>
    <xf numFmtId="164" fontId="12" fillId="7" borderId="19"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0" fontId="16" fillId="0" borderId="10" xfId="0" applyFont="1" applyBorder="1" applyAlignment="1">
      <alignment horizontal="center" vertical="center" wrapText="1"/>
    </xf>
    <xf numFmtId="164" fontId="2" fillId="0" borderId="1" xfId="1" applyNumberFormat="1" applyFont="1" applyBorder="1" applyAlignment="1">
      <alignment horizontal="center" vertical="center" wrapText="1"/>
    </xf>
    <xf numFmtId="164" fontId="2" fillId="8" borderId="7" xfId="1" applyNumberFormat="1" applyFont="1" applyFill="1" applyBorder="1" applyAlignment="1">
      <alignment horizontal="center" vertical="center" wrapText="1"/>
    </xf>
    <xf numFmtId="0" fontId="2" fillId="8" borderId="11" xfId="0" applyFont="1" applyFill="1" applyBorder="1" applyAlignment="1">
      <alignment horizontal="center" vertical="center" wrapText="1"/>
    </xf>
    <xf numFmtId="164" fontId="2" fillId="0" borderId="7" xfId="1"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Border="1" applyAlignment="1">
      <alignment horizontal="center" vertical="center" wrapText="1"/>
    </xf>
    <xf numFmtId="0" fontId="7"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3" fillId="0" borderId="17"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1" xfId="0" applyFont="1" applyBorder="1" applyAlignment="1">
      <alignment horizontal="center" vertical="center" textRotation="180"/>
    </xf>
    <xf numFmtId="0" fontId="6" fillId="0" borderId="2" xfId="0" applyFont="1" applyFill="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9" fillId="0" borderId="17"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8"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0" fontId="2" fillId="0" borderId="1" xfId="1" applyNumberFormat="1" applyFont="1" applyFill="1" applyBorder="1" applyAlignment="1">
      <alignment horizontal="center" vertical="center" wrapText="1"/>
    </xf>
    <xf numFmtId="165" fontId="2" fillId="0" borderId="4" xfId="0" applyNumberFormat="1"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view="pageBreakPreview" topLeftCell="A7" zoomScaleNormal="75" zoomScaleSheetLayoutView="100" workbookViewId="0">
      <selection activeCell="E18" sqref="E18"/>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9" customWidth="1"/>
    <col min="7" max="7" width="11.85546875" style="39" customWidth="1"/>
    <col min="8" max="16384" width="9.140625" style="1"/>
  </cols>
  <sheetData>
    <row r="1" spans="1:8" ht="45" customHeight="1" thickBot="1" x14ac:dyDescent="0.3">
      <c r="A1" s="101" t="s">
        <v>55</v>
      </c>
      <c r="B1" s="102"/>
      <c r="C1" s="102"/>
      <c r="D1" s="102"/>
      <c r="E1" s="102"/>
      <c r="F1" s="102"/>
      <c r="G1" s="103"/>
      <c r="H1" s="104" t="s">
        <v>49</v>
      </c>
    </row>
    <row r="2" spans="1:8" ht="46.5" customHeight="1" thickBot="1" x14ac:dyDescent="0.3">
      <c r="A2" s="106" t="s">
        <v>54</v>
      </c>
      <c r="B2" s="95"/>
      <c r="C2" s="95"/>
      <c r="D2" s="95"/>
      <c r="E2" s="95"/>
      <c r="F2" s="95"/>
      <c r="G2" s="96"/>
      <c r="H2" s="105"/>
    </row>
    <row r="3" spans="1:8" ht="36.75" customHeight="1" x14ac:dyDescent="0.25">
      <c r="A3" s="59" t="s">
        <v>48</v>
      </c>
      <c r="B3" s="100" t="s">
        <v>32</v>
      </c>
      <c r="C3" s="100"/>
      <c r="D3" s="107" t="s">
        <v>59</v>
      </c>
      <c r="E3" s="107"/>
      <c r="F3" s="107"/>
      <c r="G3" s="84" t="s">
        <v>58</v>
      </c>
      <c r="H3" s="105"/>
    </row>
    <row r="4" spans="1:8" ht="36.75" customHeight="1" x14ac:dyDescent="0.25">
      <c r="A4" s="21"/>
      <c r="B4" s="48" t="s">
        <v>47</v>
      </c>
      <c r="C4" s="48" t="s">
        <v>44</v>
      </c>
      <c r="D4" s="49" t="s">
        <v>46</v>
      </c>
      <c r="E4" s="49" t="s">
        <v>45</v>
      </c>
      <c r="F4" s="49" t="s">
        <v>44</v>
      </c>
      <c r="G4" s="20" t="s">
        <v>44</v>
      </c>
      <c r="H4" s="105"/>
    </row>
    <row r="5" spans="1:8" x14ac:dyDescent="0.25">
      <c r="A5" s="11" t="s">
        <v>43</v>
      </c>
      <c r="D5" s="3"/>
      <c r="E5" s="3"/>
      <c r="F5" s="9"/>
      <c r="G5" s="38"/>
      <c r="H5" s="105"/>
    </row>
    <row r="6" spans="1:8" x14ac:dyDescent="0.25">
      <c r="A6" s="14" t="s">
        <v>42</v>
      </c>
      <c r="B6" s="37">
        <v>4610</v>
      </c>
      <c r="C6" s="37">
        <v>265</v>
      </c>
      <c r="D6" s="44">
        <v>51</v>
      </c>
      <c r="E6" s="36">
        <f>D6/B6</f>
        <v>1.106290672451193E-2</v>
      </c>
      <c r="F6" s="44">
        <v>285</v>
      </c>
      <c r="G6" s="40"/>
      <c r="H6" s="105"/>
    </row>
    <row r="7" spans="1:8" x14ac:dyDescent="0.25">
      <c r="A7" s="14" t="s">
        <v>41</v>
      </c>
      <c r="B7" s="37">
        <v>13836</v>
      </c>
      <c r="C7" s="37">
        <v>126</v>
      </c>
      <c r="D7" s="44">
        <v>113</v>
      </c>
      <c r="E7" s="36">
        <f t="shared" ref="E7:E10" si="0">D7/B7</f>
        <v>8.1671003180109857E-3</v>
      </c>
      <c r="F7" s="44">
        <v>98</v>
      </c>
      <c r="G7" s="40"/>
      <c r="H7" s="105"/>
    </row>
    <row r="8" spans="1:8" x14ac:dyDescent="0.25">
      <c r="A8" s="14" t="s">
        <v>40</v>
      </c>
      <c r="B8" s="37">
        <v>2531</v>
      </c>
      <c r="C8" s="37">
        <v>509</v>
      </c>
      <c r="D8" s="44">
        <v>65</v>
      </c>
      <c r="E8" s="36">
        <f t="shared" si="0"/>
        <v>2.5681548794942711E-2</v>
      </c>
      <c r="F8" s="44">
        <v>511</v>
      </c>
      <c r="G8" s="40"/>
      <c r="H8" s="105"/>
    </row>
    <row r="9" spans="1:8" x14ac:dyDescent="0.25">
      <c r="A9" s="14" t="s">
        <v>39</v>
      </c>
      <c r="B9" s="37">
        <v>1387</v>
      </c>
      <c r="C9" s="37">
        <v>491</v>
      </c>
      <c r="D9" s="44">
        <v>11</v>
      </c>
      <c r="E9" s="36">
        <f t="shared" si="0"/>
        <v>7.9307858687815425E-3</v>
      </c>
      <c r="F9" s="44">
        <v>342</v>
      </c>
      <c r="G9" s="40"/>
      <c r="H9" s="105"/>
    </row>
    <row r="10" spans="1:8" ht="16.5" thickBot="1" x14ac:dyDescent="0.3">
      <c r="A10" s="50" t="s">
        <v>38</v>
      </c>
      <c r="B10" s="51">
        <v>196</v>
      </c>
      <c r="C10" s="51">
        <v>672</v>
      </c>
      <c r="D10" s="64">
        <v>8</v>
      </c>
      <c r="E10" s="36">
        <f t="shared" si="0"/>
        <v>4.0816326530612242E-2</v>
      </c>
      <c r="F10" s="52">
        <v>461</v>
      </c>
      <c r="G10" s="53"/>
      <c r="H10" s="105"/>
    </row>
    <row r="11" spans="1:8" ht="16.5" thickBot="1" x14ac:dyDescent="0.3">
      <c r="A11" s="54" t="s">
        <v>37</v>
      </c>
      <c r="B11" s="55"/>
      <c r="C11" s="55"/>
      <c r="D11" s="56"/>
      <c r="E11" s="56"/>
      <c r="F11" s="57"/>
      <c r="G11" s="58"/>
      <c r="H11" s="105"/>
    </row>
    <row r="12" spans="1:8" ht="18.75" customHeight="1" x14ac:dyDescent="0.25">
      <c r="A12" s="35" t="s">
        <v>36</v>
      </c>
      <c r="B12" s="32"/>
      <c r="C12" s="32"/>
      <c r="D12" s="74"/>
      <c r="E12" s="75" t="e">
        <f>D12/D12</f>
        <v>#DIV/0!</v>
      </c>
      <c r="F12" s="30"/>
      <c r="G12" s="29"/>
      <c r="H12" s="105"/>
    </row>
    <row r="13" spans="1:8" ht="18.75" customHeight="1" thickBot="1" x14ac:dyDescent="0.3">
      <c r="A13" s="28" t="s">
        <v>35</v>
      </c>
      <c r="B13" s="27"/>
      <c r="C13" s="27"/>
      <c r="D13" s="76"/>
      <c r="E13" s="77" t="e">
        <f>D13/D12</f>
        <v>#DIV/0!</v>
      </c>
      <c r="F13" s="25"/>
      <c r="G13" s="24"/>
      <c r="H13" s="105"/>
    </row>
    <row r="14" spans="1:8" ht="18.75" customHeight="1" x14ac:dyDescent="0.25">
      <c r="A14" s="33" t="s">
        <v>34</v>
      </c>
      <c r="B14" s="32"/>
      <c r="C14" s="32"/>
      <c r="D14" s="74"/>
      <c r="E14" s="75" t="e">
        <f>D14/D14</f>
        <v>#DIV/0!</v>
      </c>
      <c r="F14" s="30"/>
      <c r="G14" s="29"/>
      <c r="H14" s="105"/>
    </row>
    <row r="15" spans="1:8" ht="19.5" customHeight="1" thickBot="1" x14ac:dyDescent="0.3">
      <c r="A15" s="28" t="s">
        <v>56</v>
      </c>
      <c r="B15" s="27"/>
      <c r="C15" s="27"/>
      <c r="D15" s="76"/>
      <c r="E15" s="77" t="e">
        <f>D15/D14</f>
        <v>#DIV/0!</v>
      </c>
      <c r="F15" s="25"/>
      <c r="G15" s="24"/>
      <c r="H15" s="105"/>
    </row>
    <row r="16" spans="1:8" ht="18.75" customHeight="1" x14ac:dyDescent="0.25">
      <c r="A16" s="33" t="s">
        <v>53</v>
      </c>
      <c r="B16" s="32"/>
      <c r="C16" s="32"/>
      <c r="D16" s="74"/>
      <c r="E16" s="78" t="e">
        <f>D16/D16</f>
        <v>#DIV/0!</v>
      </c>
      <c r="F16" s="30"/>
      <c r="G16" s="29"/>
      <c r="H16" s="105"/>
    </row>
    <row r="17" spans="1:8" ht="16.5" thickBot="1" x14ac:dyDescent="0.3">
      <c r="A17" s="28" t="s">
        <v>52</v>
      </c>
      <c r="B17" s="27"/>
      <c r="C17" s="27"/>
      <c r="D17" s="45"/>
      <c r="E17" s="77" t="e">
        <f>D17/D16</f>
        <v>#DIV/0!</v>
      </c>
      <c r="F17" s="25"/>
      <c r="G17" s="24"/>
      <c r="H17" s="105"/>
    </row>
    <row r="18" spans="1:8" ht="32.25" thickBot="1" x14ac:dyDescent="0.3">
      <c r="A18" s="73" t="s">
        <v>33</v>
      </c>
      <c r="B18" s="41"/>
      <c r="C18" s="41"/>
      <c r="D18" s="79"/>
      <c r="E18" s="80"/>
      <c r="F18" s="42"/>
      <c r="G18" s="43"/>
      <c r="H18" s="105"/>
    </row>
    <row r="19" spans="1:8" ht="51.75" customHeight="1" thickBot="1" x14ac:dyDescent="0.3">
      <c r="A19" s="94" t="s">
        <v>66</v>
      </c>
      <c r="B19" s="95"/>
      <c r="C19" s="95"/>
      <c r="D19" s="95"/>
      <c r="E19" s="95"/>
      <c r="F19" s="95"/>
      <c r="G19" s="96"/>
      <c r="H19" s="105"/>
    </row>
    <row r="20" spans="1:8" ht="36.75" customHeight="1" x14ac:dyDescent="0.25">
      <c r="A20" s="59" t="s">
        <v>30</v>
      </c>
      <c r="B20" s="100" t="s">
        <v>29</v>
      </c>
      <c r="C20" s="100"/>
      <c r="D20" s="66" t="s">
        <v>32</v>
      </c>
      <c r="E20" s="107" t="s">
        <v>59</v>
      </c>
      <c r="F20" s="107"/>
      <c r="G20" s="84" t="s">
        <v>58</v>
      </c>
      <c r="H20" s="105"/>
    </row>
    <row r="21" spans="1:8" x14ac:dyDescent="0.25">
      <c r="A21" s="14" t="s">
        <v>61</v>
      </c>
      <c r="B21" s="108">
        <v>0.40500000000000003</v>
      </c>
      <c r="C21" s="108"/>
      <c r="D21" s="85">
        <v>0.28599999999999998</v>
      </c>
      <c r="E21" s="109">
        <v>0.443</v>
      </c>
      <c r="F21" s="109"/>
      <c r="G21" s="86"/>
      <c r="H21" s="105"/>
    </row>
    <row r="22" spans="1:8" x14ac:dyDescent="0.25">
      <c r="A22" s="14" t="s">
        <v>62</v>
      </c>
      <c r="B22" s="108">
        <v>0.436</v>
      </c>
      <c r="C22" s="108"/>
      <c r="D22" s="68">
        <v>0.45200000000000001</v>
      </c>
      <c r="E22" s="109">
        <v>0.88500000000000001</v>
      </c>
      <c r="F22" s="109"/>
      <c r="G22" s="88">
        <v>0.66</v>
      </c>
      <c r="H22" s="105"/>
    </row>
    <row r="23" spans="1:8" x14ac:dyDescent="0.25">
      <c r="A23" s="14" t="s">
        <v>63</v>
      </c>
      <c r="B23" s="108">
        <v>0.30299999999999999</v>
      </c>
      <c r="C23" s="108"/>
      <c r="D23" s="68">
        <v>0.36099999999999999</v>
      </c>
      <c r="E23" s="109">
        <v>0.52900000000000003</v>
      </c>
      <c r="F23" s="109"/>
      <c r="G23" s="88">
        <v>0.69199999999999995</v>
      </c>
      <c r="H23" s="105"/>
    </row>
    <row r="24" spans="1:8" s="22" customFormat="1" ht="31.5" x14ac:dyDescent="0.25">
      <c r="A24" s="23" t="s">
        <v>64</v>
      </c>
      <c r="B24" s="110">
        <v>8.3000000000000004E-2</v>
      </c>
      <c r="C24" s="110"/>
      <c r="D24" s="68">
        <v>3.6999999999999998E-2</v>
      </c>
      <c r="E24" s="109">
        <v>3.9E-2</v>
      </c>
      <c r="F24" s="109"/>
      <c r="G24" s="86"/>
      <c r="H24" s="105"/>
    </row>
    <row r="25" spans="1:8" ht="32.25" thickBot="1" x14ac:dyDescent="0.3">
      <c r="A25" s="28" t="s">
        <v>65</v>
      </c>
      <c r="B25" s="92">
        <v>4.0999999999999996</v>
      </c>
      <c r="C25" s="92"/>
      <c r="D25" s="63">
        <v>6.2</v>
      </c>
      <c r="E25" s="93">
        <v>10.9</v>
      </c>
      <c r="F25" s="93"/>
      <c r="G25" s="87"/>
      <c r="H25" s="105"/>
    </row>
    <row r="26" spans="1:8" ht="46.5" customHeight="1" thickBot="1" x14ac:dyDescent="0.3">
      <c r="A26" s="94" t="s">
        <v>57</v>
      </c>
      <c r="B26" s="95"/>
      <c r="C26" s="95"/>
      <c r="D26" s="95"/>
      <c r="E26" s="95"/>
      <c r="F26" s="95"/>
      <c r="G26" s="96"/>
      <c r="H26" s="97" t="s">
        <v>31</v>
      </c>
    </row>
    <row r="27" spans="1:8" s="15" customFormat="1" ht="44.25" customHeight="1" x14ac:dyDescent="0.25">
      <c r="A27" s="59" t="s">
        <v>30</v>
      </c>
      <c r="B27" s="100" t="s">
        <v>50</v>
      </c>
      <c r="C27" s="100"/>
      <c r="D27" s="66" t="s">
        <v>28</v>
      </c>
      <c r="E27" s="66" t="s">
        <v>27</v>
      </c>
      <c r="F27" s="66" t="s">
        <v>26</v>
      </c>
      <c r="G27" s="60" t="s">
        <v>25</v>
      </c>
      <c r="H27" s="98"/>
    </row>
    <row r="28" spans="1:8" s="17" customFormat="1" ht="31.5" x14ac:dyDescent="0.25">
      <c r="A28" s="18" t="s">
        <v>24</v>
      </c>
      <c r="B28" s="89"/>
      <c r="C28" s="89"/>
      <c r="D28" s="10"/>
      <c r="E28" s="19"/>
      <c r="F28" s="69"/>
      <c r="G28" s="70"/>
      <c r="H28" s="98"/>
    </row>
    <row r="29" spans="1:8" s="15" customFormat="1" x14ac:dyDescent="0.25">
      <c r="A29" s="16" t="s">
        <v>23</v>
      </c>
      <c r="B29" s="90">
        <v>0.77214927176242176</v>
      </c>
      <c r="C29" s="90"/>
      <c r="D29" s="61">
        <v>0.75</v>
      </c>
      <c r="E29" s="44">
        <v>48</v>
      </c>
      <c r="F29" s="81">
        <v>0</v>
      </c>
      <c r="G29" s="71">
        <v>0</v>
      </c>
      <c r="H29" s="98"/>
    </row>
    <row r="30" spans="1:8" s="17" customFormat="1" ht="31.5" x14ac:dyDescent="0.25">
      <c r="A30" s="18" t="s">
        <v>22</v>
      </c>
      <c r="B30" s="89"/>
      <c r="C30" s="89"/>
      <c r="D30" s="10"/>
      <c r="E30" s="9"/>
      <c r="F30" s="82"/>
      <c r="G30" s="70"/>
      <c r="H30" s="98"/>
    </row>
    <row r="31" spans="1:8" s="15" customFormat="1" x14ac:dyDescent="0.25">
      <c r="A31" s="16" t="s">
        <v>21</v>
      </c>
      <c r="B31" s="90">
        <v>0.70536145587307986</v>
      </c>
      <c r="C31" s="90"/>
      <c r="D31" s="46">
        <v>0.86670000000000003</v>
      </c>
      <c r="E31" s="44">
        <v>45</v>
      </c>
      <c r="F31" s="81">
        <v>0</v>
      </c>
      <c r="G31" s="71">
        <v>0</v>
      </c>
      <c r="H31" s="98"/>
    </row>
    <row r="32" spans="1:8" s="15" customFormat="1" x14ac:dyDescent="0.25">
      <c r="A32" s="16" t="s">
        <v>20</v>
      </c>
      <c r="B32" s="90">
        <v>0.63615495384562903</v>
      </c>
      <c r="C32" s="90"/>
      <c r="D32" s="46">
        <v>0.54759999999999998</v>
      </c>
      <c r="E32" s="44">
        <v>126</v>
      </c>
      <c r="F32" s="81">
        <v>0.33329999999999999</v>
      </c>
      <c r="G32" s="71">
        <v>3</v>
      </c>
      <c r="H32" s="98"/>
    </row>
    <row r="33" spans="1:8" ht="31.5" x14ac:dyDescent="0.25">
      <c r="A33" s="11" t="s">
        <v>19</v>
      </c>
      <c r="B33" s="89"/>
      <c r="C33" s="89"/>
      <c r="D33" s="10"/>
      <c r="E33" s="67"/>
      <c r="F33" s="82"/>
      <c r="G33" s="70"/>
      <c r="H33" s="98"/>
    </row>
    <row r="34" spans="1:8" x14ac:dyDescent="0.25">
      <c r="A34" s="14" t="s">
        <v>18</v>
      </c>
      <c r="B34" s="90">
        <v>0.69563916003960302</v>
      </c>
      <c r="C34" s="90"/>
      <c r="D34" s="47">
        <v>0.63490000000000002</v>
      </c>
      <c r="E34" s="44">
        <v>126</v>
      </c>
      <c r="F34" s="81">
        <v>0.66669999999999996</v>
      </c>
      <c r="G34" s="71">
        <v>3</v>
      </c>
      <c r="H34" s="98"/>
    </row>
    <row r="35" spans="1:8" x14ac:dyDescent="0.25">
      <c r="A35" s="14" t="s">
        <v>17</v>
      </c>
      <c r="B35" s="90">
        <v>0.57079171723940503</v>
      </c>
      <c r="C35" s="90"/>
      <c r="D35" s="47">
        <v>0.55649999999999999</v>
      </c>
      <c r="E35" s="44">
        <v>124</v>
      </c>
      <c r="F35" s="81">
        <v>0.66669999999999996</v>
      </c>
      <c r="G35" s="71">
        <v>3</v>
      </c>
      <c r="H35" s="98"/>
    </row>
    <row r="36" spans="1:8" ht="31.5" customHeight="1" x14ac:dyDescent="0.25">
      <c r="A36" s="14" t="s">
        <v>16</v>
      </c>
      <c r="B36" s="90">
        <v>0.47512455188664032</v>
      </c>
      <c r="C36" s="90"/>
      <c r="D36" s="47">
        <v>0.42859999999999998</v>
      </c>
      <c r="E36" s="44">
        <v>126</v>
      </c>
      <c r="F36" s="81">
        <v>1</v>
      </c>
      <c r="G36" s="71">
        <v>3</v>
      </c>
      <c r="H36" s="98"/>
    </row>
    <row r="37" spans="1:8" ht="31.5" x14ac:dyDescent="0.25">
      <c r="A37" s="11" t="s">
        <v>15</v>
      </c>
      <c r="B37" s="89"/>
      <c r="C37" s="89"/>
      <c r="D37" s="10"/>
      <c r="E37" s="67"/>
      <c r="F37" s="82"/>
      <c r="G37" s="70"/>
      <c r="H37" s="98"/>
    </row>
    <row r="38" spans="1:8" x14ac:dyDescent="0.25">
      <c r="A38" s="13" t="s">
        <v>14</v>
      </c>
      <c r="B38" s="90" t="s">
        <v>51</v>
      </c>
      <c r="C38" s="90"/>
      <c r="D38" s="46">
        <v>0.82889999999999997</v>
      </c>
      <c r="E38" s="44">
        <v>76</v>
      </c>
      <c r="F38" s="81">
        <v>1</v>
      </c>
      <c r="G38" s="71">
        <v>3</v>
      </c>
      <c r="H38" s="98"/>
    </row>
    <row r="39" spans="1:8" x14ac:dyDescent="0.25">
      <c r="A39" s="13" t="s">
        <v>13</v>
      </c>
      <c r="B39" s="90" t="s">
        <v>51</v>
      </c>
      <c r="C39" s="90"/>
      <c r="D39" s="46">
        <v>0.60640000000000005</v>
      </c>
      <c r="E39" s="44">
        <v>94</v>
      </c>
      <c r="F39" s="81">
        <v>0.5</v>
      </c>
      <c r="G39" s="71">
        <v>2</v>
      </c>
      <c r="H39" s="98"/>
    </row>
    <row r="40" spans="1:8" x14ac:dyDescent="0.25">
      <c r="A40" s="13" t="s">
        <v>12</v>
      </c>
      <c r="B40" s="90" t="s">
        <v>51</v>
      </c>
      <c r="C40" s="90"/>
      <c r="D40" s="47">
        <v>0.78400000000000003</v>
      </c>
      <c r="E40" s="44">
        <v>125</v>
      </c>
      <c r="F40" s="81">
        <v>0.66669999999999996</v>
      </c>
      <c r="G40" s="71">
        <v>3</v>
      </c>
      <c r="H40" s="98"/>
    </row>
    <row r="41" spans="1:8" x14ac:dyDescent="0.25">
      <c r="A41" s="13" t="s">
        <v>11</v>
      </c>
      <c r="B41" s="90" t="s">
        <v>51</v>
      </c>
      <c r="C41" s="90"/>
      <c r="D41" s="47">
        <v>0.77239999999999998</v>
      </c>
      <c r="E41" s="44">
        <v>123</v>
      </c>
      <c r="F41" s="81">
        <v>1</v>
      </c>
      <c r="G41" s="71">
        <v>3</v>
      </c>
      <c r="H41" s="98"/>
    </row>
    <row r="42" spans="1:8" x14ac:dyDescent="0.25">
      <c r="A42" s="13" t="s">
        <v>10</v>
      </c>
      <c r="B42" s="90" t="s">
        <v>51</v>
      </c>
      <c r="C42" s="90"/>
      <c r="D42" s="47">
        <v>0.54649999999999999</v>
      </c>
      <c r="E42" s="44">
        <v>86</v>
      </c>
      <c r="F42" s="81">
        <v>0.5</v>
      </c>
      <c r="G42" s="71">
        <v>2</v>
      </c>
      <c r="H42" s="98"/>
    </row>
    <row r="43" spans="1:8" ht="31.5" x14ac:dyDescent="0.25">
      <c r="A43" s="11" t="s">
        <v>9</v>
      </c>
      <c r="B43" s="89"/>
      <c r="C43" s="89"/>
      <c r="D43" s="10"/>
      <c r="E43" s="12"/>
      <c r="F43" s="82"/>
      <c r="G43" s="70"/>
      <c r="H43" s="98"/>
    </row>
    <row r="44" spans="1:8" ht="31.5" x14ac:dyDescent="0.25">
      <c r="A44" s="8" t="s">
        <v>8</v>
      </c>
      <c r="B44" s="90">
        <v>0.50407932407965783</v>
      </c>
      <c r="C44" s="90"/>
      <c r="D44" s="47">
        <v>0.50790000000000002</v>
      </c>
      <c r="E44" s="44">
        <v>126</v>
      </c>
      <c r="F44" s="81">
        <v>0.33329999999999999</v>
      </c>
      <c r="G44" s="71">
        <v>3</v>
      </c>
      <c r="H44" s="98"/>
    </row>
    <row r="45" spans="1:8" x14ac:dyDescent="0.25">
      <c r="A45" s="8" t="s">
        <v>7</v>
      </c>
      <c r="B45" s="90">
        <v>0.53092926905840643</v>
      </c>
      <c r="C45" s="90"/>
      <c r="D45" s="47">
        <v>0.57499999999999996</v>
      </c>
      <c r="E45" s="44">
        <v>120</v>
      </c>
      <c r="F45" s="81">
        <v>0.66669999999999996</v>
      </c>
      <c r="G45" s="71">
        <v>3</v>
      </c>
      <c r="H45" s="98"/>
    </row>
    <row r="46" spans="1:8" x14ac:dyDescent="0.25">
      <c r="A46" s="8" t="s">
        <v>6</v>
      </c>
      <c r="B46" s="90">
        <v>0.66226255679497203</v>
      </c>
      <c r="C46" s="90"/>
      <c r="D46" s="47">
        <v>0.69840000000000002</v>
      </c>
      <c r="E46" s="44">
        <v>126</v>
      </c>
      <c r="F46" s="81">
        <v>0.33329999999999999</v>
      </c>
      <c r="G46" s="71">
        <v>3</v>
      </c>
      <c r="H46" s="98"/>
    </row>
    <row r="47" spans="1:8" ht="31.5" x14ac:dyDescent="0.25">
      <c r="A47" s="8" t="s">
        <v>5</v>
      </c>
      <c r="B47" s="90">
        <v>0.46463132283417963</v>
      </c>
      <c r="C47" s="90"/>
      <c r="D47" s="47">
        <v>0.46150000000000002</v>
      </c>
      <c r="E47" s="44">
        <v>104</v>
      </c>
      <c r="F47" s="81">
        <v>0.66669999999999996</v>
      </c>
      <c r="G47" s="71">
        <v>3</v>
      </c>
      <c r="H47" s="98"/>
    </row>
    <row r="48" spans="1:8" ht="31.5" x14ac:dyDescent="0.25">
      <c r="A48" s="11" t="s">
        <v>4</v>
      </c>
      <c r="B48" s="89"/>
      <c r="C48" s="89"/>
      <c r="D48" s="10"/>
      <c r="E48" s="9"/>
      <c r="F48" s="82"/>
      <c r="G48" s="70"/>
      <c r="H48" s="98"/>
    </row>
    <row r="49" spans="1:8" x14ac:dyDescent="0.25">
      <c r="A49" s="8" t="s">
        <v>3</v>
      </c>
      <c r="B49" s="90" t="s">
        <v>51</v>
      </c>
      <c r="C49" s="90"/>
      <c r="D49" s="47">
        <v>0.92079999999999995</v>
      </c>
      <c r="E49" s="44">
        <v>101</v>
      </c>
      <c r="F49" s="81">
        <v>1</v>
      </c>
      <c r="G49" s="71">
        <v>2</v>
      </c>
      <c r="H49" s="98"/>
    </row>
    <row r="50" spans="1:8" ht="31.5" x14ac:dyDescent="0.25">
      <c r="A50" s="11" t="s">
        <v>2</v>
      </c>
      <c r="B50" s="89"/>
      <c r="C50" s="89"/>
      <c r="D50" s="10"/>
      <c r="E50" s="9"/>
      <c r="F50" s="82"/>
      <c r="G50" s="70"/>
      <c r="H50" s="98"/>
    </row>
    <row r="51" spans="1:8" x14ac:dyDescent="0.25">
      <c r="A51" s="8" t="s">
        <v>1</v>
      </c>
      <c r="B51" s="90" t="s">
        <v>51</v>
      </c>
      <c r="C51" s="90"/>
      <c r="D51" s="47">
        <v>0.72219999999999995</v>
      </c>
      <c r="E51" s="44">
        <v>126</v>
      </c>
      <c r="F51" s="81">
        <v>0.33329999999999999</v>
      </c>
      <c r="G51" s="71">
        <v>3</v>
      </c>
      <c r="H51" s="98"/>
    </row>
    <row r="52" spans="1:8" ht="16.5" thickBot="1" x14ac:dyDescent="0.3">
      <c r="A52" s="7" t="s">
        <v>0</v>
      </c>
      <c r="B52" s="91" t="s">
        <v>51</v>
      </c>
      <c r="C52" s="91"/>
      <c r="D52" s="62">
        <v>0.78569999999999995</v>
      </c>
      <c r="E52" s="45">
        <v>84</v>
      </c>
      <c r="F52" s="83">
        <v>1</v>
      </c>
      <c r="G52" s="72">
        <v>2</v>
      </c>
      <c r="H52" s="99"/>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A37A0-199D-4531-95E3-7B76D1E6D875}">
  <sheetPr>
    <pageSetUpPr fitToPage="1"/>
  </sheetPr>
  <dimension ref="A1:H53"/>
  <sheetViews>
    <sheetView view="pageBreakPreview" topLeftCell="A6" zoomScaleNormal="75" zoomScaleSheetLayoutView="100" workbookViewId="0">
      <selection activeCell="E18" sqref="E18"/>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9" customWidth="1"/>
    <col min="7" max="7" width="11.85546875" style="39" customWidth="1"/>
    <col min="8" max="16384" width="9.140625" style="1"/>
  </cols>
  <sheetData>
    <row r="1" spans="1:8" ht="45" customHeight="1" thickBot="1" x14ac:dyDescent="0.3">
      <c r="A1" s="101" t="s">
        <v>55</v>
      </c>
      <c r="B1" s="102"/>
      <c r="C1" s="102"/>
      <c r="D1" s="102"/>
      <c r="E1" s="102"/>
      <c r="F1" s="102"/>
      <c r="G1" s="103"/>
      <c r="H1" s="104" t="s">
        <v>49</v>
      </c>
    </row>
    <row r="2" spans="1:8" ht="46.5" customHeight="1" thickBot="1" x14ac:dyDescent="0.3">
      <c r="A2" s="106" t="s">
        <v>54</v>
      </c>
      <c r="B2" s="95"/>
      <c r="C2" s="95"/>
      <c r="D2" s="95"/>
      <c r="E2" s="95"/>
      <c r="F2" s="95"/>
      <c r="G2" s="96"/>
      <c r="H2" s="105"/>
    </row>
    <row r="3" spans="1:8" ht="36.75" customHeight="1" x14ac:dyDescent="0.25">
      <c r="A3" s="59" t="s">
        <v>48</v>
      </c>
      <c r="B3" s="100" t="s">
        <v>32</v>
      </c>
      <c r="C3" s="100"/>
      <c r="D3" s="107" t="s">
        <v>60</v>
      </c>
      <c r="E3" s="107"/>
      <c r="F3" s="107"/>
      <c r="G3" s="84" t="s">
        <v>58</v>
      </c>
      <c r="H3" s="105"/>
    </row>
    <row r="4" spans="1:8" ht="36.75" customHeight="1" x14ac:dyDescent="0.25">
      <c r="A4" s="21"/>
      <c r="B4" s="48" t="s">
        <v>47</v>
      </c>
      <c r="C4" s="48" t="s">
        <v>44</v>
      </c>
      <c r="D4" s="49" t="s">
        <v>46</v>
      </c>
      <c r="E4" s="49" t="s">
        <v>45</v>
      </c>
      <c r="F4" s="49" t="s">
        <v>44</v>
      </c>
      <c r="G4" s="20" t="s">
        <v>44</v>
      </c>
      <c r="H4" s="105"/>
    </row>
    <row r="5" spans="1:8" x14ac:dyDescent="0.25">
      <c r="A5" s="11" t="s">
        <v>43</v>
      </c>
      <c r="D5" s="3"/>
      <c r="E5" s="3"/>
      <c r="F5" s="9"/>
      <c r="G5" s="38"/>
      <c r="H5" s="105"/>
    </row>
    <row r="6" spans="1:8" x14ac:dyDescent="0.25">
      <c r="A6" s="14" t="s">
        <v>42</v>
      </c>
      <c r="B6" s="37">
        <v>4610</v>
      </c>
      <c r="C6" s="37">
        <v>265</v>
      </c>
      <c r="D6" s="44">
        <v>43</v>
      </c>
      <c r="E6" s="36">
        <f>D6/B6</f>
        <v>9.3275488069414318E-3</v>
      </c>
      <c r="F6" s="44">
        <v>345</v>
      </c>
      <c r="G6" s="40"/>
      <c r="H6" s="105"/>
    </row>
    <row r="7" spans="1:8" x14ac:dyDescent="0.25">
      <c r="A7" s="14" t="s">
        <v>41</v>
      </c>
      <c r="B7" s="37">
        <v>13836</v>
      </c>
      <c r="C7" s="37">
        <v>126</v>
      </c>
      <c r="D7" s="44">
        <v>99</v>
      </c>
      <c r="E7" s="36">
        <f t="shared" ref="E7:E10" si="0">D7/B7</f>
        <v>7.1552471812662615E-3</v>
      </c>
      <c r="F7" s="44">
        <v>126</v>
      </c>
      <c r="G7" s="40"/>
      <c r="H7" s="105"/>
    </row>
    <row r="8" spans="1:8" x14ac:dyDescent="0.25">
      <c r="A8" s="14" t="s">
        <v>40</v>
      </c>
      <c r="B8" s="37">
        <v>2531</v>
      </c>
      <c r="C8" s="37">
        <v>509</v>
      </c>
      <c r="D8" s="44">
        <v>10</v>
      </c>
      <c r="E8" s="36">
        <f t="shared" si="0"/>
        <v>3.9510075069142635E-3</v>
      </c>
      <c r="F8" s="44">
        <v>661</v>
      </c>
      <c r="G8" s="40"/>
      <c r="H8" s="105"/>
    </row>
    <row r="9" spans="1:8" x14ac:dyDescent="0.25">
      <c r="A9" s="14" t="s">
        <v>39</v>
      </c>
      <c r="B9" s="37">
        <v>1387</v>
      </c>
      <c r="C9" s="37">
        <v>491</v>
      </c>
      <c r="D9" s="44">
        <v>22</v>
      </c>
      <c r="E9" s="36">
        <f t="shared" si="0"/>
        <v>1.5861571737563085E-2</v>
      </c>
      <c r="F9" s="44">
        <v>478</v>
      </c>
      <c r="G9" s="40"/>
      <c r="H9" s="105"/>
    </row>
    <row r="10" spans="1:8" ht="16.5" thickBot="1" x14ac:dyDescent="0.3">
      <c r="A10" s="50" t="s">
        <v>38</v>
      </c>
      <c r="B10" s="51">
        <v>196</v>
      </c>
      <c r="C10" s="51">
        <v>672</v>
      </c>
      <c r="D10" s="64">
        <v>1</v>
      </c>
      <c r="E10" s="36">
        <f t="shared" si="0"/>
        <v>5.1020408163265302E-3</v>
      </c>
      <c r="F10" s="52">
        <v>445</v>
      </c>
      <c r="G10" s="53"/>
      <c r="H10" s="105"/>
    </row>
    <row r="11" spans="1:8" ht="16.5" thickBot="1" x14ac:dyDescent="0.3">
      <c r="A11" s="54" t="s">
        <v>37</v>
      </c>
      <c r="B11" s="55"/>
      <c r="C11" s="55"/>
      <c r="D11" s="56"/>
      <c r="E11" s="56"/>
      <c r="F11" s="57"/>
      <c r="G11" s="58"/>
      <c r="H11" s="105"/>
    </row>
    <row r="12" spans="1:8" ht="18.75" customHeight="1" x14ac:dyDescent="0.25">
      <c r="A12" s="35" t="s">
        <v>36</v>
      </c>
      <c r="B12" s="32"/>
      <c r="C12" s="32"/>
      <c r="D12" s="31"/>
      <c r="E12" s="75" t="e">
        <f>D12/D12</f>
        <v>#DIV/0!</v>
      </c>
      <c r="F12" s="30"/>
      <c r="G12" s="29"/>
      <c r="H12" s="105"/>
    </row>
    <row r="13" spans="1:8" ht="18.75" customHeight="1" thickBot="1" x14ac:dyDescent="0.3">
      <c r="A13" s="28" t="s">
        <v>35</v>
      </c>
      <c r="B13" s="27"/>
      <c r="C13" s="27"/>
      <c r="D13" s="34"/>
      <c r="E13" s="77" t="e">
        <f>D13/D12</f>
        <v>#DIV/0!</v>
      </c>
      <c r="F13" s="25"/>
      <c r="G13" s="24"/>
      <c r="H13" s="105"/>
    </row>
    <row r="14" spans="1:8" ht="18.75" customHeight="1" x14ac:dyDescent="0.25">
      <c r="A14" s="33" t="s">
        <v>34</v>
      </c>
      <c r="B14" s="32"/>
      <c r="C14" s="32"/>
      <c r="D14" s="31"/>
      <c r="E14" s="75" t="e">
        <f>D14/D14</f>
        <v>#DIV/0!</v>
      </c>
      <c r="F14" s="30"/>
      <c r="G14" s="29"/>
      <c r="H14" s="105"/>
    </row>
    <row r="15" spans="1:8" ht="35.25" customHeight="1" thickBot="1" x14ac:dyDescent="0.3">
      <c r="A15" s="28" t="s">
        <v>56</v>
      </c>
      <c r="B15" s="27"/>
      <c r="C15" s="27"/>
      <c r="D15" s="34"/>
      <c r="E15" s="77" t="e">
        <f>D15/D14</f>
        <v>#DIV/0!</v>
      </c>
      <c r="F15" s="25"/>
      <c r="G15" s="24"/>
      <c r="H15" s="105"/>
    </row>
    <row r="16" spans="1:8" ht="18.75" customHeight="1" x14ac:dyDescent="0.25">
      <c r="A16" s="33" t="s">
        <v>53</v>
      </c>
      <c r="B16" s="32"/>
      <c r="C16" s="32"/>
      <c r="D16" s="31"/>
      <c r="E16" s="78" t="e">
        <f>D16/D16</f>
        <v>#DIV/0!</v>
      </c>
      <c r="F16" s="30"/>
      <c r="G16" s="29"/>
      <c r="H16" s="105"/>
    </row>
    <row r="17" spans="1:8" ht="16.5" thickBot="1" x14ac:dyDescent="0.3">
      <c r="A17" s="28" t="s">
        <v>52</v>
      </c>
      <c r="B17" s="27"/>
      <c r="C17" s="27"/>
      <c r="D17" s="26"/>
      <c r="E17" s="77" t="e">
        <f>D17/D16</f>
        <v>#DIV/0!</v>
      </c>
      <c r="F17" s="25"/>
      <c r="G17" s="24"/>
      <c r="H17" s="105"/>
    </row>
    <row r="18" spans="1:8" ht="32.25" thickBot="1" x14ac:dyDescent="0.3">
      <c r="A18" s="73" t="s">
        <v>33</v>
      </c>
      <c r="B18" s="41"/>
      <c r="C18" s="41"/>
      <c r="D18" s="65"/>
      <c r="E18" s="80"/>
      <c r="F18" s="42"/>
      <c r="G18" s="43"/>
      <c r="H18" s="105"/>
    </row>
    <row r="19" spans="1:8" ht="51.75" customHeight="1" thickBot="1" x14ac:dyDescent="0.3">
      <c r="A19" s="94" t="s">
        <v>66</v>
      </c>
      <c r="B19" s="95"/>
      <c r="C19" s="95"/>
      <c r="D19" s="95"/>
      <c r="E19" s="95"/>
      <c r="F19" s="95"/>
      <c r="G19" s="96"/>
      <c r="H19" s="105"/>
    </row>
    <row r="20" spans="1:8" ht="36.75" customHeight="1" x14ac:dyDescent="0.25">
      <c r="A20" s="59" t="s">
        <v>30</v>
      </c>
      <c r="B20" s="100" t="s">
        <v>29</v>
      </c>
      <c r="C20" s="100"/>
      <c r="D20" s="66" t="s">
        <v>32</v>
      </c>
      <c r="E20" s="107" t="s">
        <v>60</v>
      </c>
      <c r="F20" s="107"/>
      <c r="G20" s="84" t="s">
        <v>58</v>
      </c>
      <c r="H20" s="105"/>
    </row>
    <row r="21" spans="1:8" x14ac:dyDescent="0.25">
      <c r="A21" s="14" t="s">
        <v>61</v>
      </c>
      <c r="B21" s="108">
        <v>0.40500000000000003</v>
      </c>
      <c r="C21" s="108"/>
      <c r="D21" s="85">
        <v>0.28599999999999998</v>
      </c>
      <c r="E21" s="109">
        <v>0.40699999999999997</v>
      </c>
      <c r="F21" s="109"/>
      <c r="G21" s="86"/>
      <c r="H21" s="105"/>
    </row>
    <row r="22" spans="1:8" x14ac:dyDescent="0.25">
      <c r="A22" s="14" t="s">
        <v>62</v>
      </c>
      <c r="B22" s="108">
        <v>0.436</v>
      </c>
      <c r="C22" s="108"/>
      <c r="D22" s="68">
        <v>0.45200000000000001</v>
      </c>
      <c r="E22" s="109">
        <v>0.38100000000000001</v>
      </c>
      <c r="F22" s="109"/>
      <c r="G22" s="88">
        <v>0.66</v>
      </c>
      <c r="H22" s="105"/>
    </row>
    <row r="23" spans="1:8" x14ac:dyDescent="0.25">
      <c r="A23" s="14" t="s">
        <v>63</v>
      </c>
      <c r="B23" s="108">
        <v>0.30299999999999999</v>
      </c>
      <c r="C23" s="108"/>
      <c r="D23" s="68">
        <v>0.36099999999999999</v>
      </c>
      <c r="E23" s="109">
        <v>1</v>
      </c>
      <c r="F23" s="109"/>
      <c r="G23" s="88">
        <v>0.69199999999999995</v>
      </c>
      <c r="H23" s="105"/>
    </row>
    <row r="24" spans="1:8" s="22" customFormat="1" ht="31.5" x14ac:dyDescent="0.25">
      <c r="A24" s="23" t="s">
        <v>64</v>
      </c>
      <c r="B24" s="110">
        <v>8.3000000000000004E-2</v>
      </c>
      <c r="C24" s="110"/>
      <c r="D24" s="68">
        <v>3.6999999999999998E-2</v>
      </c>
      <c r="E24" s="109">
        <v>0</v>
      </c>
      <c r="F24" s="109"/>
      <c r="G24" s="86"/>
      <c r="H24" s="105"/>
    </row>
    <row r="25" spans="1:8" ht="32.25" thickBot="1" x14ac:dyDescent="0.3">
      <c r="A25" s="28" t="s">
        <v>65</v>
      </c>
      <c r="B25" s="92">
        <v>4.0999999999999996</v>
      </c>
      <c r="C25" s="92"/>
      <c r="D25" s="63">
        <v>6.2</v>
      </c>
      <c r="E25" s="111">
        <v>3</v>
      </c>
      <c r="F25" s="111"/>
      <c r="G25" s="87"/>
      <c r="H25" s="105"/>
    </row>
    <row r="26" spans="1:8" ht="46.5" customHeight="1" thickBot="1" x14ac:dyDescent="0.3">
      <c r="A26" s="94" t="s">
        <v>57</v>
      </c>
      <c r="B26" s="95"/>
      <c r="C26" s="95"/>
      <c r="D26" s="95"/>
      <c r="E26" s="95"/>
      <c r="F26" s="95"/>
      <c r="G26" s="96"/>
      <c r="H26" s="97" t="s">
        <v>31</v>
      </c>
    </row>
    <row r="27" spans="1:8" s="15" customFormat="1" ht="44.25" customHeight="1" x14ac:dyDescent="0.25">
      <c r="A27" s="59" t="s">
        <v>30</v>
      </c>
      <c r="B27" s="100" t="s">
        <v>50</v>
      </c>
      <c r="C27" s="100"/>
      <c r="D27" s="66" t="s">
        <v>28</v>
      </c>
      <c r="E27" s="66" t="s">
        <v>27</v>
      </c>
      <c r="F27" s="66" t="s">
        <v>26</v>
      </c>
      <c r="G27" s="60" t="s">
        <v>25</v>
      </c>
      <c r="H27" s="98"/>
    </row>
    <row r="28" spans="1:8" s="17" customFormat="1" ht="31.5" x14ac:dyDescent="0.25">
      <c r="A28" s="18" t="s">
        <v>24</v>
      </c>
      <c r="B28" s="89"/>
      <c r="C28" s="89"/>
      <c r="D28" s="10"/>
      <c r="E28" s="19"/>
      <c r="F28" s="69"/>
      <c r="G28" s="70"/>
      <c r="H28" s="98"/>
    </row>
    <row r="29" spans="1:8" s="15" customFormat="1" x14ac:dyDescent="0.25">
      <c r="A29" s="16" t="s">
        <v>23</v>
      </c>
      <c r="B29" s="90">
        <v>0.77214927176242176</v>
      </c>
      <c r="C29" s="90"/>
      <c r="D29" s="61">
        <v>0.75</v>
      </c>
      <c r="E29" s="44">
        <v>48</v>
      </c>
      <c r="F29" s="81">
        <v>0</v>
      </c>
      <c r="G29" s="71">
        <v>0</v>
      </c>
      <c r="H29" s="98"/>
    </row>
    <row r="30" spans="1:8" s="17" customFormat="1" ht="31.5" x14ac:dyDescent="0.25">
      <c r="A30" s="18" t="s">
        <v>22</v>
      </c>
      <c r="B30" s="89"/>
      <c r="C30" s="89"/>
      <c r="D30" s="10"/>
      <c r="E30" s="9"/>
      <c r="F30" s="82"/>
      <c r="G30" s="70"/>
      <c r="H30" s="98"/>
    </row>
    <row r="31" spans="1:8" s="15" customFormat="1" x14ac:dyDescent="0.25">
      <c r="A31" s="16" t="s">
        <v>21</v>
      </c>
      <c r="B31" s="90">
        <v>0.70536145587307986</v>
      </c>
      <c r="C31" s="90"/>
      <c r="D31" s="46">
        <v>0.86670000000000003</v>
      </c>
      <c r="E31" s="44">
        <v>45</v>
      </c>
      <c r="F31" s="81">
        <v>0</v>
      </c>
      <c r="G31" s="71">
        <v>0</v>
      </c>
      <c r="H31" s="98"/>
    </row>
    <row r="32" spans="1:8" s="15" customFormat="1" x14ac:dyDescent="0.25">
      <c r="A32" s="16" t="s">
        <v>20</v>
      </c>
      <c r="B32" s="90">
        <v>0.63615495384562903</v>
      </c>
      <c r="C32" s="90"/>
      <c r="D32" s="46">
        <v>0.54759999999999998</v>
      </c>
      <c r="E32" s="44">
        <v>126</v>
      </c>
      <c r="F32" s="81">
        <v>0</v>
      </c>
      <c r="G32" s="71">
        <v>0</v>
      </c>
      <c r="H32" s="98"/>
    </row>
    <row r="33" spans="1:8" ht="31.5" x14ac:dyDescent="0.25">
      <c r="A33" s="11" t="s">
        <v>19</v>
      </c>
      <c r="B33" s="89"/>
      <c r="C33" s="89"/>
      <c r="D33" s="10"/>
      <c r="E33" s="67"/>
      <c r="F33" s="82"/>
      <c r="G33" s="70"/>
      <c r="H33" s="98"/>
    </row>
    <row r="34" spans="1:8" x14ac:dyDescent="0.25">
      <c r="A34" s="14" t="s">
        <v>18</v>
      </c>
      <c r="B34" s="90">
        <v>0.69563916003960302</v>
      </c>
      <c r="C34" s="90"/>
      <c r="D34" s="47">
        <v>0.63490000000000002</v>
      </c>
      <c r="E34" s="44">
        <v>126</v>
      </c>
      <c r="F34" s="81">
        <v>0</v>
      </c>
      <c r="G34" s="71">
        <v>0</v>
      </c>
      <c r="H34" s="98"/>
    </row>
    <row r="35" spans="1:8" x14ac:dyDescent="0.25">
      <c r="A35" s="14" t="s">
        <v>17</v>
      </c>
      <c r="B35" s="90">
        <v>0.57079171723940503</v>
      </c>
      <c r="C35" s="90"/>
      <c r="D35" s="47">
        <v>0.55649999999999999</v>
      </c>
      <c r="E35" s="44">
        <v>124</v>
      </c>
      <c r="F35" s="81">
        <v>0</v>
      </c>
      <c r="G35" s="71">
        <v>0</v>
      </c>
      <c r="H35" s="98"/>
    </row>
    <row r="36" spans="1:8" ht="31.5" customHeight="1" x14ac:dyDescent="0.25">
      <c r="A36" s="14" t="s">
        <v>16</v>
      </c>
      <c r="B36" s="90">
        <v>0.47512455188664032</v>
      </c>
      <c r="C36" s="90"/>
      <c r="D36" s="47">
        <v>0.42859999999999998</v>
      </c>
      <c r="E36" s="44">
        <v>126</v>
      </c>
      <c r="F36" s="81">
        <v>0</v>
      </c>
      <c r="G36" s="71">
        <v>0</v>
      </c>
      <c r="H36" s="98"/>
    </row>
    <row r="37" spans="1:8" ht="31.5" x14ac:dyDescent="0.25">
      <c r="A37" s="11" t="s">
        <v>15</v>
      </c>
      <c r="B37" s="89"/>
      <c r="C37" s="89"/>
      <c r="D37" s="10"/>
      <c r="E37" s="67"/>
      <c r="F37" s="82"/>
      <c r="G37" s="70"/>
      <c r="H37" s="98"/>
    </row>
    <row r="38" spans="1:8" x14ac:dyDescent="0.25">
      <c r="A38" s="13" t="s">
        <v>14</v>
      </c>
      <c r="B38" s="90" t="s">
        <v>51</v>
      </c>
      <c r="C38" s="90"/>
      <c r="D38" s="46">
        <v>0.82889999999999997</v>
      </c>
      <c r="E38" s="44">
        <v>76</v>
      </c>
      <c r="F38" s="81">
        <v>0</v>
      </c>
      <c r="G38" s="71">
        <v>0</v>
      </c>
      <c r="H38" s="98"/>
    </row>
    <row r="39" spans="1:8" x14ac:dyDescent="0.25">
      <c r="A39" s="13" t="s">
        <v>13</v>
      </c>
      <c r="B39" s="90" t="s">
        <v>51</v>
      </c>
      <c r="C39" s="90"/>
      <c r="D39" s="46">
        <v>0.60640000000000005</v>
      </c>
      <c r="E39" s="44">
        <v>94</v>
      </c>
      <c r="F39" s="81">
        <v>0</v>
      </c>
      <c r="G39" s="71">
        <v>0</v>
      </c>
      <c r="H39" s="98"/>
    </row>
    <row r="40" spans="1:8" x14ac:dyDescent="0.25">
      <c r="A40" s="13" t="s">
        <v>12</v>
      </c>
      <c r="B40" s="90" t="s">
        <v>51</v>
      </c>
      <c r="C40" s="90"/>
      <c r="D40" s="47">
        <v>0.78400000000000003</v>
      </c>
      <c r="E40" s="44">
        <v>125</v>
      </c>
      <c r="F40" s="81">
        <v>0</v>
      </c>
      <c r="G40" s="71">
        <v>0</v>
      </c>
      <c r="H40" s="98"/>
    </row>
    <row r="41" spans="1:8" x14ac:dyDescent="0.25">
      <c r="A41" s="13" t="s">
        <v>11</v>
      </c>
      <c r="B41" s="90" t="s">
        <v>51</v>
      </c>
      <c r="C41" s="90"/>
      <c r="D41" s="47">
        <v>0.77239999999999998</v>
      </c>
      <c r="E41" s="44">
        <v>123</v>
      </c>
      <c r="F41" s="81">
        <v>0</v>
      </c>
      <c r="G41" s="71">
        <v>0</v>
      </c>
      <c r="H41" s="98"/>
    </row>
    <row r="42" spans="1:8" x14ac:dyDescent="0.25">
      <c r="A42" s="13" t="s">
        <v>10</v>
      </c>
      <c r="B42" s="90" t="s">
        <v>51</v>
      </c>
      <c r="C42" s="90"/>
      <c r="D42" s="47">
        <v>0.54649999999999999</v>
      </c>
      <c r="E42" s="44">
        <v>86</v>
      </c>
      <c r="F42" s="81">
        <v>0</v>
      </c>
      <c r="G42" s="71">
        <v>0</v>
      </c>
      <c r="H42" s="98"/>
    </row>
    <row r="43" spans="1:8" ht="31.5" x14ac:dyDescent="0.25">
      <c r="A43" s="11" t="s">
        <v>9</v>
      </c>
      <c r="B43" s="89"/>
      <c r="C43" s="89"/>
      <c r="D43" s="10"/>
      <c r="E43" s="12"/>
      <c r="F43" s="82"/>
      <c r="G43" s="70"/>
      <c r="H43" s="98"/>
    </row>
    <row r="44" spans="1:8" ht="31.5" x14ac:dyDescent="0.25">
      <c r="A44" s="8" t="s">
        <v>8</v>
      </c>
      <c r="B44" s="90">
        <v>0.50407932407965783</v>
      </c>
      <c r="C44" s="90"/>
      <c r="D44" s="47">
        <v>0.50790000000000002</v>
      </c>
      <c r="E44" s="44">
        <v>126</v>
      </c>
      <c r="F44" s="81">
        <v>0</v>
      </c>
      <c r="G44" s="71">
        <v>0</v>
      </c>
      <c r="H44" s="98"/>
    </row>
    <row r="45" spans="1:8" x14ac:dyDescent="0.25">
      <c r="A45" s="8" t="s">
        <v>7</v>
      </c>
      <c r="B45" s="90">
        <v>0.53092926905840643</v>
      </c>
      <c r="C45" s="90"/>
      <c r="D45" s="47">
        <v>0.57499999999999996</v>
      </c>
      <c r="E45" s="44">
        <v>120</v>
      </c>
      <c r="F45" s="81">
        <v>0</v>
      </c>
      <c r="G45" s="71">
        <v>0</v>
      </c>
      <c r="H45" s="98"/>
    </row>
    <row r="46" spans="1:8" x14ac:dyDescent="0.25">
      <c r="A46" s="8" t="s">
        <v>6</v>
      </c>
      <c r="B46" s="90">
        <v>0.66226255679497203</v>
      </c>
      <c r="C46" s="90"/>
      <c r="D46" s="47">
        <v>0.69840000000000002</v>
      </c>
      <c r="E46" s="44">
        <v>126</v>
      </c>
      <c r="F46" s="81">
        <v>0</v>
      </c>
      <c r="G46" s="71">
        <v>0</v>
      </c>
      <c r="H46" s="98"/>
    </row>
    <row r="47" spans="1:8" ht="31.5" x14ac:dyDescent="0.25">
      <c r="A47" s="8" t="s">
        <v>5</v>
      </c>
      <c r="B47" s="90">
        <v>0.46463132283417963</v>
      </c>
      <c r="C47" s="90"/>
      <c r="D47" s="47">
        <v>0.46150000000000002</v>
      </c>
      <c r="E47" s="44">
        <v>104</v>
      </c>
      <c r="F47" s="81">
        <v>0</v>
      </c>
      <c r="G47" s="71">
        <v>0</v>
      </c>
      <c r="H47" s="98"/>
    </row>
    <row r="48" spans="1:8" ht="31.5" x14ac:dyDescent="0.25">
      <c r="A48" s="11" t="s">
        <v>4</v>
      </c>
      <c r="B48" s="89"/>
      <c r="C48" s="89"/>
      <c r="D48" s="10"/>
      <c r="E48" s="9"/>
      <c r="F48" s="82"/>
      <c r="G48" s="70"/>
      <c r="H48" s="98"/>
    </row>
    <row r="49" spans="1:8" x14ac:dyDescent="0.25">
      <c r="A49" s="8" t="s">
        <v>3</v>
      </c>
      <c r="B49" s="90" t="s">
        <v>51</v>
      </c>
      <c r="C49" s="90"/>
      <c r="D49" s="47">
        <v>0.92079999999999995</v>
      </c>
      <c r="E49" s="44">
        <v>101</v>
      </c>
      <c r="F49" s="81">
        <v>0</v>
      </c>
      <c r="G49" s="71">
        <v>0</v>
      </c>
      <c r="H49" s="98"/>
    </row>
    <row r="50" spans="1:8" ht="31.5" x14ac:dyDescent="0.25">
      <c r="A50" s="11" t="s">
        <v>2</v>
      </c>
      <c r="B50" s="89"/>
      <c r="C50" s="89"/>
      <c r="D50" s="10"/>
      <c r="E50" s="9"/>
      <c r="F50" s="82"/>
      <c r="G50" s="70"/>
      <c r="H50" s="98"/>
    </row>
    <row r="51" spans="1:8" x14ac:dyDescent="0.25">
      <c r="A51" s="8" t="s">
        <v>1</v>
      </c>
      <c r="B51" s="90" t="s">
        <v>51</v>
      </c>
      <c r="C51" s="90"/>
      <c r="D51" s="47">
        <v>0.72219999999999995</v>
      </c>
      <c r="E51" s="44">
        <v>126</v>
      </c>
      <c r="F51" s="81">
        <v>0</v>
      </c>
      <c r="G51" s="71">
        <v>0</v>
      </c>
      <c r="H51" s="98"/>
    </row>
    <row r="52" spans="1:8" ht="16.5" thickBot="1" x14ac:dyDescent="0.3">
      <c r="A52" s="7" t="s">
        <v>0</v>
      </c>
      <c r="B52" s="91" t="s">
        <v>51</v>
      </c>
      <c r="C52" s="91"/>
      <c r="D52" s="62">
        <v>0.78569999999999995</v>
      </c>
      <c r="E52" s="45">
        <v>84</v>
      </c>
      <c r="F52" s="83">
        <v>0</v>
      </c>
      <c r="G52" s="72">
        <v>0</v>
      </c>
      <c r="H52" s="99"/>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6"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Stokes</vt:lpstr>
      <vt:lpstr>Surry</vt:lpstr>
      <vt:lpstr>Stokes!Print_Area</vt:lpstr>
      <vt:lpstr>Surry!Print_Area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2019-02-14T17:19:43Z</cp:lastPrinted>
  <dcterms:created xsi:type="dcterms:W3CDTF">2018-02-14T17:38:49Z</dcterms:created>
  <dcterms:modified xsi:type="dcterms:W3CDTF">2019-02-19T14:59:41Z</dcterms:modified>
</cp:coreProperties>
</file>