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3327356D-4E23-487E-86C6-7FE62128B276}" xr6:coauthVersionLast="36" xr6:coauthVersionMax="36" xr10:uidLastSave="{00000000-0000-0000-0000-000000000000}"/>
  <bookViews>
    <workbookView xWindow="0" yWindow="0" windowWidth="28800" windowHeight="11475" tabRatio="896" activeTab="4" xr2:uid="{00000000-000D-0000-FFFF-FFFF00000000}"/>
  </bookViews>
  <sheets>
    <sheet name="Beaufort" sheetId="45" r:id="rId1"/>
    <sheet name="Hyde" sheetId="39" r:id="rId2"/>
    <sheet name="Martin" sheetId="44" r:id="rId3"/>
    <sheet name="Tyrrell" sheetId="42" r:id="rId4"/>
    <sheet name="Washington" sheetId="43" r:id="rId5"/>
  </sheets>
  <definedNames>
    <definedName name="_xlnm.Print_Area" localSheetId="0">Beaufort!$A$1:$G$52</definedName>
    <definedName name="_xlnm.Print_Area" localSheetId="1">Hyde!$A$1:$G$52</definedName>
    <definedName name="_xlnm.Print_Area" localSheetId="2">Martin!$A$1:$G$52</definedName>
    <definedName name="_xlnm.Print_Area" localSheetId="3">Tyrrell!$A$1:$G$52</definedName>
    <definedName name="_xlnm.Print_Area" localSheetId="4">Washington!$A$1:$G$52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45" l="1"/>
  <c r="E16" i="45"/>
  <c r="E15" i="45"/>
  <c r="E14" i="45"/>
  <c r="E13" i="45"/>
  <c r="E12" i="45"/>
  <c r="E17" i="44"/>
  <c r="E16" i="44"/>
  <c r="E15" i="44"/>
  <c r="E14" i="44"/>
  <c r="E13" i="44"/>
  <c r="E12" i="44"/>
  <c r="E17" i="42"/>
  <c r="E16" i="42"/>
  <c r="E15" i="42"/>
  <c r="E14" i="42"/>
  <c r="E13" i="42"/>
  <c r="E12" i="42"/>
  <c r="E17" i="43"/>
  <c r="E16" i="43"/>
  <c r="E15" i="43"/>
  <c r="E14" i="43"/>
  <c r="E13" i="43"/>
  <c r="E12" i="43"/>
  <c r="E17" i="39"/>
  <c r="E16" i="39"/>
  <c r="E15" i="39"/>
  <c r="E14" i="39"/>
  <c r="E13" i="39"/>
  <c r="E12" i="39"/>
  <c r="E10" i="45" l="1"/>
  <c r="E9" i="45"/>
  <c r="E8" i="45"/>
  <c r="E7" i="45"/>
  <c r="E6" i="45"/>
  <c r="E10" i="44"/>
  <c r="E9" i="44"/>
  <c r="E8" i="44"/>
  <c r="E7" i="44"/>
  <c r="E6" i="44"/>
  <c r="E10" i="43"/>
  <c r="E9" i="43"/>
  <c r="E8" i="43"/>
  <c r="E7" i="43"/>
  <c r="E6" i="43"/>
  <c r="E10" i="42"/>
  <c r="E9" i="42"/>
  <c r="E8" i="42"/>
  <c r="E7" i="42"/>
  <c r="E6" i="42"/>
  <c r="E10" i="39"/>
  <c r="E9" i="39"/>
  <c r="E8" i="39"/>
  <c r="E7" i="39"/>
  <c r="E6"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0BE9E68-AE32-44AB-95D1-DEF0474D7D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D513B9-02ED-4FA2-942B-F36C44B8C434}">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783154E-A757-4231-BC7C-4272C395F69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DE074CA-8054-490C-B7AD-4AC7C1EED6B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F12E15F-2457-4CF9-8F1B-9CC6C68EA29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BC9B9BF-819F-40DE-9DC7-06CA1C27FE04}">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5929D38-FE1D-4279-9AB0-A34DE35B099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D41AFD9-29D7-4E4E-8625-0806339C685E}">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3EB86CE-A74B-41EB-96ED-42A860E37CF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61DA4EA-204A-407B-9B9E-84FE951FF6A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28C089C-23F5-46B9-9FEF-13B49572048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27DEE22-72C0-4815-A71C-A506A8F6E2C7}">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DD2AAB6-5586-4C8E-A7BC-BADF70953CF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A34869C-3B1B-461B-AE2B-C9E8379CEB3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FF35F8A-1091-4A08-B7B3-7962333ABF8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6290D9CA-15AF-4C9F-933D-81CB6DE175D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E6C9D32-4245-4A0B-B243-8EEA1DB5E72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5182E20-B12B-42A5-B51B-84AEC5AF423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30ACECE-CA1B-4DCB-9E05-4381D611DE8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F13E30-ED73-4EA6-9672-11D9E219CB3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AABB3BA-8AF1-4AED-9443-2988FED8CFA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70EA0C1-9365-44F3-9B42-6CEFFD0EB441}">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33187E6-767E-4CD5-80CE-FD5D07FCA04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6DA6408-B9B4-4F51-90B5-32BC4681F3C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A140E6D-E0A0-4441-87D7-A7CE79CADAF6}">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A8963AFC-622F-49DD-BE85-E37CDB704E3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E68B1DF-AABC-4C55-AF3A-C3C5908FD68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462FC13-47C7-44FF-B50E-859091F57288}">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08524C9-DD36-4FC1-A01E-52B6A6F6988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37AD548-825A-4FB4-9E2A-823E60C3821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4FDD901-9E33-4DF8-84D8-B7B65526E34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98B0394-8A5A-4B9D-BAF9-46A2622DF56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C8D42FA-57E4-4372-9C01-4FEE93D26145}">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7E16ED42-A86C-482E-9D49-EE75BCCBBE5A}">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57A12E04-6742-4F7D-BCDB-394E8CFD46B8}">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F45B639B-2D89-48DE-99E3-1D061425C7C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9F66DB09-A6E1-4A54-BC35-E6807763B54F}">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E0014108-D654-4ABB-BF24-D16C31986C3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8004124-FCF5-4269-B483-6F0C61B016C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C0D1DE1-7080-4841-904A-E824A2EAE2A2}">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09A9EE5F-31EA-4578-8EF4-B38C5B577A5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ED56CD11-A967-43D7-9DC3-8DDB56937A74}">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7DDDD300-0E2F-427F-94FE-B0824DB800C9}">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6D4BA57-05BC-4150-93F8-79CCE6214D70}">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1E195745-813E-497F-A88F-C81BE564E4A9}">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E3FB467-C081-45FC-9A3E-0B36FE14E432}">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704EE1A2-E393-4B4C-B629-4B9569A7B1B8}">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F2CE6308-81F9-4C86-96A4-5A6A1C0D336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29C28F4-6751-4A51-8C39-A48C69712EF3}">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60DEF06A-5012-4091-A9B8-948E74B067C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E1C2F7E2-D38F-4F9E-B008-CB3B14CEEB87}">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F36DF8F-25DA-4B36-BC0D-3FB43E0A9822}">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C33ECA9A-B8AB-4975-8A07-601D7C061E12}">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131BAA3C-1D1C-48EE-BAB6-A076EB44D8E5}">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46F3041D-0968-4D15-831A-DF4A9E240E1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DF229488-665E-4ACD-8A69-20FE856C93D4}">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3B9F6B8-E872-42F7-A981-F368A1EB63A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51641547-AB5E-4A22-B98E-DCA14E18BA9D}">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07344AC-C7DD-4242-95FF-D2520D67937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89EB93CD-F34C-4242-877E-37F5A56AFDF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DAF527A4-60B6-4780-AFDD-5D0BE8A4CF4E}">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8527496E-611F-42E3-8681-A1526C5A4D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1629ACA4-4451-4CDD-AF61-F71733B9BF85}">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9FEAC9D6-3D28-4DD0-9590-48F1E32C1D3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04A7402D-B42C-49D6-9F2A-499CAD95284C}">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07FF334F-69A2-4905-9BC1-A61BE61C8A9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4D212A1-1B27-4583-AF0A-8E2D8FBABF62}">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A922E61-7DFB-4ABC-B23D-58CD3E43120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6009834-2F1C-47BC-B4F7-B05028210C1E}">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5B13CB2-F503-43F5-A9D6-F7049535753D}">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E50318A8-4624-48A1-94F7-6889DFA3ADE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F2F300C1-B514-4E3C-8526-9C57E8954E06}">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E4D843F9-FCB2-43C5-BA0C-DF93F11CB5EC}">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2F63C391-0A9D-49F8-8E4B-73C60653FE5E}">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C4B8B0EE-D58F-4B92-AE93-428F0147B23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156461FE-8096-455C-8702-F53F97A02D34}">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E28D490A-ADEC-4BC9-8D12-D4298D964DA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9B80AA6E-E81B-415E-89DB-6FA6AABEA90A}">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5CDEC02B-D66E-454B-A4F3-4BF99A019CD6}">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79AC2451-12B6-4765-81D5-BC00ADE4496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C8A9E178-E85C-4060-B49B-7663E72141FF}">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AEABE94C-C066-406A-8E95-966D6791D218}">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9F48EDA-76FC-4305-B2B6-6F4961C3C51E}">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4F1AF2C9-8924-4E87-884D-4C49A80D22D5}">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24A7F3E-4219-46B1-B67E-F6DDEAA4AB81}">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C0A112C6-F891-4DD6-AB23-DA8679F3B068}">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8C41D581-97F1-4831-8CD6-CA5AEF07FEDF}">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910F7494-0BDB-4DDA-9694-F0942CCA403C}">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1F7D088A-643C-4E00-A4D6-D7BA4210AD87}">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18820875-8E88-4787-B767-390B678FBED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1A125A96-F1B6-4995-B810-FF370106A032}">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CE669B49-D252-4449-9D8E-A0442E7D604F}">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01AE35C3-7000-4A37-81A4-6486CFA1C971}">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161DE2A-DE33-4654-88C6-8180E71642B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3174AB3-DF61-4D35-81AC-87FB57F46961}">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A0B460F-7BE2-45CF-82A9-8B3E35135F8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291765FD-BAB0-4B2E-BA4D-FD14D826A88D}">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EC07422B-9902-4972-8710-EB1E57029FA0}">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4BA2BB2C-4460-4796-AF0A-73EB27D38217}">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49008EA4-5190-466C-8833-188376599C4B}">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0FFB3FBF-33D0-4C1D-B99A-F65EB6F59BEA}">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DDF26F4D-B051-4267-8259-82FA097C3C83}">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0C8EA9BF-1043-4B31-BF12-CD80E367CD18}">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DFD300FA-8423-4DF9-92AF-783FBEFAB4EA}">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1537D707-25A7-4490-95FB-0BC09B3F3A97}">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3E761FB7-769D-4B15-BC61-3F5640C7A1E3}">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BEE334F2-067A-4EB0-AE1B-C32726FEB0CF}">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ADE44D71-FAA1-4724-B786-46A008B557D1}">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3055B46E-3A65-4B38-A970-52956A88C253}">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77D61744-B25A-4B2B-9977-7C121A538390}">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B4E0ECC8-B374-4C1A-87FB-D6A395CAE91F}">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87537B7B-C7E8-4095-B1CF-172D1D6618A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DB46AEB9-81E6-41E5-BEB6-34FD450CF2C1}">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A8F1549-3EE9-48E1-900A-7B88DFD477A6}">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788C7665-4B4E-4ED5-8653-E0C4CDE934B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6A7A5D6B-9802-4E79-A375-007B3027F11E}">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214D6E46-5AE2-4151-8893-E0E2AA7399B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77E67024-9BEF-4F32-A030-5AA0BF634773}">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DFDF4565-1239-4CAC-ABDB-66F7254FD5B1}">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6BE4136-D5D5-4E9F-BF5C-2BDE47688D95}">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218B892B-A45D-46B7-85C4-48CB7A663AD5}">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1C4EA329-D2A5-4480-B8D3-81BAA242CCA0}">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459CAE8-D2E1-4DFC-9E56-A445E5FF5B3A}">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71FA69E3-49D7-4DA2-BA4F-327DA8278DE9}">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9599DE03-8699-4432-91A1-701C129DFF04}">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3ACEBFE-C096-4C24-BFDA-FCA34AB0073B}">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4BA48BE9-59C1-4A61-B00D-AD600FC78D73}">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240F014-EE7E-4010-B18B-5ED7EF0A4FCF}">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AFC0D7CE-F638-4B52-B833-C16833D6D0BD}">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8EF7CC34-CB19-42FB-93C5-D16C222F9875}">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E3FE61D5-0EAD-4C4A-8C84-7182983B58D5}">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0B9D30D7-AD29-4E8E-AC73-EF3983CDBF3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DB0C956-A9E0-42E8-8938-6287023E4A07}">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F77A0EF3-A08B-4C94-A533-3B1C42788F3B}">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615ED01A-4960-452F-B200-DBDAF439D873}">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128E7E87-4677-4BE9-990E-982740E2BBC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C3D2F344-8C68-4534-9530-D686E32421E1}">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DDFBB3CE-EB57-4D41-B52F-01BBCDD47041}">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064FDBFA-AA83-46CD-9470-6AC08F9F1157}">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12CE4F6A-F838-4BC7-BF24-338E9D12A386}">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753CCBE-1166-49B4-9E4C-8F9DF029CB28}">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C117DE28-A0F5-4F37-AD62-40855A19D396}">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F92D3B43-6857-470C-9217-7BAC2058EF3C}">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7236FD64-7F5A-48C5-8524-3A9BBBE0807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53CCB72D-4E72-4923-9C43-62AB5673D88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3FE01EB-7E3A-4EE2-8B25-251152488B52}">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F9542B33-9CB6-4CAB-AFCF-2D8515F23FB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B946289B-34EB-44EA-A406-DB2BD17B4617}">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7E1506B8-6164-4779-9FFB-56D165415F9D}">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84A149AC-1D08-4ED3-BED1-60EFF6AB8B29}">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0EA16931-24E7-4CBC-9D10-108555129731}">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40C769B3-F6A0-4E76-B154-F4C7FCD37BE1}">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C0A4114-774A-4614-B273-A3C227144543}">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5BE6597-81D3-4845-A9D2-729E2EE0FDEC}">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AF2B4EDA-02FA-4DAE-9516-A93BBA4AAD18}">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AE18DAEA-0A29-4687-ADEE-808FF97DBAF5}">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EBA539C5-3FC6-4103-A1D4-827060A54314}">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34977AB2-DFE8-4C0D-A072-3FA36319EC0B}">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AAFF8BB-EEF2-4319-8461-071DDCEA1437}">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2567019A-EBAC-45DD-936A-FE0F89CC2B01}">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<sst xmlns="http://schemas.openxmlformats.org/spreadsheetml/2006/main" count="417" uniqueCount="73">
  <si>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</si>
  <si>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</si>
  <si>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</si>
  <si>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</si>
  <si>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</si>
  <si>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</si>
  <si>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</si>
  <si>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</si>
  <si>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</si>
  <si>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</si>
  <si>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</si>
  <si>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</si>
  <si>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</si>
  <si>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</si>
  <si>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</si>
  <si>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</si>
  <si>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</si>
  <si>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</si>
  <si>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</si>
  <si>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</si>
  <si>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</si>
  <si>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</si>
  <si>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</si>
  <si>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</si>
  <si>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</si>
  <si>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</si>
  <si>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</si>
  <si>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</si>
  <si>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</si>
  <si>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</si>
  <si>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</si>
  <si>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</si>
  <si>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</si>
  <si>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</si>
  <si>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</si>
  <si>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</si>
  <si>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</si>
  <si>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</si>
  <si>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</si>
  <si>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</si>
  <si>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</si>
  <si>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</si>
  <si>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</si>
  <si>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</si>
  <si>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</si>
  <si>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</si>
  <si>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</si>
  <si>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</si>
  <si>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</si>
  <si>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</si>
  <si>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</si>
  <si>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</si>
  <si>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</si>
  <si>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</si>
  <si>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</si>
  <si>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</si>
  <si>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</si>
  <si>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Hyde  County</t>
  </si>
  <si>
    <t>Hyde County</t>
  </si>
  <si>
    <t>Judicial District 2</t>
  </si>
  <si>
    <t>Beaufort County</t>
  </si>
  <si>
    <t>Martin County</t>
  </si>
  <si>
    <t>Tyrrell County</t>
  </si>
  <si>
    <t>Washington County</t>
  </si>
  <si>
    <t>N/A</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</si>
  <si>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</si>
  <si>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</si>
  <si>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</si>
  <si>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</si>
  <si>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</si>
  <si>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</si>
  <si>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</si>
  <si>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t>
    </r>
    <r>
      <rPr>
        <sz val="8"/>
        <color theme="1"/>
        <rFont val="Calibri"/>
        <family val="2"/>
        <scheme val="minor"/>
      </rPr>
      <t xml:space="preserve"> </t>
    </r>
    <r>
      <rPr>
        <sz val="9"/>
        <color theme="1"/>
        <rFont val="Calibri"/>
        <family val="2"/>
        <scheme val="minor"/>
      </rPr>
      <t>Data are based on the exit period October 1, 2017 – September 30, 2018.
*Data from HB 630 Performance Measures will not include district-level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</si>
</sst>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9" xfId="0" applyNumberFormat="1" applyFont="1" applyBorder="1" applyAlignment="1">
      <alignment horizontal="center" vertic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8" borderId="9" xfId="1" applyNumberFormat="1" applyFont="1" applyFill="1" applyBorder="1" applyAlignment="1">
      <alignment horizontal="center" vertical="center" wrapText="1"/>
    </xf>
    <xf numFmtId="0" fontId="2" fillId="8" borderId="13" xfId="0" applyFont="1" applyFill="1" applyBorder="1" applyAlignment="1">
      <alignment horizontal="center" vertical="center" wrapText="1"/>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165" fontId="2" fillId="0" borderId="5" xfId="0" applyNumberFormat="1" applyFont="1" applyBorder="1" applyAlignment="1">
      <alignment horizontal="center" vertical="center" wrapText="1"/>
    </xf>
    <xf numFmtId="164" fontId="2" fillId="0" borderId="9" xfId="1"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D86F-F2DD-48A6-A502-FE25F843A1ED}">
  <sheetPr>
    <pageSetUpPr fitToPage="1"/>
  </sheetPr>
  <dimension ref="A1:H53"/>
  <sheetViews>
    <sheetView topLeftCell="A3" zoomScale="75" zoomScaleNormal="75" workbookViewId="0">
      <selection activeCell="J16" sqref="J16"/>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64" t="s">
        <v>48</v>
      </c>
      <c r="B3" s="95" t="s">
        <v>32</v>
      </c>
      <c r="C3" s="95"/>
      <c r="D3" s="102" t="s">
        <v>60</v>
      </c>
      <c r="E3" s="102"/>
      <c r="F3" s="102"/>
      <c r="G3" s="65" t="s">
        <v>59</v>
      </c>
      <c r="H3" s="100"/>
    </row>
    <row r="4" spans="1:8" ht="36.75" customHeight="1" x14ac:dyDescent="0.25">
      <c r="A4" s="23"/>
      <c r="B4" s="53" t="s">
        <v>47</v>
      </c>
      <c r="C4" s="53" t="s">
        <v>44</v>
      </c>
      <c r="D4" s="54" t="s">
        <v>46</v>
      </c>
      <c r="E4" s="54" t="s">
        <v>45</v>
      </c>
      <c r="F4" s="54" t="s">
        <v>44</v>
      </c>
      <c r="G4" s="22" t="s">
        <v>44</v>
      </c>
      <c r="H4" s="100"/>
    </row>
    <row r="5" spans="1:8" x14ac:dyDescent="0.25">
      <c r="A5" s="12" t="s">
        <v>43</v>
      </c>
      <c r="D5" s="3"/>
      <c r="E5" s="3"/>
      <c r="F5" s="10"/>
      <c r="G5" s="40"/>
      <c r="H5" s="100"/>
    </row>
    <row r="6" spans="1:8" x14ac:dyDescent="0.25">
      <c r="A6" s="15" t="s">
        <v>42</v>
      </c>
      <c r="B6" s="39">
        <v>4610</v>
      </c>
      <c r="C6" s="39">
        <v>265</v>
      </c>
      <c r="D6" s="49">
        <v>39</v>
      </c>
      <c r="E6" s="38">
        <f>D6/B6</f>
        <v>8.4598698481561825E-3</v>
      </c>
      <c r="F6" s="49">
        <v>246</v>
      </c>
      <c r="G6" s="42"/>
      <c r="H6" s="100"/>
    </row>
    <row r="7" spans="1:8" x14ac:dyDescent="0.25">
      <c r="A7" s="15" t="s">
        <v>41</v>
      </c>
      <c r="B7" s="39">
        <v>13836</v>
      </c>
      <c r="C7" s="39">
        <v>126</v>
      </c>
      <c r="D7" s="49">
        <v>92</v>
      </c>
      <c r="E7" s="38">
        <f t="shared" ref="E7:E10" si="0">D7/B7</f>
        <v>6.6493206128938999E-3</v>
      </c>
      <c r="F7" s="49">
        <v>154</v>
      </c>
      <c r="G7" s="42"/>
      <c r="H7" s="100"/>
    </row>
    <row r="8" spans="1:8" x14ac:dyDescent="0.25">
      <c r="A8" s="15" t="s">
        <v>40</v>
      </c>
      <c r="B8" s="39">
        <v>2531</v>
      </c>
      <c r="C8" s="39">
        <v>509</v>
      </c>
      <c r="D8" s="49">
        <v>79</v>
      </c>
      <c r="E8" s="38">
        <f t="shared" si="0"/>
        <v>3.121295930462268E-2</v>
      </c>
      <c r="F8" s="49">
        <v>386</v>
      </c>
      <c r="G8" s="42"/>
      <c r="H8" s="100"/>
    </row>
    <row r="9" spans="1:8" x14ac:dyDescent="0.25">
      <c r="A9" s="15" t="s">
        <v>39</v>
      </c>
      <c r="B9" s="39">
        <v>1387</v>
      </c>
      <c r="C9" s="39">
        <v>491</v>
      </c>
      <c r="D9" s="49">
        <v>15</v>
      </c>
      <c r="E9" s="38">
        <f t="shared" si="0"/>
        <v>1.0814708002883922E-2</v>
      </c>
      <c r="F9" s="49">
        <v>334</v>
      </c>
      <c r="G9" s="42"/>
      <c r="H9" s="100"/>
    </row>
    <row r="10" spans="1:8" ht="16.5" thickBot="1" x14ac:dyDescent="0.3">
      <c r="A10" s="55" t="s">
        <v>38</v>
      </c>
      <c r="B10" s="56">
        <v>196</v>
      </c>
      <c r="C10" s="56">
        <v>672</v>
      </c>
      <c r="D10" s="78">
        <v>11</v>
      </c>
      <c r="E10" s="38">
        <f t="shared" si="0"/>
        <v>5.6122448979591837E-2</v>
      </c>
      <c r="F10" s="57">
        <v>405</v>
      </c>
      <c r="G10" s="58"/>
      <c r="H10" s="100"/>
    </row>
    <row r="11" spans="1:8" ht="16.5" thickBot="1" x14ac:dyDescent="0.3">
      <c r="A11" s="59" t="s">
        <v>37</v>
      </c>
      <c r="B11" s="60"/>
      <c r="C11" s="60"/>
      <c r="D11" s="61"/>
      <c r="E11" s="61"/>
      <c r="F11" s="62"/>
      <c r="G11" s="63"/>
      <c r="H11" s="100"/>
    </row>
    <row r="12" spans="1:8" ht="18.75" customHeight="1" x14ac:dyDescent="0.25">
      <c r="A12" s="37" t="s">
        <v>36</v>
      </c>
      <c r="B12" s="34"/>
      <c r="C12" s="34"/>
      <c r="D12" s="33"/>
      <c r="E12" s="81" t="e">
        <f>D12/D12</f>
        <v>#DIV/0!</v>
      </c>
      <c r="F12" s="32"/>
      <c r="G12" s="31"/>
      <c r="H12" s="100"/>
    </row>
    <row r="13" spans="1:8" ht="18.75" customHeight="1" thickBot="1" x14ac:dyDescent="0.3">
      <c r="A13" s="30" t="s">
        <v>35</v>
      </c>
      <c r="B13" s="29"/>
      <c r="C13" s="29"/>
      <c r="D13" s="36"/>
      <c r="E13" s="82" t="e">
        <f>D13/D12</f>
        <v>#DIV/0!</v>
      </c>
      <c r="F13" s="27"/>
      <c r="G13" s="26"/>
      <c r="H13" s="100"/>
    </row>
    <row r="14" spans="1:8" ht="18.75" customHeight="1" x14ac:dyDescent="0.25">
      <c r="A14" s="35" t="s">
        <v>34</v>
      </c>
      <c r="B14" s="34"/>
      <c r="C14" s="34"/>
      <c r="D14" s="33"/>
      <c r="E14" s="81" t="e">
        <f>D14/D14</f>
        <v>#DIV/0!</v>
      </c>
      <c r="F14" s="32"/>
      <c r="G14" s="31"/>
      <c r="H14" s="100"/>
    </row>
    <row r="15" spans="1:8" ht="35.25" customHeight="1" thickBot="1" x14ac:dyDescent="0.3">
      <c r="A15" s="30" t="s">
        <v>56</v>
      </c>
      <c r="B15" s="29"/>
      <c r="C15" s="29"/>
      <c r="D15" s="36"/>
      <c r="E15" s="82" t="e">
        <f>D15/D14</f>
        <v>#DIV/0!</v>
      </c>
      <c r="F15" s="27"/>
      <c r="G15" s="26"/>
      <c r="H15" s="100"/>
    </row>
    <row r="16" spans="1:8" ht="18.75" customHeight="1" x14ac:dyDescent="0.25">
      <c r="A16" s="35" t="s">
        <v>53</v>
      </c>
      <c r="B16" s="34"/>
      <c r="C16" s="34"/>
      <c r="D16" s="33"/>
      <c r="E16" s="83" t="e">
        <f>D16/D16</f>
        <v>#DIV/0!</v>
      </c>
      <c r="F16" s="32"/>
      <c r="G16" s="31"/>
      <c r="H16" s="100"/>
    </row>
    <row r="17" spans="1:8" ht="16.5" thickBot="1" x14ac:dyDescent="0.3">
      <c r="A17" s="30" t="s">
        <v>52</v>
      </c>
      <c r="B17" s="29"/>
      <c r="C17" s="29"/>
      <c r="D17" s="28"/>
      <c r="E17" s="82" t="e">
        <f>D17/D16</f>
        <v>#DIV/0!</v>
      </c>
      <c r="F17" s="27"/>
      <c r="G17" s="26"/>
      <c r="H17" s="100"/>
    </row>
    <row r="18" spans="1:8" ht="32.25" thickBot="1" x14ac:dyDescent="0.3">
      <c r="A18" s="45" t="s">
        <v>33</v>
      </c>
      <c r="B18" s="46"/>
      <c r="C18" s="46"/>
      <c r="D18" s="69"/>
      <c r="E18" s="70"/>
      <c r="F18" s="47"/>
      <c r="G18" s="48"/>
      <c r="H18" s="100"/>
    </row>
    <row r="19" spans="1:8" ht="49.5" customHeight="1" thickBot="1" x14ac:dyDescent="0.3">
      <c r="A19" s="89" t="s">
        <v>72</v>
      </c>
      <c r="B19" s="90"/>
      <c r="C19" s="90"/>
      <c r="D19" s="90"/>
      <c r="E19" s="90"/>
      <c r="F19" s="90"/>
      <c r="G19" s="91"/>
      <c r="H19" s="100"/>
    </row>
    <row r="20" spans="1:8" ht="36.75" customHeight="1" x14ac:dyDescent="0.25">
      <c r="A20" s="64" t="s">
        <v>30</v>
      </c>
      <c r="B20" s="95" t="s">
        <v>29</v>
      </c>
      <c r="C20" s="95"/>
      <c r="D20" s="71" t="s">
        <v>32</v>
      </c>
      <c r="E20" s="102" t="s">
        <v>60</v>
      </c>
      <c r="F20" s="102"/>
      <c r="G20" s="65" t="s">
        <v>59</v>
      </c>
      <c r="H20" s="100"/>
    </row>
    <row r="21" spans="1:8" x14ac:dyDescent="0.25">
      <c r="A21" s="15" t="s">
        <v>66</v>
      </c>
      <c r="B21" s="103">
        <v>0.40500000000000003</v>
      </c>
      <c r="C21" s="103"/>
      <c r="D21" s="77">
        <v>0.28599999999999998</v>
      </c>
      <c r="E21" s="104">
        <v>0.33800000000000002</v>
      </c>
      <c r="F21" s="104"/>
      <c r="G21" s="79"/>
      <c r="H21" s="100"/>
    </row>
    <row r="22" spans="1:8" x14ac:dyDescent="0.25">
      <c r="A22" s="15" t="s">
        <v>67</v>
      </c>
      <c r="B22" s="103">
        <v>0.436</v>
      </c>
      <c r="C22" s="103"/>
      <c r="D22" s="73">
        <v>0.45200000000000001</v>
      </c>
      <c r="E22" s="104">
        <v>0.84399999999999997</v>
      </c>
      <c r="F22" s="104"/>
      <c r="G22" s="107">
        <v>0.745</v>
      </c>
      <c r="H22" s="100"/>
    </row>
    <row r="23" spans="1:8" x14ac:dyDescent="0.25">
      <c r="A23" s="15" t="s">
        <v>68</v>
      </c>
      <c r="B23" s="103">
        <v>0.30299999999999999</v>
      </c>
      <c r="C23" s="103"/>
      <c r="D23" s="73">
        <v>0.36099999999999999</v>
      </c>
      <c r="E23" s="104">
        <v>0.5</v>
      </c>
      <c r="F23" s="104"/>
      <c r="G23" s="107">
        <v>0.40699999999999997</v>
      </c>
      <c r="H23" s="100"/>
    </row>
    <row r="24" spans="1:8" s="24" customFormat="1" ht="31.5" x14ac:dyDescent="0.25">
      <c r="A24" s="25" t="s">
        <v>69</v>
      </c>
      <c r="B24" s="105">
        <v>8.3000000000000004E-2</v>
      </c>
      <c r="C24" s="105"/>
      <c r="D24" s="73">
        <v>3.6999999999999998E-2</v>
      </c>
      <c r="E24" s="104">
        <v>0</v>
      </c>
      <c r="F24" s="104"/>
      <c r="G24" s="79"/>
      <c r="H24" s="100"/>
    </row>
    <row r="25" spans="1:8" ht="32.25" thickBot="1" x14ac:dyDescent="0.3">
      <c r="A25" s="30" t="s">
        <v>70</v>
      </c>
      <c r="B25" s="87">
        <v>4.0999999999999996</v>
      </c>
      <c r="C25" s="87"/>
      <c r="D25" s="68">
        <v>6.2</v>
      </c>
      <c r="E25" s="88">
        <v>3.4</v>
      </c>
      <c r="F25" s="88"/>
      <c r="G25" s="80"/>
      <c r="H25" s="100"/>
    </row>
    <row r="26" spans="1:8" ht="46.5" customHeight="1" thickBot="1" x14ac:dyDescent="0.3">
      <c r="A26" s="89" t="s">
        <v>65</v>
      </c>
      <c r="B26" s="90"/>
      <c r="C26" s="90"/>
      <c r="D26" s="90"/>
      <c r="E26" s="90"/>
      <c r="F26" s="90"/>
      <c r="G26" s="91"/>
      <c r="H26" s="92" t="s">
        <v>31</v>
      </c>
    </row>
    <row r="27" spans="1:8" s="16" customFormat="1" ht="44.25" customHeight="1" x14ac:dyDescent="0.25">
      <c r="A27" s="64" t="s">
        <v>30</v>
      </c>
      <c r="B27" s="95" t="s">
        <v>50</v>
      </c>
      <c r="C27" s="95"/>
      <c r="D27" s="71" t="s">
        <v>28</v>
      </c>
      <c r="E27" s="71" t="s">
        <v>27</v>
      </c>
      <c r="F27" s="71" t="s">
        <v>26</v>
      </c>
      <c r="G27" s="65" t="s">
        <v>25</v>
      </c>
      <c r="H27" s="93"/>
    </row>
    <row r="28" spans="1:8" s="18" customFormat="1" ht="31.5" x14ac:dyDescent="0.25">
      <c r="A28" s="20" t="s">
        <v>24</v>
      </c>
      <c r="B28" s="84"/>
      <c r="C28" s="84"/>
      <c r="D28" s="11"/>
      <c r="E28" s="21"/>
      <c r="F28" s="19"/>
      <c r="G28" s="43"/>
      <c r="H28" s="93"/>
    </row>
    <row r="29" spans="1:8" s="16" customFormat="1" x14ac:dyDescent="0.25">
      <c r="A29" s="17" t="s">
        <v>23</v>
      </c>
      <c r="B29" s="85">
        <v>0.77214927176242176</v>
      </c>
      <c r="C29" s="85"/>
      <c r="D29" s="66">
        <v>0.75</v>
      </c>
      <c r="E29" s="49">
        <v>48</v>
      </c>
      <c r="F29" s="74">
        <v>1</v>
      </c>
      <c r="G29" s="44">
        <v>1</v>
      </c>
      <c r="H29" s="93"/>
    </row>
    <row r="30" spans="1:8" s="18" customFormat="1" ht="31.5" x14ac:dyDescent="0.25">
      <c r="A30" s="20" t="s">
        <v>22</v>
      </c>
      <c r="B30" s="84"/>
      <c r="C30" s="84"/>
      <c r="D30" s="11"/>
      <c r="E30" s="10"/>
      <c r="F30" s="75"/>
      <c r="G30" s="43"/>
      <c r="H30" s="93"/>
    </row>
    <row r="31" spans="1:8" s="16" customFormat="1" x14ac:dyDescent="0.25">
      <c r="A31" s="17" t="s">
        <v>21</v>
      </c>
      <c r="B31" s="85">
        <v>0.70536145587307986</v>
      </c>
      <c r="C31" s="85"/>
      <c r="D31" s="51">
        <v>0.86670000000000003</v>
      </c>
      <c r="E31" s="49">
        <v>45</v>
      </c>
      <c r="F31" s="74">
        <v>1</v>
      </c>
      <c r="G31" s="44">
        <v>1</v>
      </c>
      <c r="H31" s="93"/>
    </row>
    <row r="32" spans="1:8" s="16" customFormat="1" x14ac:dyDescent="0.25">
      <c r="A32" s="17" t="s">
        <v>20</v>
      </c>
      <c r="B32" s="85">
        <v>0.63615495384562903</v>
      </c>
      <c r="C32" s="85"/>
      <c r="D32" s="51">
        <v>0.54759999999999998</v>
      </c>
      <c r="E32" s="49">
        <v>126</v>
      </c>
      <c r="F32" s="74">
        <v>1</v>
      </c>
      <c r="G32" s="44">
        <v>1</v>
      </c>
      <c r="H32" s="93"/>
    </row>
    <row r="33" spans="1:8" ht="31.5" x14ac:dyDescent="0.25">
      <c r="A33" s="12" t="s">
        <v>19</v>
      </c>
      <c r="B33" s="84"/>
      <c r="C33" s="84"/>
      <c r="D33" s="11"/>
      <c r="E33" s="72"/>
      <c r="F33" s="75"/>
      <c r="G33" s="43"/>
      <c r="H33" s="93"/>
    </row>
    <row r="34" spans="1:8" x14ac:dyDescent="0.25">
      <c r="A34" s="15" t="s">
        <v>18</v>
      </c>
      <c r="B34" s="85">
        <v>0.69563916003960302</v>
      </c>
      <c r="C34" s="85"/>
      <c r="D34" s="52">
        <v>0.63490000000000002</v>
      </c>
      <c r="E34" s="49">
        <v>126</v>
      </c>
      <c r="F34" s="74">
        <v>1</v>
      </c>
      <c r="G34" s="44">
        <v>1</v>
      </c>
      <c r="H34" s="93"/>
    </row>
    <row r="35" spans="1:8" x14ac:dyDescent="0.25">
      <c r="A35" s="15" t="s">
        <v>17</v>
      </c>
      <c r="B35" s="85">
        <v>0.57079171723940503</v>
      </c>
      <c r="C35" s="85"/>
      <c r="D35" s="52">
        <v>0.55649999999999999</v>
      </c>
      <c r="E35" s="49">
        <v>124</v>
      </c>
      <c r="F35" s="74">
        <v>1</v>
      </c>
      <c r="G35" s="44">
        <v>1</v>
      </c>
      <c r="H35" s="93"/>
    </row>
    <row r="36" spans="1:8" ht="31.5" customHeight="1" x14ac:dyDescent="0.25">
      <c r="A36" s="15" t="s">
        <v>16</v>
      </c>
      <c r="B36" s="85">
        <v>0.47512455188664032</v>
      </c>
      <c r="C36" s="85"/>
      <c r="D36" s="52">
        <v>0.42859999999999998</v>
      </c>
      <c r="E36" s="49">
        <v>126</v>
      </c>
      <c r="F36" s="74">
        <v>1</v>
      </c>
      <c r="G36" s="44">
        <v>1</v>
      </c>
      <c r="H36" s="93"/>
    </row>
    <row r="37" spans="1:8" ht="31.5" x14ac:dyDescent="0.25">
      <c r="A37" s="12" t="s">
        <v>15</v>
      </c>
      <c r="B37" s="84"/>
      <c r="C37" s="84"/>
      <c r="D37" s="11"/>
      <c r="E37" s="72"/>
      <c r="F37" s="75"/>
      <c r="G37" s="43"/>
      <c r="H37" s="93"/>
    </row>
    <row r="38" spans="1:8" x14ac:dyDescent="0.25">
      <c r="A38" s="14" t="s">
        <v>14</v>
      </c>
      <c r="B38" s="85" t="s">
        <v>51</v>
      </c>
      <c r="C38" s="85"/>
      <c r="D38" s="51">
        <v>0.82889999999999997</v>
      </c>
      <c r="E38" s="49">
        <v>76</v>
      </c>
      <c r="F38" s="74">
        <v>1</v>
      </c>
      <c r="G38" s="44">
        <v>1</v>
      </c>
      <c r="H38" s="93"/>
    </row>
    <row r="39" spans="1:8" x14ac:dyDescent="0.25">
      <c r="A39" s="14" t="s">
        <v>13</v>
      </c>
      <c r="B39" s="85" t="s">
        <v>51</v>
      </c>
      <c r="C39" s="85"/>
      <c r="D39" s="51">
        <v>0.60640000000000005</v>
      </c>
      <c r="E39" s="49">
        <v>94</v>
      </c>
      <c r="F39" s="74">
        <v>1</v>
      </c>
      <c r="G39" s="44">
        <v>1</v>
      </c>
      <c r="H39" s="93"/>
    </row>
    <row r="40" spans="1:8" x14ac:dyDescent="0.25">
      <c r="A40" s="14" t="s">
        <v>12</v>
      </c>
      <c r="B40" s="85" t="s">
        <v>51</v>
      </c>
      <c r="C40" s="85"/>
      <c r="D40" s="52">
        <v>0.78400000000000003</v>
      </c>
      <c r="E40" s="49">
        <v>125</v>
      </c>
      <c r="F40" s="74">
        <v>1</v>
      </c>
      <c r="G40" s="44">
        <v>1</v>
      </c>
      <c r="H40" s="93"/>
    </row>
    <row r="41" spans="1:8" x14ac:dyDescent="0.25">
      <c r="A41" s="14" t="s">
        <v>11</v>
      </c>
      <c r="B41" s="85" t="s">
        <v>51</v>
      </c>
      <c r="C41" s="85"/>
      <c r="D41" s="52">
        <v>0.77239999999999998</v>
      </c>
      <c r="E41" s="49">
        <v>123</v>
      </c>
      <c r="F41" s="74">
        <v>0</v>
      </c>
      <c r="G41" s="44">
        <v>1</v>
      </c>
      <c r="H41" s="93"/>
    </row>
    <row r="42" spans="1:8" x14ac:dyDescent="0.25">
      <c r="A42" s="14" t="s">
        <v>10</v>
      </c>
      <c r="B42" s="85" t="s">
        <v>51</v>
      </c>
      <c r="C42" s="85"/>
      <c r="D42" s="52">
        <v>0.54649999999999999</v>
      </c>
      <c r="E42" s="49">
        <v>86</v>
      </c>
      <c r="F42" s="74">
        <v>0</v>
      </c>
      <c r="G42" s="44">
        <v>1</v>
      </c>
      <c r="H42" s="93"/>
    </row>
    <row r="43" spans="1:8" ht="31.5" x14ac:dyDescent="0.25">
      <c r="A43" s="12" t="s">
        <v>9</v>
      </c>
      <c r="B43" s="84"/>
      <c r="C43" s="84"/>
      <c r="D43" s="11"/>
      <c r="E43" s="13"/>
      <c r="F43" s="75"/>
      <c r="G43" s="43"/>
      <c r="H43" s="93"/>
    </row>
    <row r="44" spans="1:8" ht="31.5" x14ac:dyDescent="0.25">
      <c r="A44" s="9" t="s">
        <v>8</v>
      </c>
      <c r="B44" s="85">
        <v>0.50407932407965783</v>
      </c>
      <c r="C44" s="85"/>
      <c r="D44" s="52">
        <v>0.50790000000000002</v>
      </c>
      <c r="E44" s="49">
        <v>126</v>
      </c>
      <c r="F44" s="74">
        <v>0</v>
      </c>
      <c r="G44" s="44">
        <v>1</v>
      </c>
      <c r="H44" s="93"/>
    </row>
    <row r="45" spans="1:8" x14ac:dyDescent="0.25">
      <c r="A45" s="9" t="s">
        <v>7</v>
      </c>
      <c r="B45" s="85">
        <v>0.53092926905840643</v>
      </c>
      <c r="C45" s="85"/>
      <c r="D45" s="52">
        <v>0.57499999999999996</v>
      </c>
      <c r="E45" s="49">
        <v>120</v>
      </c>
      <c r="F45" s="74">
        <v>0</v>
      </c>
      <c r="G45" s="44">
        <v>1</v>
      </c>
      <c r="H45" s="93"/>
    </row>
    <row r="46" spans="1:8" x14ac:dyDescent="0.25">
      <c r="A46" s="9" t="s">
        <v>6</v>
      </c>
      <c r="B46" s="85">
        <v>0.66226255679497203</v>
      </c>
      <c r="C46" s="85"/>
      <c r="D46" s="52">
        <v>0.69840000000000002</v>
      </c>
      <c r="E46" s="49">
        <v>126</v>
      </c>
      <c r="F46" s="74">
        <v>1</v>
      </c>
      <c r="G46" s="44">
        <v>1</v>
      </c>
      <c r="H46" s="93"/>
    </row>
    <row r="47" spans="1:8" ht="31.5" x14ac:dyDescent="0.25">
      <c r="A47" s="9" t="s">
        <v>5</v>
      </c>
      <c r="B47" s="85">
        <v>0.46463132283417963</v>
      </c>
      <c r="C47" s="85"/>
      <c r="D47" s="52">
        <v>0.46150000000000002</v>
      </c>
      <c r="E47" s="49">
        <v>104</v>
      </c>
      <c r="F47" s="74">
        <v>0</v>
      </c>
      <c r="G47" s="44">
        <v>1</v>
      </c>
      <c r="H47" s="93"/>
    </row>
    <row r="48" spans="1:8" ht="31.5" x14ac:dyDescent="0.25">
      <c r="A48" s="12" t="s">
        <v>4</v>
      </c>
      <c r="B48" s="84"/>
      <c r="C48" s="84"/>
      <c r="D48" s="11"/>
      <c r="E48" s="10"/>
      <c r="F48" s="75"/>
      <c r="G48" s="43"/>
      <c r="H48" s="93"/>
    </row>
    <row r="49" spans="1:8" x14ac:dyDescent="0.25">
      <c r="A49" s="9" t="s">
        <v>3</v>
      </c>
      <c r="B49" s="85" t="s">
        <v>51</v>
      </c>
      <c r="C49" s="85"/>
      <c r="D49" s="52">
        <v>0.92079999999999995</v>
      </c>
      <c r="E49" s="49">
        <v>101</v>
      </c>
      <c r="F49" s="74">
        <v>0</v>
      </c>
      <c r="G49" s="44">
        <v>0</v>
      </c>
      <c r="H49" s="93"/>
    </row>
    <row r="50" spans="1:8" ht="31.5" x14ac:dyDescent="0.25">
      <c r="A50" s="12" t="s">
        <v>2</v>
      </c>
      <c r="B50" s="84"/>
      <c r="C50" s="84"/>
      <c r="D50" s="11"/>
      <c r="E50" s="10"/>
      <c r="F50" s="75"/>
      <c r="G50" s="43"/>
      <c r="H50" s="93"/>
    </row>
    <row r="51" spans="1:8" x14ac:dyDescent="0.25">
      <c r="A51" s="9" t="s">
        <v>1</v>
      </c>
      <c r="B51" s="85" t="s">
        <v>51</v>
      </c>
      <c r="C51" s="85"/>
      <c r="D51" s="52">
        <v>0.72219999999999995</v>
      </c>
      <c r="E51" s="49">
        <v>126</v>
      </c>
      <c r="F51" s="74">
        <v>1</v>
      </c>
      <c r="G51" s="44">
        <v>1</v>
      </c>
      <c r="H51" s="93"/>
    </row>
    <row r="52" spans="1:8" ht="16.5" thickBot="1" x14ac:dyDescent="0.3">
      <c r="A52" s="8" t="s">
        <v>0</v>
      </c>
      <c r="B52" s="86" t="s">
        <v>51</v>
      </c>
      <c r="C52" s="86"/>
      <c r="D52" s="67">
        <v>0.78569999999999995</v>
      </c>
      <c r="E52" s="50">
        <v>84</v>
      </c>
      <c r="F52" s="76">
        <v>0</v>
      </c>
      <c r="G52" s="7">
        <v>0</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6F68-6414-467F-9314-20B73CA40BAE}">
  <sheetPr>
    <pageSetUpPr fitToPage="1"/>
  </sheetPr>
  <dimension ref="A1:H53"/>
  <sheetViews>
    <sheetView topLeftCell="A10" zoomScale="75" zoomScaleNormal="75" workbookViewId="0">
      <selection activeCell="G21" sqref="G21:G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64" t="s">
        <v>48</v>
      </c>
      <c r="B3" s="95" t="s">
        <v>32</v>
      </c>
      <c r="C3" s="95"/>
      <c r="D3" s="102" t="s">
        <v>57</v>
      </c>
      <c r="E3" s="102"/>
      <c r="F3" s="102"/>
      <c r="G3" s="65" t="s">
        <v>59</v>
      </c>
      <c r="H3" s="100"/>
    </row>
    <row r="4" spans="1:8" ht="36.75" customHeight="1" x14ac:dyDescent="0.25">
      <c r="A4" s="23"/>
      <c r="B4" s="53" t="s">
        <v>47</v>
      </c>
      <c r="C4" s="53" t="s">
        <v>44</v>
      </c>
      <c r="D4" s="54" t="s">
        <v>46</v>
      </c>
      <c r="E4" s="54" t="s">
        <v>45</v>
      </c>
      <c r="F4" s="54" t="s">
        <v>44</v>
      </c>
      <c r="G4" s="22" t="s">
        <v>44</v>
      </c>
      <c r="H4" s="100"/>
    </row>
    <row r="5" spans="1:8" x14ac:dyDescent="0.25">
      <c r="A5" s="12" t="s">
        <v>43</v>
      </c>
      <c r="D5" s="3"/>
      <c r="E5" s="3"/>
      <c r="F5" s="10"/>
      <c r="G5" s="40"/>
      <c r="H5" s="100"/>
    </row>
    <row r="6" spans="1:8" x14ac:dyDescent="0.25">
      <c r="A6" s="15" t="s">
        <v>42</v>
      </c>
      <c r="B6" s="39">
        <v>4610</v>
      </c>
      <c r="C6" s="39">
        <v>265</v>
      </c>
      <c r="D6" s="49">
        <v>0</v>
      </c>
      <c r="E6" s="38">
        <f>D6/B6</f>
        <v>0</v>
      </c>
      <c r="F6" s="49" t="s">
        <v>64</v>
      </c>
      <c r="G6" s="42"/>
      <c r="H6" s="100"/>
    </row>
    <row r="7" spans="1:8" x14ac:dyDescent="0.25">
      <c r="A7" s="15" t="s">
        <v>41</v>
      </c>
      <c r="B7" s="39">
        <v>13836</v>
      </c>
      <c r="C7" s="39">
        <v>126</v>
      </c>
      <c r="D7" s="49">
        <v>0</v>
      </c>
      <c r="E7" s="38">
        <f t="shared" ref="E7:E10" si="0">D7/B7</f>
        <v>0</v>
      </c>
      <c r="F7" s="49" t="s">
        <v>64</v>
      </c>
      <c r="G7" s="42"/>
      <c r="H7" s="100"/>
    </row>
    <row r="8" spans="1:8" x14ac:dyDescent="0.25">
      <c r="A8" s="15" t="s">
        <v>40</v>
      </c>
      <c r="B8" s="39">
        <v>2531</v>
      </c>
      <c r="C8" s="39">
        <v>509</v>
      </c>
      <c r="D8" s="49">
        <v>0</v>
      </c>
      <c r="E8" s="38">
        <f t="shared" si="0"/>
        <v>0</v>
      </c>
      <c r="F8" s="49" t="s">
        <v>64</v>
      </c>
      <c r="G8" s="42"/>
      <c r="H8" s="100"/>
    </row>
    <row r="9" spans="1:8" x14ac:dyDescent="0.25">
      <c r="A9" s="15" t="s">
        <v>39</v>
      </c>
      <c r="B9" s="39">
        <v>1387</v>
      </c>
      <c r="C9" s="39">
        <v>491</v>
      </c>
      <c r="D9" s="49">
        <v>0</v>
      </c>
      <c r="E9" s="38">
        <f t="shared" si="0"/>
        <v>0</v>
      </c>
      <c r="F9" s="49" t="s">
        <v>64</v>
      </c>
      <c r="G9" s="42"/>
      <c r="H9" s="100"/>
    </row>
    <row r="10" spans="1:8" ht="16.5" thickBot="1" x14ac:dyDescent="0.3">
      <c r="A10" s="55" t="s">
        <v>38</v>
      </c>
      <c r="B10" s="56">
        <v>196</v>
      </c>
      <c r="C10" s="56">
        <v>672</v>
      </c>
      <c r="D10" s="49">
        <v>0</v>
      </c>
      <c r="E10" s="38">
        <f t="shared" si="0"/>
        <v>0</v>
      </c>
      <c r="F10" s="49" t="s">
        <v>64</v>
      </c>
      <c r="G10" s="58"/>
      <c r="H10" s="100"/>
    </row>
    <row r="11" spans="1:8" ht="16.5" thickBot="1" x14ac:dyDescent="0.3">
      <c r="A11" s="59" t="s">
        <v>37</v>
      </c>
      <c r="B11" s="60"/>
      <c r="C11" s="60"/>
      <c r="D11" s="61"/>
      <c r="E11" s="61"/>
      <c r="F11" s="62"/>
      <c r="G11" s="63"/>
      <c r="H11" s="100"/>
    </row>
    <row r="12" spans="1:8" ht="18.75" customHeight="1" x14ac:dyDescent="0.25">
      <c r="A12" s="37" t="s">
        <v>36</v>
      </c>
      <c r="B12" s="34"/>
      <c r="C12" s="34"/>
      <c r="D12" s="33"/>
      <c r="E12" s="81" t="e">
        <f>D12/D12</f>
        <v>#DIV/0!</v>
      </c>
      <c r="F12" s="32"/>
      <c r="G12" s="31"/>
      <c r="H12" s="100"/>
    </row>
    <row r="13" spans="1:8" ht="18.75" customHeight="1" thickBot="1" x14ac:dyDescent="0.3">
      <c r="A13" s="30" t="s">
        <v>35</v>
      </c>
      <c r="B13" s="29"/>
      <c r="C13" s="29"/>
      <c r="D13" s="36"/>
      <c r="E13" s="82" t="e">
        <f>D13/D12</f>
        <v>#DIV/0!</v>
      </c>
      <c r="F13" s="27"/>
      <c r="G13" s="26"/>
      <c r="H13" s="100"/>
    </row>
    <row r="14" spans="1:8" ht="18.75" customHeight="1" x14ac:dyDescent="0.25">
      <c r="A14" s="35" t="s">
        <v>34</v>
      </c>
      <c r="B14" s="34"/>
      <c r="C14" s="34"/>
      <c r="D14" s="33"/>
      <c r="E14" s="81" t="e">
        <f>D14/D14</f>
        <v>#DIV/0!</v>
      </c>
      <c r="F14" s="32"/>
      <c r="G14" s="31"/>
      <c r="H14" s="100"/>
    </row>
    <row r="15" spans="1:8" ht="35.25" customHeight="1" thickBot="1" x14ac:dyDescent="0.3">
      <c r="A15" s="30" t="s">
        <v>56</v>
      </c>
      <c r="B15" s="29"/>
      <c r="C15" s="29"/>
      <c r="D15" s="36"/>
      <c r="E15" s="82" t="e">
        <f>D15/D14</f>
        <v>#DIV/0!</v>
      </c>
      <c r="F15" s="27"/>
      <c r="G15" s="26"/>
      <c r="H15" s="100"/>
    </row>
    <row r="16" spans="1:8" ht="18.75" customHeight="1" x14ac:dyDescent="0.25">
      <c r="A16" s="35" t="s">
        <v>53</v>
      </c>
      <c r="B16" s="34"/>
      <c r="C16" s="34"/>
      <c r="D16" s="33"/>
      <c r="E16" s="83" t="e">
        <f>D16/D16</f>
        <v>#DIV/0!</v>
      </c>
      <c r="F16" s="32"/>
      <c r="G16" s="31"/>
      <c r="H16" s="100"/>
    </row>
    <row r="17" spans="1:8" ht="16.5" thickBot="1" x14ac:dyDescent="0.3">
      <c r="A17" s="30" t="s">
        <v>52</v>
      </c>
      <c r="B17" s="29"/>
      <c r="C17" s="29"/>
      <c r="D17" s="28"/>
      <c r="E17" s="82" t="e">
        <f>D17/D16</f>
        <v>#DIV/0!</v>
      </c>
      <c r="F17" s="27"/>
      <c r="G17" s="26"/>
      <c r="H17" s="100"/>
    </row>
    <row r="18" spans="1:8" ht="32.25" thickBot="1" x14ac:dyDescent="0.3">
      <c r="A18" s="45" t="s">
        <v>33</v>
      </c>
      <c r="B18" s="46"/>
      <c r="C18" s="46"/>
      <c r="D18" s="69"/>
      <c r="E18" s="70"/>
      <c r="F18" s="47"/>
      <c r="G18" s="48"/>
      <c r="H18" s="100"/>
    </row>
    <row r="19" spans="1:8" ht="49.5" customHeight="1" thickBot="1" x14ac:dyDescent="0.3">
      <c r="A19" s="89" t="s">
        <v>72</v>
      </c>
      <c r="B19" s="90"/>
      <c r="C19" s="90"/>
      <c r="D19" s="90"/>
      <c r="E19" s="90"/>
      <c r="F19" s="90"/>
      <c r="G19" s="91"/>
      <c r="H19" s="100"/>
    </row>
    <row r="20" spans="1:8" ht="36.75" customHeight="1" x14ac:dyDescent="0.25">
      <c r="A20" s="64" t="s">
        <v>30</v>
      </c>
      <c r="B20" s="95" t="s">
        <v>29</v>
      </c>
      <c r="C20" s="95"/>
      <c r="D20" s="71" t="s">
        <v>32</v>
      </c>
      <c r="E20" s="102" t="s">
        <v>58</v>
      </c>
      <c r="F20" s="102"/>
      <c r="G20" s="65" t="s">
        <v>59</v>
      </c>
      <c r="H20" s="100"/>
    </row>
    <row r="21" spans="1:8" x14ac:dyDescent="0.25">
      <c r="A21" s="15" t="s">
        <v>66</v>
      </c>
      <c r="B21" s="103">
        <v>0.40500000000000003</v>
      </c>
      <c r="C21" s="103"/>
      <c r="D21" s="77">
        <v>0.28599999999999998</v>
      </c>
      <c r="E21" s="104" t="s">
        <v>64</v>
      </c>
      <c r="F21" s="104"/>
      <c r="G21" s="79"/>
      <c r="H21" s="100"/>
    </row>
    <row r="22" spans="1:8" x14ac:dyDescent="0.25">
      <c r="A22" s="15" t="s">
        <v>67</v>
      </c>
      <c r="B22" s="103">
        <v>0.436</v>
      </c>
      <c r="C22" s="103"/>
      <c r="D22" s="73">
        <v>0.45200000000000001</v>
      </c>
      <c r="E22" s="104" t="s">
        <v>64</v>
      </c>
      <c r="F22" s="104"/>
      <c r="G22" s="107">
        <v>0.745</v>
      </c>
      <c r="H22" s="100"/>
    </row>
    <row r="23" spans="1:8" x14ac:dyDescent="0.25">
      <c r="A23" s="15" t="s">
        <v>68</v>
      </c>
      <c r="B23" s="103">
        <v>0.30299999999999999</v>
      </c>
      <c r="C23" s="103"/>
      <c r="D23" s="73">
        <v>0.36099999999999999</v>
      </c>
      <c r="E23" s="104" t="s">
        <v>64</v>
      </c>
      <c r="F23" s="104"/>
      <c r="G23" s="107">
        <v>0.40699999999999997</v>
      </c>
      <c r="H23" s="100"/>
    </row>
    <row r="24" spans="1:8" s="24" customFormat="1" ht="31.5" x14ac:dyDescent="0.25">
      <c r="A24" s="25" t="s">
        <v>69</v>
      </c>
      <c r="B24" s="105">
        <v>8.3000000000000004E-2</v>
      </c>
      <c r="C24" s="105"/>
      <c r="D24" s="73">
        <v>3.6999999999999998E-2</v>
      </c>
      <c r="E24" s="104" t="s">
        <v>64</v>
      </c>
      <c r="F24" s="104"/>
      <c r="G24" s="79"/>
      <c r="H24" s="100"/>
    </row>
    <row r="25" spans="1:8" ht="32.25" thickBot="1" x14ac:dyDescent="0.3">
      <c r="A25" s="30" t="s">
        <v>70</v>
      </c>
      <c r="B25" s="87">
        <v>4.0999999999999996</v>
      </c>
      <c r="C25" s="87"/>
      <c r="D25" s="68">
        <v>6.2</v>
      </c>
      <c r="E25" s="106">
        <v>2</v>
      </c>
      <c r="F25" s="106"/>
      <c r="G25" s="80"/>
      <c r="H25" s="100"/>
    </row>
    <row r="26" spans="1:8" ht="46.5" customHeight="1" thickBot="1" x14ac:dyDescent="0.3">
      <c r="A26" s="89" t="s">
        <v>65</v>
      </c>
      <c r="B26" s="90"/>
      <c r="C26" s="90"/>
      <c r="D26" s="90"/>
      <c r="E26" s="90"/>
      <c r="F26" s="90"/>
      <c r="G26" s="91"/>
      <c r="H26" s="92" t="s">
        <v>31</v>
      </c>
    </row>
    <row r="27" spans="1:8" s="16" customFormat="1" ht="44.25" customHeight="1" x14ac:dyDescent="0.25">
      <c r="A27" s="64" t="s">
        <v>30</v>
      </c>
      <c r="B27" s="95" t="s">
        <v>50</v>
      </c>
      <c r="C27" s="95"/>
      <c r="D27" s="71" t="s">
        <v>28</v>
      </c>
      <c r="E27" s="71" t="s">
        <v>27</v>
      </c>
      <c r="F27" s="71" t="s">
        <v>26</v>
      </c>
      <c r="G27" s="65" t="s">
        <v>25</v>
      </c>
      <c r="H27" s="93"/>
    </row>
    <row r="28" spans="1:8" s="18" customFormat="1" ht="31.5" x14ac:dyDescent="0.25">
      <c r="A28" s="20" t="s">
        <v>24</v>
      </c>
      <c r="B28" s="84"/>
      <c r="C28" s="84"/>
      <c r="D28" s="11"/>
      <c r="E28" s="21"/>
      <c r="F28" s="19"/>
      <c r="G28" s="43"/>
      <c r="H28" s="93"/>
    </row>
    <row r="29" spans="1:8" s="16" customFormat="1" x14ac:dyDescent="0.25">
      <c r="A29" s="17" t="s">
        <v>23</v>
      </c>
      <c r="B29" s="85">
        <v>0.77214927176242176</v>
      </c>
      <c r="C29" s="85"/>
      <c r="D29" s="66">
        <v>0.75</v>
      </c>
      <c r="E29" s="49">
        <v>48</v>
      </c>
      <c r="F29" s="74">
        <v>0</v>
      </c>
      <c r="G29" s="44">
        <v>0</v>
      </c>
      <c r="H29" s="93"/>
    </row>
    <row r="30" spans="1:8" s="18" customFormat="1" ht="31.5" x14ac:dyDescent="0.25">
      <c r="A30" s="20" t="s">
        <v>22</v>
      </c>
      <c r="B30" s="84"/>
      <c r="C30" s="84"/>
      <c r="D30" s="11"/>
      <c r="E30" s="10"/>
      <c r="F30" s="75"/>
      <c r="G30" s="43"/>
      <c r="H30" s="93"/>
    </row>
    <row r="31" spans="1:8" s="16" customFormat="1" x14ac:dyDescent="0.25">
      <c r="A31" s="17" t="s">
        <v>21</v>
      </c>
      <c r="B31" s="85">
        <v>0.70536145587307986</v>
      </c>
      <c r="C31" s="85"/>
      <c r="D31" s="51">
        <v>0.86670000000000003</v>
      </c>
      <c r="E31" s="49">
        <v>45</v>
      </c>
      <c r="F31" s="74">
        <v>0</v>
      </c>
      <c r="G31" s="44">
        <v>0</v>
      </c>
      <c r="H31" s="93"/>
    </row>
    <row r="32" spans="1:8" s="16" customFormat="1" x14ac:dyDescent="0.25">
      <c r="A32" s="17" t="s">
        <v>20</v>
      </c>
      <c r="B32" s="85">
        <v>0.63615495384562903</v>
      </c>
      <c r="C32" s="85"/>
      <c r="D32" s="51">
        <v>0.54759999999999998</v>
      </c>
      <c r="E32" s="49">
        <v>126</v>
      </c>
      <c r="F32" s="74">
        <v>0</v>
      </c>
      <c r="G32" s="44">
        <v>0</v>
      </c>
      <c r="H32" s="93"/>
    </row>
    <row r="33" spans="1:8" ht="31.5" x14ac:dyDescent="0.25">
      <c r="A33" s="12" t="s">
        <v>19</v>
      </c>
      <c r="B33" s="84"/>
      <c r="C33" s="84"/>
      <c r="D33" s="11"/>
      <c r="E33" s="72"/>
      <c r="F33" s="75"/>
      <c r="G33" s="43"/>
      <c r="H33" s="93"/>
    </row>
    <row r="34" spans="1:8" x14ac:dyDescent="0.25">
      <c r="A34" s="15" t="s">
        <v>18</v>
      </c>
      <c r="B34" s="85">
        <v>0.69563916003960302</v>
      </c>
      <c r="C34" s="85"/>
      <c r="D34" s="52">
        <v>0.63490000000000002</v>
      </c>
      <c r="E34" s="49">
        <v>126</v>
      </c>
      <c r="F34" s="74">
        <v>0</v>
      </c>
      <c r="G34" s="44">
        <v>0</v>
      </c>
      <c r="H34" s="93"/>
    </row>
    <row r="35" spans="1:8" x14ac:dyDescent="0.25">
      <c r="A35" s="15" t="s">
        <v>17</v>
      </c>
      <c r="B35" s="85">
        <v>0.57079171723940503</v>
      </c>
      <c r="C35" s="85"/>
      <c r="D35" s="52">
        <v>0.55649999999999999</v>
      </c>
      <c r="E35" s="49">
        <v>124</v>
      </c>
      <c r="F35" s="74">
        <v>0</v>
      </c>
      <c r="G35" s="44">
        <v>0</v>
      </c>
      <c r="H35" s="93"/>
    </row>
    <row r="36" spans="1:8" ht="31.5" customHeight="1" x14ac:dyDescent="0.25">
      <c r="A36" s="15" t="s">
        <v>16</v>
      </c>
      <c r="B36" s="85">
        <v>0.47512455188664032</v>
      </c>
      <c r="C36" s="85"/>
      <c r="D36" s="52">
        <v>0.42859999999999998</v>
      </c>
      <c r="E36" s="49">
        <v>126</v>
      </c>
      <c r="F36" s="74">
        <v>0</v>
      </c>
      <c r="G36" s="44">
        <v>0</v>
      </c>
      <c r="H36" s="93"/>
    </row>
    <row r="37" spans="1:8" ht="31.5" x14ac:dyDescent="0.25">
      <c r="A37" s="12" t="s">
        <v>15</v>
      </c>
      <c r="B37" s="84"/>
      <c r="C37" s="84"/>
      <c r="D37" s="11"/>
      <c r="E37" s="72"/>
      <c r="F37" s="75"/>
      <c r="G37" s="43"/>
      <c r="H37" s="93"/>
    </row>
    <row r="38" spans="1:8" x14ac:dyDescent="0.25">
      <c r="A38" s="14" t="s">
        <v>14</v>
      </c>
      <c r="B38" s="85" t="s">
        <v>51</v>
      </c>
      <c r="C38" s="85"/>
      <c r="D38" s="51">
        <v>0.82889999999999997</v>
      </c>
      <c r="E38" s="49">
        <v>76</v>
      </c>
      <c r="F38" s="74">
        <v>0</v>
      </c>
      <c r="G38" s="44">
        <v>0</v>
      </c>
      <c r="H38" s="93"/>
    </row>
    <row r="39" spans="1:8" x14ac:dyDescent="0.25">
      <c r="A39" s="14" t="s">
        <v>13</v>
      </c>
      <c r="B39" s="85" t="s">
        <v>51</v>
      </c>
      <c r="C39" s="85"/>
      <c r="D39" s="51">
        <v>0.60640000000000005</v>
      </c>
      <c r="E39" s="49">
        <v>94</v>
      </c>
      <c r="F39" s="74">
        <v>0</v>
      </c>
      <c r="G39" s="44">
        <v>0</v>
      </c>
      <c r="H39" s="93"/>
    </row>
    <row r="40" spans="1:8" x14ac:dyDescent="0.25">
      <c r="A40" s="14" t="s">
        <v>12</v>
      </c>
      <c r="B40" s="85" t="s">
        <v>51</v>
      </c>
      <c r="C40" s="85"/>
      <c r="D40" s="52">
        <v>0.78400000000000003</v>
      </c>
      <c r="E40" s="49">
        <v>125</v>
      </c>
      <c r="F40" s="74">
        <v>0</v>
      </c>
      <c r="G40" s="44">
        <v>0</v>
      </c>
      <c r="H40" s="93"/>
    </row>
    <row r="41" spans="1:8" x14ac:dyDescent="0.25">
      <c r="A41" s="14" t="s">
        <v>11</v>
      </c>
      <c r="B41" s="85" t="s">
        <v>51</v>
      </c>
      <c r="C41" s="85"/>
      <c r="D41" s="52">
        <v>0.77239999999999998</v>
      </c>
      <c r="E41" s="49">
        <v>123</v>
      </c>
      <c r="F41" s="74">
        <v>0</v>
      </c>
      <c r="G41" s="44">
        <v>0</v>
      </c>
      <c r="H41" s="93"/>
    </row>
    <row r="42" spans="1:8" x14ac:dyDescent="0.25">
      <c r="A42" s="14" t="s">
        <v>10</v>
      </c>
      <c r="B42" s="85" t="s">
        <v>51</v>
      </c>
      <c r="C42" s="85"/>
      <c r="D42" s="52">
        <v>0.54649999999999999</v>
      </c>
      <c r="E42" s="49">
        <v>86</v>
      </c>
      <c r="F42" s="74">
        <v>0</v>
      </c>
      <c r="G42" s="44">
        <v>0</v>
      </c>
      <c r="H42" s="93"/>
    </row>
    <row r="43" spans="1:8" ht="31.5" x14ac:dyDescent="0.25">
      <c r="A43" s="12" t="s">
        <v>9</v>
      </c>
      <c r="B43" s="84"/>
      <c r="C43" s="84"/>
      <c r="D43" s="11"/>
      <c r="E43" s="13"/>
      <c r="F43" s="75"/>
      <c r="G43" s="43"/>
      <c r="H43" s="93"/>
    </row>
    <row r="44" spans="1:8" ht="31.5" x14ac:dyDescent="0.25">
      <c r="A44" s="9" t="s">
        <v>8</v>
      </c>
      <c r="B44" s="85">
        <v>0.50407932407965783</v>
      </c>
      <c r="C44" s="85"/>
      <c r="D44" s="52">
        <v>0.50790000000000002</v>
      </c>
      <c r="E44" s="49">
        <v>126</v>
      </c>
      <c r="F44" s="74">
        <v>0</v>
      </c>
      <c r="G44" s="44">
        <v>0</v>
      </c>
      <c r="H44" s="93"/>
    </row>
    <row r="45" spans="1:8" x14ac:dyDescent="0.25">
      <c r="A45" s="9" t="s">
        <v>7</v>
      </c>
      <c r="B45" s="85">
        <v>0.53092926905840643</v>
      </c>
      <c r="C45" s="85"/>
      <c r="D45" s="52">
        <v>0.57499999999999996</v>
      </c>
      <c r="E45" s="49">
        <v>120</v>
      </c>
      <c r="F45" s="74">
        <v>0</v>
      </c>
      <c r="G45" s="44">
        <v>0</v>
      </c>
      <c r="H45" s="93"/>
    </row>
    <row r="46" spans="1:8" x14ac:dyDescent="0.25">
      <c r="A46" s="9" t="s">
        <v>6</v>
      </c>
      <c r="B46" s="85">
        <v>0.66226255679497203</v>
      </c>
      <c r="C46" s="85"/>
      <c r="D46" s="52">
        <v>0.69840000000000002</v>
      </c>
      <c r="E46" s="49">
        <v>126</v>
      </c>
      <c r="F46" s="74">
        <v>0</v>
      </c>
      <c r="G46" s="44">
        <v>0</v>
      </c>
      <c r="H46" s="93"/>
    </row>
    <row r="47" spans="1:8" ht="31.5" x14ac:dyDescent="0.25">
      <c r="A47" s="9" t="s">
        <v>5</v>
      </c>
      <c r="B47" s="85">
        <v>0.46463132283417963</v>
      </c>
      <c r="C47" s="85"/>
      <c r="D47" s="52">
        <v>0.46150000000000002</v>
      </c>
      <c r="E47" s="49">
        <v>104</v>
      </c>
      <c r="F47" s="74">
        <v>0</v>
      </c>
      <c r="G47" s="44">
        <v>0</v>
      </c>
      <c r="H47" s="93"/>
    </row>
    <row r="48" spans="1:8" ht="31.5" x14ac:dyDescent="0.25">
      <c r="A48" s="12" t="s">
        <v>4</v>
      </c>
      <c r="B48" s="84"/>
      <c r="C48" s="84"/>
      <c r="D48" s="11"/>
      <c r="E48" s="10"/>
      <c r="F48" s="75"/>
      <c r="G48" s="43"/>
      <c r="H48" s="93"/>
    </row>
    <row r="49" spans="1:8" x14ac:dyDescent="0.25">
      <c r="A49" s="9" t="s">
        <v>3</v>
      </c>
      <c r="B49" s="85" t="s">
        <v>51</v>
      </c>
      <c r="C49" s="85"/>
      <c r="D49" s="52">
        <v>0.92079999999999995</v>
      </c>
      <c r="E49" s="49">
        <v>101</v>
      </c>
      <c r="F49" s="74">
        <v>0</v>
      </c>
      <c r="G49" s="44">
        <v>0</v>
      </c>
      <c r="H49" s="93"/>
    </row>
    <row r="50" spans="1:8" ht="31.5" x14ac:dyDescent="0.25">
      <c r="A50" s="12" t="s">
        <v>2</v>
      </c>
      <c r="B50" s="84"/>
      <c r="C50" s="84"/>
      <c r="D50" s="11"/>
      <c r="E50" s="10"/>
      <c r="F50" s="75"/>
      <c r="G50" s="43"/>
      <c r="H50" s="93"/>
    </row>
    <row r="51" spans="1:8" x14ac:dyDescent="0.25">
      <c r="A51" s="9" t="s">
        <v>1</v>
      </c>
      <c r="B51" s="85" t="s">
        <v>51</v>
      </c>
      <c r="C51" s="85"/>
      <c r="D51" s="52">
        <v>0.72219999999999995</v>
      </c>
      <c r="E51" s="49">
        <v>126</v>
      </c>
      <c r="F51" s="74">
        <v>0</v>
      </c>
      <c r="G51" s="44">
        <v>0</v>
      </c>
      <c r="H51" s="93"/>
    </row>
    <row r="52" spans="1:8" ht="16.5" thickBot="1" x14ac:dyDescent="0.3">
      <c r="A52" s="8" t="s">
        <v>0</v>
      </c>
      <c r="B52" s="86" t="s">
        <v>51</v>
      </c>
      <c r="C52" s="86"/>
      <c r="D52" s="67">
        <v>0.78569999999999995</v>
      </c>
      <c r="E52" s="50">
        <v>84</v>
      </c>
      <c r="F52" s="76">
        <v>0</v>
      </c>
      <c r="G52" s="7">
        <v>0</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D6760-9CA2-492B-979F-91138E89D2EE}">
  <sheetPr>
    <pageSetUpPr fitToPage="1"/>
  </sheetPr>
  <dimension ref="A1:H53"/>
  <sheetViews>
    <sheetView topLeftCell="A10" zoomScale="75" zoomScaleNormal="75" workbookViewId="0">
      <selection activeCell="G21" sqref="G21:G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64" t="s">
        <v>48</v>
      </c>
      <c r="B3" s="95" t="s">
        <v>32</v>
      </c>
      <c r="C3" s="95"/>
      <c r="D3" s="102" t="s">
        <v>61</v>
      </c>
      <c r="E3" s="102"/>
      <c r="F3" s="102"/>
      <c r="G3" s="65" t="s">
        <v>59</v>
      </c>
      <c r="H3" s="100"/>
    </row>
    <row r="4" spans="1:8" ht="36.75" customHeight="1" x14ac:dyDescent="0.25">
      <c r="A4" s="23"/>
      <c r="B4" s="53" t="s">
        <v>47</v>
      </c>
      <c r="C4" s="53" t="s">
        <v>44</v>
      </c>
      <c r="D4" s="54" t="s">
        <v>46</v>
      </c>
      <c r="E4" s="54" t="s">
        <v>45</v>
      </c>
      <c r="F4" s="54" t="s">
        <v>44</v>
      </c>
      <c r="G4" s="22" t="s">
        <v>44</v>
      </c>
      <c r="H4" s="100"/>
    </row>
    <row r="5" spans="1:8" x14ac:dyDescent="0.25">
      <c r="A5" s="12" t="s">
        <v>43</v>
      </c>
      <c r="D5" s="3"/>
      <c r="E5" s="3"/>
      <c r="F5" s="10"/>
      <c r="G5" s="40"/>
      <c r="H5" s="100"/>
    </row>
    <row r="6" spans="1:8" x14ac:dyDescent="0.25">
      <c r="A6" s="15" t="s">
        <v>42</v>
      </c>
      <c r="B6" s="39">
        <v>4610</v>
      </c>
      <c r="C6" s="39">
        <v>265</v>
      </c>
      <c r="D6" s="49">
        <v>9</v>
      </c>
      <c r="E6" s="38">
        <f>D6/B6</f>
        <v>1.9522776572668114E-3</v>
      </c>
      <c r="F6" s="49">
        <v>407</v>
      </c>
      <c r="G6" s="42"/>
      <c r="H6" s="100"/>
    </row>
    <row r="7" spans="1:8" x14ac:dyDescent="0.25">
      <c r="A7" s="15" t="s">
        <v>41</v>
      </c>
      <c r="B7" s="39">
        <v>13836</v>
      </c>
      <c r="C7" s="39">
        <v>126</v>
      </c>
      <c r="D7" s="49">
        <v>10</v>
      </c>
      <c r="E7" s="38">
        <f t="shared" ref="E7:E10" si="0">D7/B7</f>
        <v>7.2275224053194561E-4</v>
      </c>
      <c r="F7" s="49">
        <v>476</v>
      </c>
      <c r="G7" s="42"/>
      <c r="H7" s="100"/>
    </row>
    <row r="8" spans="1:8" x14ac:dyDescent="0.25">
      <c r="A8" s="15" t="s">
        <v>40</v>
      </c>
      <c r="B8" s="39">
        <v>2531</v>
      </c>
      <c r="C8" s="39">
        <v>509</v>
      </c>
      <c r="D8" s="49">
        <v>16</v>
      </c>
      <c r="E8" s="38">
        <f t="shared" si="0"/>
        <v>6.3216120110628207E-3</v>
      </c>
      <c r="F8" s="49">
        <v>950</v>
      </c>
      <c r="G8" s="42"/>
      <c r="H8" s="100"/>
    </row>
    <row r="9" spans="1:8" x14ac:dyDescent="0.25">
      <c r="A9" s="15" t="s">
        <v>39</v>
      </c>
      <c r="B9" s="39">
        <v>1387</v>
      </c>
      <c r="C9" s="39">
        <v>491</v>
      </c>
      <c r="D9" s="49">
        <v>8</v>
      </c>
      <c r="E9" s="38">
        <f t="shared" si="0"/>
        <v>5.7678442682047582E-3</v>
      </c>
      <c r="F9" s="49">
        <v>1040</v>
      </c>
      <c r="G9" s="42"/>
      <c r="H9" s="100"/>
    </row>
    <row r="10" spans="1:8" ht="16.5" thickBot="1" x14ac:dyDescent="0.3">
      <c r="A10" s="55" t="s">
        <v>38</v>
      </c>
      <c r="B10" s="56">
        <v>196</v>
      </c>
      <c r="C10" s="56">
        <v>672</v>
      </c>
      <c r="D10" s="78">
        <v>1</v>
      </c>
      <c r="E10" s="38">
        <f t="shared" si="0"/>
        <v>5.1020408163265302E-3</v>
      </c>
      <c r="F10" s="57">
        <v>1463</v>
      </c>
      <c r="G10" s="58"/>
      <c r="H10" s="100"/>
    </row>
    <row r="11" spans="1:8" ht="16.5" thickBot="1" x14ac:dyDescent="0.3">
      <c r="A11" s="59" t="s">
        <v>37</v>
      </c>
      <c r="B11" s="60"/>
      <c r="C11" s="60"/>
      <c r="D11" s="61"/>
      <c r="E11" s="61"/>
      <c r="F11" s="62"/>
      <c r="G11" s="63"/>
      <c r="H11" s="100"/>
    </row>
    <row r="12" spans="1:8" ht="18.75" customHeight="1" x14ac:dyDescent="0.25">
      <c r="A12" s="37" t="s">
        <v>36</v>
      </c>
      <c r="B12" s="34"/>
      <c r="C12" s="34"/>
      <c r="D12" s="33"/>
      <c r="E12" s="81" t="e">
        <f>D12/D12</f>
        <v>#DIV/0!</v>
      </c>
      <c r="F12" s="32"/>
      <c r="G12" s="31"/>
      <c r="H12" s="100"/>
    </row>
    <row r="13" spans="1:8" ht="18.75" customHeight="1" thickBot="1" x14ac:dyDescent="0.3">
      <c r="A13" s="30" t="s">
        <v>35</v>
      </c>
      <c r="B13" s="29"/>
      <c r="C13" s="29"/>
      <c r="D13" s="36"/>
      <c r="E13" s="82" t="e">
        <f>D13/D12</f>
        <v>#DIV/0!</v>
      </c>
      <c r="F13" s="27"/>
      <c r="G13" s="26"/>
      <c r="H13" s="100"/>
    </row>
    <row r="14" spans="1:8" ht="18.75" customHeight="1" x14ac:dyDescent="0.25">
      <c r="A14" s="35" t="s">
        <v>34</v>
      </c>
      <c r="B14" s="34"/>
      <c r="C14" s="34"/>
      <c r="D14" s="33"/>
      <c r="E14" s="81" t="e">
        <f>D14/D14</f>
        <v>#DIV/0!</v>
      </c>
      <c r="F14" s="32"/>
      <c r="G14" s="31"/>
      <c r="H14" s="100"/>
    </row>
    <row r="15" spans="1:8" ht="35.25" customHeight="1" thickBot="1" x14ac:dyDescent="0.3">
      <c r="A15" s="30" t="s">
        <v>56</v>
      </c>
      <c r="B15" s="29"/>
      <c r="C15" s="29"/>
      <c r="D15" s="36"/>
      <c r="E15" s="82" t="e">
        <f>D15/D14</f>
        <v>#DIV/0!</v>
      </c>
      <c r="F15" s="27"/>
      <c r="G15" s="26"/>
      <c r="H15" s="100"/>
    </row>
    <row r="16" spans="1:8" ht="18.75" customHeight="1" x14ac:dyDescent="0.25">
      <c r="A16" s="35" t="s">
        <v>53</v>
      </c>
      <c r="B16" s="34"/>
      <c r="C16" s="34"/>
      <c r="D16" s="33"/>
      <c r="E16" s="83" t="e">
        <f>D16/D16</f>
        <v>#DIV/0!</v>
      </c>
      <c r="F16" s="32"/>
      <c r="G16" s="31"/>
      <c r="H16" s="100"/>
    </row>
    <row r="17" spans="1:8" ht="16.5" thickBot="1" x14ac:dyDescent="0.3">
      <c r="A17" s="30" t="s">
        <v>52</v>
      </c>
      <c r="B17" s="29"/>
      <c r="C17" s="29"/>
      <c r="D17" s="28"/>
      <c r="E17" s="82" t="e">
        <f>D17/D16</f>
        <v>#DIV/0!</v>
      </c>
      <c r="F17" s="27"/>
      <c r="G17" s="26"/>
      <c r="H17" s="100"/>
    </row>
    <row r="18" spans="1:8" ht="32.25" thickBot="1" x14ac:dyDescent="0.3">
      <c r="A18" s="45" t="s">
        <v>33</v>
      </c>
      <c r="B18" s="46"/>
      <c r="C18" s="46"/>
      <c r="D18" s="69"/>
      <c r="E18" s="70"/>
      <c r="F18" s="47"/>
      <c r="G18" s="48"/>
      <c r="H18" s="100"/>
    </row>
    <row r="19" spans="1:8" ht="49.5" customHeight="1" thickBot="1" x14ac:dyDescent="0.3">
      <c r="A19" s="89" t="s">
        <v>72</v>
      </c>
      <c r="B19" s="90"/>
      <c r="C19" s="90"/>
      <c r="D19" s="90"/>
      <c r="E19" s="90"/>
      <c r="F19" s="90"/>
      <c r="G19" s="91"/>
      <c r="H19" s="100"/>
    </row>
    <row r="20" spans="1:8" ht="36.75" customHeight="1" x14ac:dyDescent="0.25">
      <c r="A20" s="64" t="s">
        <v>30</v>
      </c>
      <c r="B20" s="95" t="s">
        <v>29</v>
      </c>
      <c r="C20" s="95"/>
      <c r="D20" s="71" t="s">
        <v>32</v>
      </c>
      <c r="E20" s="102" t="s">
        <v>61</v>
      </c>
      <c r="F20" s="102"/>
      <c r="G20" s="65" t="s">
        <v>59</v>
      </c>
      <c r="H20" s="100"/>
    </row>
    <row r="21" spans="1:8" x14ac:dyDescent="0.25">
      <c r="A21" s="15" t="s">
        <v>66</v>
      </c>
      <c r="B21" s="103">
        <v>0.40500000000000003</v>
      </c>
      <c r="C21" s="103"/>
      <c r="D21" s="77">
        <v>0.28599999999999998</v>
      </c>
      <c r="E21" s="104">
        <v>0.1</v>
      </c>
      <c r="F21" s="104"/>
      <c r="G21" s="79"/>
      <c r="H21" s="100"/>
    </row>
    <row r="22" spans="1:8" x14ac:dyDescent="0.25">
      <c r="A22" s="15" t="s">
        <v>67</v>
      </c>
      <c r="B22" s="103">
        <v>0.436</v>
      </c>
      <c r="C22" s="103"/>
      <c r="D22" s="73">
        <v>0.45200000000000001</v>
      </c>
      <c r="E22" s="104">
        <v>0.68799999999999994</v>
      </c>
      <c r="F22" s="104"/>
      <c r="G22" s="107">
        <v>0.745</v>
      </c>
      <c r="H22" s="100"/>
    </row>
    <row r="23" spans="1:8" x14ac:dyDescent="0.25">
      <c r="A23" s="15" t="s">
        <v>68</v>
      </c>
      <c r="B23" s="103">
        <v>0.30299999999999999</v>
      </c>
      <c r="C23" s="103"/>
      <c r="D23" s="73">
        <v>0.36099999999999999</v>
      </c>
      <c r="E23" s="104">
        <v>0.35299999999999998</v>
      </c>
      <c r="F23" s="104"/>
      <c r="G23" s="107">
        <v>0.40699999999999997</v>
      </c>
      <c r="H23" s="100"/>
    </row>
    <row r="24" spans="1:8" s="24" customFormat="1" ht="31.5" x14ac:dyDescent="0.25">
      <c r="A24" s="25" t="s">
        <v>69</v>
      </c>
      <c r="B24" s="105">
        <v>8.3000000000000004E-2</v>
      </c>
      <c r="C24" s="105"/>
      <c r="D24" s="73">
        <v>3.6999999999999998E-2</v>
      </c>
      <c r="E24" s="104">
        <v>0</v>
      </c>
      <c r="F24" s="104"/>
      <c r="G24" s="79"/>
      <c r="H24" s="100"/>
    </row>
    <row r="25" spans="1:8" ht="32.25" thickBot="1" x14ac:dyDescent="0.3">
      <c r="A25" s="30" t="s">
        <v>70</v>
      </c>
      <c r="B25" s="87">
        <v>4.0999999999999996</v>
      </c>
      <c r="C25" s="87"/>
      <c r="D25" s="68">
        <v>6.2</v>
      </c>
      <c r="E25" s="88">
        <v>3.7</v>
      </c>
      <c r="F25" s="88"/>
      <c r="G25" s="80"/>
      <c r="H25" s="100"/>
    </row>
    <row r="26" spans="1:8" ht="46.5" customHeight="1" thickBot="1" x14ac:dyDescent="0.3">
      <c r="A26" s="89" t="s">
        <v>65</v>
      </c>
      <c r="B26" s="90"/>
      <c r="C26" s="90"/>
      <c r="D26" s="90"/>
      <c r="E26" s="90"/>
      <c r="F26" s="90"/>
      <c r="G26" s="91"/>
      <c r="H26" s="92" t="s">
        <v>31</v>
      </c>
    </row>
    <row r="27" spans="1:8" s="16" customFormat="1" ht="44.25" customHeight="1" x14ac:dyDescent="0.25">
      <c r="A27" s="64" t="s">
        <v>30</v>
      </c>
      <c r="B27" s="95" t="s">
        <v>50</v>
      </c>
      <c r="C27" s="95"/>
      <c r="D27" s="71" t="s">
        <v>28</v>
      </c>
      <c r="E27" s="71" t="s">
        <v>27</v>
      </c>
      <c r="F27" s="71" t="s">
        <v>26</v>
      </c>
      <c r="G27" s="65" t="s">
        <v>25</v>
      </c>
      <c r="H27" s="93"/>
    </row>
    <row r="28" spans="1:8" s="18" customFormat="1" ht="31.5" x14ac:dyDescent="0.25">
      <c r="A28" s="20" t="s">
        <v>24</v>
      </c>
      <c r="B28" s="84"/>
      <c r="C28" s="84"/>
      <c r="D28" s="11"/>
      <c r="E28" s="21"/>
      <c r="F28" s="19"/>
      <c r="G28" s="43"/>
      <c r="H28" s="93"/>
    </row>
    <row r="29" spans="1:8" s="16" customFormat="1" x14ac:dyDescent="0.25">
      <c r="A29" s="17" t="s">
        <v>23</v>
      </c>
      <c r="B29" s="85">
        <v>0.77214927176242176</v>
      </c>
      <c r="C29" s="85"/>
      <c r="D29" s="66">
        <v>0.75</v>
      </c>
      <c r="E29" s="49">
        <v>48</v>
      </c>
      <c r="F29" s="74">
        <v>0</v>
      </c>
      <c r="G29" s="44">
        <v>0</v>
      </c>
      <c r="H29" s="93"/>
    </row>
    <row r="30" spans="1:8" s="18" customFormat="1" ht="31.5" x14ac:dyDescent="0.25">
      <c r="A30" s="20" t="s">
        <v>22</v>
      </c>
      <c r="B30" s="84"/>
      <c r="C30" s="84"/>
      <c r="D30" s="11"/>
      <c r="E30" s="10"/>
      <c r="F30" s="75"/>
      <c r="G30" s="43"/>
      <c r="H30" s="93"/>
    </row>
    <row r="31" spans="1:8" s="16" customFormat="1" x14ac:dyDescent="0.25">
      <c r="A31" s="17" t="s">
        <v>21</v>
      </c>
      <c r="B31" s="85">
        <v>0.70536145587307986</v>
      </c>
      <c r="C31" s="85"/>
      <c r="D31" s="51">
        <v>0.86670000000000003</v>
      </c>
      <c r="E31" s="49">
        <v>45</v>
      </c>
      <c r="F31" s="74">
        <v>0</v>
      </c>
      <c r="G31" s="44">
        <v>0</v>
      </c>
      <c r="H31" s="93"/>
    </row>
    <row r="32" spans="1:8" s="16" customFormat="1" x14ac:dyDescent="0.25">
      <c r="A32" s="17" t="s">
        <v>20</v>
      </c>
      <c r="B32" s="85">
        <v>0.63615495384562903</v>
      </c>
      <c r="C32" s="85"/>
      <c r="D32" s="51">
        <v>0.54759999999999998</v>
      </c>
      <c r="E32" s="49">
        <v>126</v>
      </c>
      <c r="F32" s="74">
        <v>0</v>
      </c>
      <c r="G32" s="44">
        <v>0</v>
      </c>
      <c r="H32" s="93"/>
    </row>
    <row r="33" spans="1:8" ht="31.5" x14ac:dyDescent="0.25">
      <c r="A33" s="12" t="s">
        <v>19</v>
      </c>
      <c r="B33" s="84"/>
      <c r="C33" s="84"/>
      <c r="D33" s="11"/>
      <c r="E33" s="72"/>
      <c r="F33" s="75"/>
      <c r="G33" s="43"/>
      <c r="H33" s="93"/>
    </row>
    <row r="34" spans="1:8" x14ac:dyDescent="0.25">
      <c r="A34" s="15" t="s">
        <v>18</v>
      </c>
      <c r="B34" s="85">
        <v>0.69563916003960302</v>
      </c>
      <c r="C34" s="85"/>
      <c r="D34" s="52">
        <v>0.63490000000000002</v>
      </c>
      <c r="E34" s="49">
        <v>126</v>
      </c>
      <c r="F34" s="74">
        <v>0</v>
      </c>
      <c r="G34" s="44">
        <v>0</v>
      </c>
      <c r="H34" s="93"/>
    </row>
    <row r="35" spans="1:8" x14ac:dyDescent="0.25">
      <c r="A35" s="15" t="s">
        <v>17</v>
      </c>
      <c r="B35" s="85">
        <v>0.57079171723940503</v>
      </c>
      <c r="C35" s="85"/>
      <c r="D35" s="52">
        <v>0.55649999999999999</v>
      </c>
      <c r="E35" s="49">
        <v>124</v>
      </c>
      <c r="F35" s="74">
        <v>0</v>
      </c>
      <c r="G35" s="44">
        <v>0</v>
      </c>
      <c r="H35" s="93"/>
    </row>
    <row r="36" spans="1:8" ht="31.5" customHeight="1" x14ac:dyDescent="0.25">
      <c r="A36" s="15" t="s">
        <v>16</v>
      </c>
      <c r="B36" s="85">
        <v>0.47512455188664032</v>
      </c>
      <c r="C36" s="85"/>
      <c r="D36" s="52">
        <v>0.42859999999999998</v>
      </c>
      <c r="E36" s="49">
        <v>126</v>
      </c>
      <c r="F36" s="74">
        <v>0</v>
      </c>
      <c r="G36" s="44">
        <v>0</v>
      </c>
      <c r="H36" s="93"/>
    </row>
    <row r="37" spans="1:8" ht="31.5" x14ac:dyDescent="0.25">
      <c r="A37" s="12" t="s">
        <v>15</v>
      </c>
      <c r="B37" s="84"/>
      <c r="C37" s="84"/>
      <c r="D37" s="11"/>
      <c r="E37" s="72"/>
      <c r="F37" s="75"/>
      <c r="G37" s="43"/>
      <c r="H37" s="93"/>
    </row>
    <row r="38" spans="1:8" x14ac:dyDescent="0.25">
      <c r="A38" s="14" t="s">
        <v>14</v>
      </c>
      <c r="B38" s="85" t="s">
        <v>51</v>
      </c>
      <c r="C38" s="85"/>
      <c r="D38" s="51">
        <v>0.82889999999999997</v>
      </c>
      <c r="E38" s="49">
        <v>76</v>
      </c>
      <c r="F38" s="74">
        <v>0</v>
      </c>
      <c r="G38" s="44">
        <v>0</v>
      </c>
      <c r="H38" s="93"/>
    </row>
    <row r="39" spans="1:8" x14ac:dyDescent="0.25">
      <c r="A39" s="14" t="s">
        <v>13</v>
      </c>
      <c r="B39" s="85" t="s">
        <v>51</v>
      </c>
      <c r="C39" s="85"/>
      <c r="D39" s="51">
        <v>0.60640000000000005</v>
      </c>
      <c r="E39" s="49">
        <v>94</v>
      </c>
      <c r="F39" s="74">
        <v>0</v>
      </c>
      <c r="G39" s="44">
        <v>0</v>
      </c>
      <c r="H39" s="93"/>
    </row>
    <row r="40" spans="1:8" x14ac:dyDescent="0.25">
      <c r="A40" s="14" t="s">
        <v>12</v>
      </c>
      <c r="B40" s="85" t="s">
        <v>51</v>
      </c>
      <c r="C40" s="85"/>
      <c r="D40" s="52">
        <v>0.78400000000000003</v>
      </c>
      <c r="E40" s="49">
        <v>125</v>
      </c>
      <c r="F40" s="74">
        <v>0</v>
      </c>
      <c r="G40" s="44">
        <v>0</v>
      </c>
      <c r="H40" s="93"/>
    </row>
    <row r="41" spans="1:8" x14ac:dyDescent="0.25">
      <c r="A41" s="14" t="s">
        <v>11</v>
      </c>
      <c r="B41" s="85" t="s">
        <v>51</v>
      </c>
      <c r="C41" s="85"/>
      <c r="D41" s="52">
        <v>0.77239999999999998</v>
      </c>
      <c r="E41" s="49">
        <v>123</v>
      </c>
      <c r="F41" s="74">
        <v>0</v>
      </c>
      <c r="G41" s="44">
        <v>0</v>
      </c>
      <c r="H41" s="93"/>
    </row>
    <row r="42" spans="1:8" x14ac:dyDescent="0.25">
      <c r="A42" s="14" t="s">
        <v>10</v>
      </c>
      <c r="B42" s="85" t="s">
        <v>51</v>
      </c>
      <c r="C42" s="85"/>
      <c r="D42" s="52">
        <v>0.54649999999999999</v>
      </c>
      <c r="E42" s="49">
        <v>86</v>
      </c>
      <c r="F42" s="74">
        <v>0</v>
      </c>
      <c r="G42" s="44">
        <v>0</v>
      </c>
      <c r="H42" s="93"/>
    </row>
    <row r="43" spans="1:8" ht="31.5" x14ac:dyDescent="0.25">
      <c r="A43" s="12" t="s">
        <v>9</v>
      </c>
      <c r="B43" s="84"/>
      <c r="C43" s="84"/>
      <c r="D43" s="11"/>
      <c r="E43" s="13"/>
      <c r="F43" s="75"/>
      <c r="G43" s="43"/>
      <c r="H43" s="93"/>
    </row>
    <row r="44" spans="1:8" ht="31.5" x14ac:dyDescent="0.25">
      <c r="A44" s="9" t="s">
        <v>8</v>
      </c>
      <c r="B44" s="85">
        <v>0.50407932407965783</v>
      </c>
      <c r="C44" s="85"/>
      <c r="D44" s="52">
        <v>0.50790000000000002</v>
      </c>
      <c r="E44" s="49">
        <v>126</v>
      </c>
      <c r="F44" s="74">
        <v>0</v>
      </c>
      <c r="G44" s="44">
        <v>0</v>
      </c>
      <c r="H44" s="93"/>
    </row>
    <row r="45" spans="1:8" x14ac:dyDescent="0.25">
      <c r="A45" s="9" t="s">
        <v>7</v>
      </c>
      <c r="B45" s="85">
        <v>0.53092926905840643</v>
      </c>
      <c r="C45" s="85"/>
      <c r="D45" s="52">
        <v>0.57499999999999996</v>
      </c>
      <c r="E45" s="49">
        <v>120</v>
      </c>
      <c r="F45" s="74">
        <v>0</v>
      </c>
      <c r="G45" s="44">
        <v>0</v>
      </c>
      <c r="H45" s="93"/>
    </row>
    <row r="46" spans="1:8" x14ac:dyDescent="0.25">
      <c r="A46" s="9" t="s">
        <v>6</v>
      </c>
      <c r="B46" s="85">
        <v>0.66226255679497203</v>
      </c>
      <c r="C46" s="85"/>
      <c r="D46" s="52">
        <v>0.69840000000000002</v>
      </c>
      <c r="E46" s="49">
        <v>126</v>
      </c>
      <c r="F46" s="74">
        <v>0</v>
      </c>
      <c r="G46" s="44">
        <v>0</v>
      </c>
      <c r="H46" s="93"/>
    </row>
    <row r="47" spans="1:8" ht="31.5" x14ac:dyDescent="0.25">
      <c r="A47" s="9" t="s">
        <v>5</v>
      </c>
      <c r="B47" s="85">
        <v>0.46463132283417963</v>
      </c>
      <c r="C47" s="85"/>
      <c r="D47" s="52">
        <v>0.46150000000000002</v>
      </c>
      <c r="E47" s="49">
        <v>104</v>
      </c>
      <c r="F47" s="74">
        <v>0</v>
      </c>
      <c r="G47" s="44">
        <v>0</v>
      </c>
      <c r="H47" s="93"/>
    </row>
    <row r="48" spans="1:8" ht="31.5" x14ac:dyDescent="0.25">
      <c r="A48" s="12" t="s">
        <v>4</v>
      </c>
      <c r="B48" s="84"/>
      <c r="C48" s="84"/>
      <c r="D48" s="11"/>
      <c r="E48" s="10"/>
      <c r="F48" s="75"/>
      <c r="G48" s="43"/>
      <c r="H48" s="93"/>
    </row>
    <row r="49" spans="1:8" x14ac:dyDescent="0.25">
      <c r="A49" s="9" t="s">
        <v>3</v>
      </c>
      <c r="B49" s="85" t="s">
        <v>51</v>
      </c>
      <c r="C49" s="85"/>
      <c r="D49" s="52">
        <v>0.92079999999999995</v>
      </c>
      <c r="E49" s="49">
        <v>101</v>
      </c>
      <c r="F49" s="74">
        <v>0</v>
      </c>
      <c r="G49" s="44">
        <v>0</v>
      </c>
      <c r="H49" s="93"/>
    </row>
    <row r="50" spans="1:8" ht="31.5" x14ac:dyDescent="0.25">
      <c r="A50" s="12" t="s">
        <v>2</v>
      </c>
      <c r="B50" s="84"/>
      <c r="C50" s="84"/>
      <c r="D50" s="11"/>
      <c r="E50" s="10"/>
      <c r="F50" s="75"/>
      <c r="G50" s="43"/>
      <c r="H50" s="93"/>
    </row>
    <row r="51" spans="1:8" x14ac:dyDescent="0.25">
      <c r="A51" s="9" t="s">
        <v>1</v>
      </c>
      <c r="B51" s="85" t="s">
        <v>51</v>
      </c>
      <c r="C51" s="85"/>
      <c r="D51" s="52">
        <v>0.72219999999999995</v>
      </c>
      <c r="E51" s="49">
        <v>126</v>
      </c>
      <c r="F51" s="74">
        <v>0</v>
      </c>
      <c r="G51" s="44">
        <v>0</v>
      </c>
      <c r="H51" s="93"/>
    </row>
    <row r="52" spans="1:8" ht="16.5" thickBot="1" x14ac:dyDescent="0.3">
      <c r="A52" s="8" t="s">
        <v>0</v>
      </c>
      <c r="B52" s="86" t="s">
        <v>51</v>
      </c>
      <c r="C52" s="86"/>
      <c r="D52" s="67">
        <v>0.78569999999999995</v>
      </c>
      <c r="E52" s="50">
        <v>84</v>
      </c>
      <c r="F52" s="76">
        <v>0</v>
      </c>
      <c r="G52" s="7">
        <v>0</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1804-F50C-4159-A407-8AA74033DBC3}">
  <sheetPr>
    <pageSetUpPr fitToPage="1"/>
  </sheetPr>
  <dimension ref="A1:H53"/>
  <sheetViews>
    <sheetView topLeftCell="A10" zoomScale="75" zoomScaleNormal="75" workbookViewId="0">
      <selection activeCell="G21" sqref="G21:G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64" t="s">
        <v>48</v>
      </c>
      <c r="B3" s="95" t="s">
        <v>32</v>
      </c>
      <c r="C3" s="95"/>
      <c r="D3" s="102" t="s">
        <v>62</v>
      </c>
      <c r="E3" s="102"/>
      <c r="F3" s="102"/>
      <c r="G3" s="65" t="s">
        <v>59</v>
      </c>
      <c r="H3" s="100"/>
    </row>
    <row r="4" spans="1:8" ht="36.75" customHeight="1" x14ac:dyDescent="0.25">
      <c r="A4" s="23"/>
      <c r="B4" s="53" t="s">
        <v>47</v>
      </c>
      <c r="C4" s="53" t="s">
        <v>44</v>
      </c>
      <c r="D4" s="54" t="s">
        <v>46</v>
      </c>
      <c r="E4" s="54" t="s">
        <v>45</v>
      </c>
      <c r="F4" s="54" t="s">
        <v>44</v>
      </c>
      <c r="G4" s="22" t="s">
        <v>44</v>
      </c>
      <c r="H4" s="100"/>
    </row>
    <row r="5" spans="1:8" x14ac:dyDescent="0.25">
      <c r="A5" s="12" t="s">
        <v>43</v>
      </c>
      <c r="D5" s="3"/>
      <c r="E5" s="3"/>
      <c r="F5" s="10"/>
      <c r="G5" s="40"/>
      <c r="H5" s="100"/>
    </row>
    <row r="6" spans="1:8" x14ac:dyDescent="0.25">
      <c r="A6" s="15" t="s">
        <v>42</v>
      </c>
      <c r="B6" s="39">
        <v>4610</v>
      </c>
      <c r="C6" s="39">
        <v>265</v>
      </c>
      <c r="D6" s="49">
        <v>0</v>
      </c>
      <c r="E6" s="38">
        <f>D6/B6</f>
        <v>0</v>
      </c>
      <c r="F6" s="49" t="s">
        <v>64</v>
      </c>
      <c r="G6" s="42"/>
      <c r="H6" s="100"/>
    </row>
    <row r="7" spans="1:8" x14ac:dyDescent="0.25">
      <c r="A7" s="15" t="s">
        <v>41</v>
      </c>
      <c r="B7" s="39">
        <v>13836</v>
      </c>
      <c r="C7" s="39">
        <v>126</v>
      </c>
      <c r="D7" s="49">
        <v>0</v>
      </c>
      <c r="E7" s="38">
        <f t="shared" ref="E7:E10" si="0">D7/B7</f>
        <v>0</v>
      </c>
      <c r="F7" s="49" t="s">
        <v>64</v>
      </c>
      <c r="G7" s="42"/>
      <c r="H7" s="100"/>
    </row>
    <row r="8" spans="1:8" x14ac:dyDescent="0.25">
      <c r="A8" s="15" t="s">
        <v>40</v>
      </c>
      <c r="B8" s="39">
        <v>2531</v>
      </c>
      <c r="C8" s="39">
        <v>509</v>
      </c>
      <c r="D8" s="49">
        <v>0</v>
      </c>
      <c r="E8" s="38">
        <f t="shared" si="0"/>
        <v>0</v>
      </c>
      <c r="F8" s="49" t="s">
        <v>64</v>
      </c>
      <c r="G8" s="42"/>
      <c r="H8" s="100"/>
    </row>
    <row r="9" spans="1:8" x14ac:dyDescent="0.25">
      <c r="A9" s="15" t="s">
        <v>39</v>
      </c>
      <c r="B9" s="39">
        <v>1387</v>
      </c>
      <c r="C9" s="39">
        <v>491</v>
      </c>
      <c r="D9" s="49">
        <v>0</v>
      </c>
      <c r="E9" s="38">
        <f t="shared" si="0"/>
        <v>0</v>
      </c>
      <c r="F9" s="49" t="s">
        <v>64</v>
      </c>
      <c r="G9" s="42"/>
      <c r="H9" s="100"/>
    </row>
    <row r="10" spans="1:8" ht="16.5" thickBot="1" x14ac:dyDescent="0.3">
      <c r="A10" s="55" t="s">
        <v>38</v>
      </c>
      <c r="B10" s="56">
        <v>196</v>
      </c>
      <c r="C10" s="56">
        <v>672</v>
      </c>
      <c r="D10" s="49">
        <v>0</v>
      </c>
      <c r="E10" s="38">
        <f t="shared" si="0"/>
        <v>0</v>
      </c>
      <c r="F10" s="49" t="s">
        <v>64</v>
      </c>
      <c r="G10" s="58"/>
      <c r="H10" s="100"/>
    </row>
    <row r="11" spans="1:8" ht="16.5" thickBot="1" x14ac:dyDescent="0.3">
      <c r="A11" s="59" t="s">
        <v>37</v>
      </c>
      <c r="B11" s="60"/>
      <c r="C11" s="60"/>
      <c r="D11" s="61"/>
      <c r="E11" s="61"/>
      <c r="F11" s="62"/>
      <c r="G11" s="63"/>
      <c r="H11" s="100"/>
    </row>
    <row r="12" spans="1:8" ht="18.75" customHeight="1" x14ac:dyDescent="0.25">
      <c r="A12" s="37" t="s">
        <v>36</v>
      </c>
      <c r="B12" s="34"/>
      <c r="C12" s="34"/>
      <c r="D12" s="33"/>
      <c r="E12" s="81" t="e">
        <f>D12/D12</f>
        <v>#DIV/0!</v>
      </c>
      <c r="F12" s="32"/>
      <c r="G12" s="31"/>
      <c r="H12" s="100"/>
    </row>
    <row r="13" spans="1:8" ht="18.75" customHeight="1" thickBot="1" x14ac:dyDescent="0.3">
      <c r="A13" s="30" t="s">
        <v>35</v>
      </c>
      <c r="B13" s="29"/>
      <c r="C13" s="29"/>
      <c r="D13" s="36"/>
      <c r="E13" s="82" t="e">
        <f>D13/D12</f>
        <v>#DIV/0!</v>
      </c>
      <c r="F13" s="27"/>
      <c r="G13" s="26"/>
      <c r="H13" s="100"/>
    </row>
    <row r="14" spans="1:8" ht="18.75" customHeight="1" x14ac:dyDescent="0.25">
      <c r="A14" s="35" t="s">
        <v>34</v>
      </c>
      <c r="B14" s="34"/>
      <c r="C14" s="34"/>
      <c r="D14" s="33"/>
      <c r="E14" s="81" t="e">
        <f>D14/D14</f>
        <v>#DIV/0!</v>
      </c>
      <c r="F14" s="32"/>
      <c r="G14" s="31"/>
      <c r="H14" s="100"/>
    </row>
    <row r="15" spans="1:8" ht="35.25" customHeight="1" thickBot="1" x14ac:dyDescent="0.3">
      <c r="A15" s="30" t="s">
        <v>56</v>
      </c>
      <c r="B15" s="29"/>
      <c r="C15" s="29"/>
      <c r="D15" s="36"/>
      <c r="E15" s="82" t="e">
        <f>D15/D14</f>
        <v>#DIV/0!</v>
      </c>
      <c r="F15" s="27"/>
      <c r="G15" s="26"/>
      <c r="H15" s="100"/>
    </row>
    <row r="16" spans="1:8" ht="18.75" customHeight="1" x14ac:dyDescent="0.25">
      <c r="A16" s="35" t="s">
        <v>53</v>
      </c>
      <c r="B16" s="34"/>
      <c r="C16" s="34"/>
      <c r="D16" s="33"/>
      <c r="E16" s="83" t="e">
        <f>D16/D16</f>
        <v>#DIV/0!</v>
      </c>
      <c r="F16" s="32"/>
      <c r="G16" s="31"/>
      <c r="H16" s="100"/>
    </row>
    <row r="17" spans="1:8" ht="16.5" thickBot="1" x14ac:dyDescent="0.3">
      <c r="A17" s="30" t="s">
        <v>52</v>
      </c>
      <c r="B17" s="29"/>
      <c r="C17" s="29"/>
      <c r="D17" s="28"/>
      <c r="E17" s="82" t="e">
        <f>D17/D16</f>
        <v>#DIV/0!</v>
      </c>
      <c r="F17" s="27"/>
      <c r="G17" s="26"/>
      <c r="H17" s="100"/>
    </row>
    <row r="18" spans="1:8" ht="32.25" thickBot="1" x14ac:dyDescent="0.3">
      <c r="A18" s="45" t="s">
        <v>33</v>
      </c>
      <c r="B18" s="46"/>
      <c r="C18" s="46"/>
      <c r="D18" s="69"/>
      <c r="E18" s="70"/>
      <c r="F18" s="47"/>
      <c r="G18" s="48"/>
      <c r="H18" s="100"/>
    </row>
    <row r="19" spans="1:8" ht="49.5" customHeight="1" thickBot="1" x14ac:dyDescent="0.3">
      <c r="A19" s="101" t="s">
        <v>71</v>
      </c>
      <c r="B19" s="90"/>
      <c r="C19" s="90"/>
      <c r="D19" s="90"/>
      <c r="E19" s="90"/>
      <c r="F19" s="90"/>
      <c r="G19" s="91"/>
      <c r="H19" s="100"/>
    </row>
    <row r="20" spans="1:8" ht="36.75" customHeight="1" x14ac:dyDescent="0.25">
      <c r="A20" s="64" t="s">
        <v>30</v>
      </c>
      <c r="B20" s="95" t="s">
        <v>29</v>
      </c>
      <c r="C20" s="95"/>
      <c r="D20" s="71" t="s">
        <v>32</v>
      </c>
      <c r="E20" s="102" t="s">
        <v>62</v>
      </c>
      <c r="F20" s="102"/>
      <c r="G20" s="65" t="s">
        <v>59</v>
      </c>
      <c r="H20" s="100"/>
    </row>
    <row r="21" spans="1:8" x14ac:dyDescent="0.25">
      <c r="A21" s="15" t="s">
        <v>66</v>
      </c>
      <c r="B21" s="103">
        <v>0.40500000000000003</v>
      </c>
      <c r="C21" s="103"/>
      <c r="D21" s="77">
        <v>0.28599999999999998</v>
      </c>
      <c r="E21" s="104" t="s">
        <v>64</v>
      </c>
      <c r="F21" s="104"/>
      <c r="G21" s="79"/>
      <c r="H21" s="100"/>
    </row>
    <row r="22" spans="1:8" x14ac:dyDescent="0.25">
      <c r="A22" s="15" t="s">
        <v>67</v>
      </c>
      <c r="B22" s="103">
        <v>0.436</v>
      </c>
      <c r="C22" s="103"/>
      <c r="D22" s="73">
        <v>0.45200000000000001</v>
      </c>
      <c r="E22" s="104">
        <v>0</v>
      </c>
      <c r="F22" s="104"/>
      <c r="G22" s="107">
        <v>0.745</v>
      </c>
      <c r="H22" s="100"/>
    </row>
    <row r="23" spans="1:8" x14ac:dyDescent="0.25">
      <c r="A23" s="15" t="s">
        <v>68</v>
      </c>
      <c r="B23" s="103">
        <v>0.30299999999999999</v>
      </c>
      <c r="C23" s="103"/>
      <c r="D23" s="73">
        <v>0.36099999999999999</v>
      </c>
      <c r="E23" s="104" t="s">
        <v>64</v>
      </c>
      <c r="F23" s="104"/>
      <c r="G23" s="107">
        <v>0.40699999999999997</v>
      </c>
      <c r="H23" s="100"/>
    </row>
    <row r="24" spans="1:8" s="24" customFormat="1" ht="31.5" x14ac:dyDescent="0.25">
      <c r="A24" s="25" t="s">
        <v>69</v>
      </c>
      <c r="B24" s="105">
        <v>8.3000000000000004E-2</v>
      </c>
      <c r="C24" s="105"/>
      <c r="D24" s="73">
        <v>3.6999999999999998E-2</v>
      </c>
      <c r="E24" s="104">
        <v>0</v>
      </c>
      <c r="F24" s="104"/>
      <c r="G24" s="79"/>
      <c r="H24" s="100"/>
    </row>
    <row r="25" spans="1:8" ht="32.25" thickBot="1" x14ac:dyDescent="0.3">
      <c r="A25" s="30" t="s">
        <v>70</v>
      </c>
      <c r="B25" s="87">
        <v>4.0999999999999996</v>
      </c>
      <c r="C25" s="87"/>
      <c r="D25" s="68">
        <v>6.2</v>
      </c>
      <c r="E25" s="106">
        <v>0</v>
      </c>
      <c r="F25" s="106"/>
      <c r="G25" s="80"/>
      <c r="H25" s="100"/>
    </row>
    <row r="26" spans="1:8" ht="46.5" customHeight="1" thickBot="1" x14ac:dyDescent="0.3">
      <c r="A26" s="89" t="s">
        <v>65</v>
      </c>
      <c r="B26" s="90"/>
      <c r="C26" s="90"/>
      <c r="D26" s="90"/>
      <c r="E26" s="90"/>
      <c r="F26" s="90"/>
      <c r="G26" s="91"/>
      <c r="H26" s="92" t="s">
        <v>31</v>
      </c>
    </row>
    <row r="27" spans="1:8" s="16" customFormat="1" ht="44.25" customHeight="1" x14ac:dyDescent="0.25">
      <c r="A27" s="64" t="s">
        <v>30</v>
      </c>
      <c r="B27" s="95" t="s">
        <v>50</v>
      </c>
      <c r="C27" s="95"/>
      <c r="D27" s="71" t="s">
        <v>28</v>
      </c>
      <c r="E27" s="71" t="s">
        <v>27</v>
      </c>
      <c r="F27" s="71" t="s">
        <v>26</v>
      </c>
      <c r="G27" s="65" t="s">
        <v>25</v>
      </c>
      <c r="H27" s="93"/>
    </row>
    <row r="28" spans="1:8" s="18" customFormat="1" ht="31.5" x14ac:dyDescent="0.25">
      <c r="A28" s="20" t="s">
        <v>24</v>
      </c>
      <c r="B28" s="84"/>
      <c r="C28" s="84"/>
      <c r="D28" s="11"/>
      <c r="E28" s="21"/>
      <c r="F28" s="19"/>
      <c r="G28" s="43"/>
      <c r="H28" s="93"/>
    </row>
    <row r="29" spans="1:8" s="16" customFormat="1" x14ac:dyDescent="0.25">
      <c r="A29" s="17" t="s">
        <v>23</v>
      </c>
      <c r="B29" s="85">
        <v>0.77214927176242176</v>
      </c>
      <c r="C29" s="85"/>
      <c r="D29" s="66">
        <v>0.75</v>
      </c>
      <c r="E29" s="49">
        <v>48</v>
      </c>
      <c r="F29" s="74">
        <v>0</v>
      </c>
      <c r="G29" s="44">
        <v>0</v>
      </c>
      <c r="H29" s="93"/>
    </row>
    <row r="30" spans="1:8" s="18" customFormat="1" ht="31.5" x14ac:dyDescent="0.25">
      <c r="A30" s="20" t="s">
        <v>22</v>
      </c>
      <c r="B30" s="84"/>
      <c r="C30" s="84"/>
      <c r="D30" s="11"/>
      <c r="E30" s="10"/>
      <c r="F30" s="75"/>
      <c r="G30" s="43"/>
      <c r="H30" s="93"/>
    </row>
    <row r="31" spans="1:8" s="16" customFormat="1" x14ac:dyDescent="0.25">
      <c r="A31" s="17" t="s">
        <v>21</v>
      </c>
      <c r="B31" s="85">
        <v>0.70536145587307986</v>
      </c>
      <c r="C31" s="85"/>
      <c r="D31" s="51">
        <v>0.86670000000000003</v>
      </c>
      <c r="E31" s="49">
        <v>45</v>
      </c>
      <c r="F31" s="74">
        <v>0</v>
      </c>
      <c r="G31" s="44">
        <v>0</v>
      </c>
      <c r="H31" s="93"/>
    </row>
    <row r="32" spans="1:8" s="16" customFormat="1" x14ac:dyDescent="0.25">
      <c r="A32" s="17" t="s">
        <v>20</v>
      </c>
      <c r="B32" s="85">
        <v>0.63615495384562903</v>
      </c>
      <c r="C32" s="85"/>
      <c r="D32" s="51">
        <v>0.54759999999999998</v>
      </c>
      <c r="E32" s="49">
        <v>126</v>
      </c>
      <c r="F32" s="74">
        <v>0</v>
      </c>
      <c r="G32" s="44">
        <v>0</v>
      </c>
      <c r="H32" s="93"/>
    </row>
    <row r="33" spans="1:8" ht="31.5" x14ac:dyDescent="0.25">
      <c r="A33" s="12" t="s">
        <v>19</v>
      </c>
      <c r="B33" s="84"/>
      <c r="C33" s="84"/>
      <c r="D33" s="11"/>
      <c r="E33" s="72"/>
      <c r="F33" s="75"/>
      <c r="G33" s="43"/>
      <c r="H33" s="93"/>
    </row>
    <row r="34" spans="1:8" x14ac:dyDescent="0.25">
      <c r="A34" s="15" t="s">
        <v>18</v>
      </c>
      <c r="B34" s="85">
        <v>0.69563916003960302</v>
      </c>
      <c r="C34" s="85"/>
      <c r="D34" s="52">
        <v>0.63490000000000002</v>
      </c>
      <c r="E34" s="49">
        <v>126</v>
      </c>
      <c r="F34" s="74">
        <v>0</v>
      </c>
      <c r="G34" s="44">
        <v>0</v>
      </c>
      <c r="H34" s="93"/>
    </row>
    <row r="35" spans="1:8" x14ac:dyDescent="0.25">
      <c r="A35" s="15" t="s">
        <v>17</v>
      </c>
      <c r="B35" s="85">
        <v>0.57079171723940503</v>
      </c>
      <c r="C35" s="85"/>
      <c r="D35" s="52">
        <v>0.55649999999999999</v>
      </c>
      <c r="E35" s="49">
        <v>124</v>
      </c>
      <c r="F35" s="74">
        <v>0</v>
      </c>
      <c r="G35" s="44">
        <v>0</v>
      </c>
      <c r="H35" s="93"/>
    </row>
    <row r="36" spans="1:8" ht="31.5" customHeight="1" x14ac:dyDescent="0.25">
      <c r="A36" s="15" t="s">
        <v>16</v>
      </c>
      <c r="B36" s="85">
        <v>0.47512455188664032</v>
      </c>
      <c r="C36" s="85"/>
      <c r="D36" s="52">
        <v>0.42859999999999998</v>
      </c>
      <c r="E36" s="49">
        <v>126</v>
      </c>
      <c r="F36" s="74">
        <v>0</v>
      </c>
      <c r="G36" s="44">
        <v>0</v>
      </c>
      <c r="H36" s="93"/>
    </row>
    <row r="37" spans="1:8" ht="31.5" x14ac:dyDescent="0.25">
      <c r="A37" s="12" t="s">
        <v>15</v>
      </c>
      <c r="B37" s="84"/>
      <c r="C37" s="84"/>
      <c r="D37" s="11"/>
      <c r="E37" s="72"/>
      <c r="F37" s="75"/>
      <c r="G37" s="43"/>
      <c r="H37" s="93"/>
    </row>
    <row r="38" spans="1:8" x14ac:dyDescent="0.25">
      <c r="A38" s="14" t="s">
        <v>14</v>
      </c>
      <c r="B38" s="85" t="s">
        <v>51</v>
      </c>
      <c r="C38" s="85"/>
      <c r="D38" s="51">
        <v>0.82889999999999997</v>
      </c>
      <c r="E38" s="49">
        <v>76</v>
      </c>
      <c r="F38" s="74">
        <v>0</v>
      </c>
      <c r="G38" s="44">
        <v>0</v>
      </c>
      <c r="H38" s="93"/>
    </row>
    <row r="39" spans="1:8" x14ac:dyDescent="0.25">
      <c r="A39" s="14" t="s">
        <v>13</v>
      </c>
      <c r="B39" s="85" t="s">
        <v>51</v>
      </c>
      <c r="C39" s="85"/>
      <c r="D39" s="51">
        <v>0.60640000000000005</v>
      </c>
      <c r="E39" s="49">
        <v>94</v>
      </c>
      <c r="F39" s="74">
        <v>0</v>
      </c>
      <c r="G39" s="44">
        <v>0</v>
      </c>
      <c r="H39" s="93"/>
    </row>
    <row r="40" spans="1:8" x14ac:dyDescent="0.25">
      <c r="A40" s="14" t="s">
        <v>12</v>
      </c>
      <c r="B40" s="85" t="s">
        <v>51</v>
      </c>
      <c r="C40" s="85"/>
      <c r="D40" s="52">
        <v>0.78400000000000003</v>
      </c>
      <c r="E40" s="49">
        <v>125</v>
      </c>
      <c r="F40" s="74">
        <v>0</v>
      </c>
      <c r="G40" s="44">
        <v>0</v>
      </c>
      <c r="H40" s="93"/>
    </row>
    <row r="41" spans="1:8" x14ac:dyDescent="0.25">
      <c r="A41" s="14" t="s">
        <v>11</v>
      </c>
      <c r="B41" s="85" t="s">
        <v>51</v>
      </c>
      <c r="C41" s="85"/>
      <c r="D41" s="52">
        <v>0.77239999999999998</v>
      </c>
      <c r="E41" s="49">
        <v>123</v>
      </c>
      <c r="F41" s="74">
        <v>0</v>
      </c>
      <c r="G41" s="44">
        <v>0</v>
      </c>
      <c r="H41" s="93"/>
    </row>
    <row r="42" spans="1:8" x14ac:dyDescent="0.25">
      <c r="A42" s="14" t="s">
        <v>10</v>
      </c>
      <c r="B42" s="85" t="s">
        <v>51</v>
      </c>
      <c r="C42" s="85"/>
      <c r="D42" s="52">
        <v>0.54649999999999999</v>
      </c>
      <c r="E42" s="49">
        <v>86</v>
      </c>
      <c r="F42" s="74">
        <v>0</v>
      </c>
      <c r="G42" s="44">
        <v>0</v>
      </c>
      <c r="H42" s="93"/>
    </row>
    <row r="43" spans="1:8" ht="31.5" x14ac:dyDescent="0.25">
      <c r="A43" s="12" t="s">
        <v>9</v>
      </c>
      <c r="B43" s="84"/>
      <c r="C43" s="84"/>
      <c r="D43" s="11"/>
      <c r="E43" s="13"/>
      <c r="F43" s="75"/>
      <c r="G43" s="43"/>
      <c r="H43" s="93"/>
    </row>
    <row r="44" spans="1:8" ht="31.5" x14ac:dyDescent="0.25">
      <c r="A44" s="9" t="s">
        <v>8</v>
      </c>
      <c r="B44" s="85">
        <v>0.50407932407965783</v>
      </c>
      <c r="C44" s="85"/>
      <c r="D44" s="52">
        <v>0.50790000000000002</v>
      </c>
      <c r="E44" s="49">
        <v>126</v>
      </c>
      <c r="F44" s="74">
        <v>0</v>
      </c>
      <c r="G44" s="44">
        <v>0</v>
      </c>
      <c r="H44" s="93"/>
    </row>
    <row r="45" spans="1:8" x14ac:dyDescent="0.25">
      <c r="A45" s="9" t="s">
        <v>7</v>
      </c>
      <c r="B45" s="85">
        <v>0.53092926905840643</v>
      </c>
      <c r="C45" s="85"/>
      <c r="D45" s="52">
        <v>0.57499999999999996</v>
      </c>
      <c r="E45" s="49">
        <v>120</v>
      </c>
      <c r="F45" s="74">
        <v>0</v>
      </c>
      <c r="G45" s="44">
        <v>0</v>
      </c>
      <c r="H45" s="93"/>
    </row>
    <row r="46" spans="1:8" x14ac:dyDescent="0.25">
      <c r="A46" s="9" t="s">
        <v>6</v>
      </c>
      <c r="B46" s="85">
        <v>0.66226255679497203</v>
      </c>
      <c r="C46" s="85"/>
      <c r="D46" s="52">
        <v>0.69840000000000002</v>
      </c>
      <c r="E46" s="49">
        <v>126</v>
      </c>
      <c r="F46" s="74">
        <v>0</v>
      </c>
      <c r="G46" s="44">
        <v>0</v>
      </c>
      <c r="H46" s="93"/>
    </row>
    <row r="47" spans="1:8" ht="31.5" x14ac:dyDescent="0.25">
      <c r="A47" s="9" t="s">
        <v>5</v>
      </c>
      <c r="B47" s="85">
        <v>0.46463132283417963</v>
      </c>
      <c r="C47" s="85"/>
      <c r="D47" s="52">
        <v>0.46150000000000002</v>
      </c>
      <c r="E47" s="49">
        <v>104</v>
      </c>
      <c r="F47" s="74">
        <v>0</v>
      </c>
      <c r="G47" s="44">
        <v>0</v>
      </c>
      <c r="H47" s="93"/>
    </row>
    <row r="48" spans="1:8" ht="31.5" x14ac:dyDescent="0.25">
      <c r="A48" s="12" t="s">
        <v>4</v>
      </c>
      <c r="B48" s="84"/>
      <c r="C48" s="84"/>
      <c r="D48" s="11"/>
      <c r="E48" s="10"/>
      <c r="F48" s="75"/>
      <c r="G48" s="43"/>
      <c r="H48" s="93"/>
    </row>
    <row r="49" spans="1:8" x14ac:dyDescent="0.25">
      <c r="A49" s="9" t="s">
        <v>3</v>
      </c>
      <c r="B49" s="85" t="s">
        <v>51</v>
      </c>
      <c r="C49" s="85"/>
      <c r="D49" s="52">
        <v>0.92079999999999995</v>
      </c>
      <c r="E49" s="49">
        <v>101</v>
      </c>
      <c r="F49" s="74">
        <v>0</v>
      </c>
      <c r="G49" s="44">
        <v>0</v>
      </c>
      <c r="H49" s="93"/>
    </row>
    <row r="50" spans="1:8" ht="31.5" x14ac:dyDescent="0.25">
      <c r="A50" s="12" t="s">
        <v>2</v>
      </c>
      <c r="B50" s="84"/>
      <c r="C50" s="84"/>
      <c r="D50" s="11"/>
      <c r="E50" s="10"/>
      <c r="F50" s="75"/>
      <c r="G50" s="43"/>
      <c r="H50" s="93"/>
    </row>
    <row r="51" spans="1:8" x14ac:dyDescent="0.25">
      <c r="A51" s="9" t="s">
        <v>1</v>
      </c>
      <c r="B51" s="85" t="s">
        <v>51</v>
      </c>
      <c r="C51" s="85"/>
      <c r="D51" s="52">
        <v>0.72219999999999995</v>
      </c>
      <c r="E51" s="49">
        <v>126</v>
      </c>
      <c r="F51" s="74">
        <v>0</v>
      </c>
      <c r="G51" s="44">
        <v>0</v>
      </c>
      <c r="H51" s="93"/>
    </row>
    <row r="52" spans="1:8" ht="16.5" thickBot="1" x14ac:dyDescent="0.3">
      <c r="A52" s="8" t="s">
        <v>0</v>
      </c>
      <c r="B52" s="86" t="s">
        <v>51</v>
      </c>
      <c r="C52" s="86"/>
      <c r="D52" s="67">
        <v>0.78569999999999995</v>
      </c>
      <c r="E52" s="50">
        <v>84</v>
      </c>
      <c r="F52" s="76">
        <v>0</v>
      </c>
      <c r="G52" s="7">
        <v>0</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4B6E7-6C93-427F-A7F7-311527925AE6}">
  <sheetPr>
    <pageSetUpPr fitToPage="1"/>
  </sheetPr>
  <dimension ref="A1:H53"/>
  <sheetViews>
    <sheetView tabSelected="1" topLeftCell="A7" zoomScale="75" zoomScaleNormal="75" workbookViewId="0">
      <selection activeCell="G21" sqref="G21:G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96" t="s">
        <v>55</v>
      </c>
      <c r="B1" s="97"/>
      <c r="C1" s="97"/>
      <c r="D1" s="97"/>
      <c r="E1" s="97"/>
      <c r="F1" s="97"/>
      <c r="G1" s="98"/>
      <c r="H1" s="99" t="s">
        <v>49</v>
      </c>
    </row>
    <row r="2" spans="1:8" ht="46.5" customHeight="1" thickBot="1" x14ac:dyDescent="0.3">
      <c r="A2" s="101" t="s">
        <v>54</v>
      </c>
      <c r="B2" s="90"/>
      <c r="C2" s="90"/>
      <c r="D2" s="90"/>
      <c r="E2" s="90"/>
      <c r="F2" s="90"/>
      <c r="G2" s="91"/>
      <c r="H2" s="100"/>
    </row>
    <row r="3" spans="1:8" ht="36.75" customHeight="1" x14ac:dyDescent="0.25">
      <c r="A3" s="64" t="s">
        <v>48</v>
      </c>
      <c r="B3" s="95" t="s">
        <v>32</v>
      </c>
      <c r="C3" s="95"/>
      <c r="D3" s="102" t="s">
        <v>63</v>
      </c>
      <c r="E3" s="102"/>
      <c r="F3" s="102"/>
      <c r="G3" s="65" t="s">
        <v>59</v>
      </c>
      <c r="H3" s="100"/>
    </row>
    <row r="4" spans="1:8" ht="36.75" customHeight="1" x14ac:dyDescent="0.25">
      <c r="A4" s="23"/>
      <c r="B4" s="53" t="s">
        <v>47</v>
      </c>
      <c r="C4" s="53" t="s">
        <v>44</v>
      </c>
      <c r="D4" s="54" t="s">
        <v>46</v>
      </c>
      <c r="E4" s="54" t="s">
        <v>45</v>
      </c>
      <c r="F4" s="54" t="s">
        <v>44</v>
      </c>
      <c r="G4" s="22" t="s">
        <v>44</v>
      </c>
      <c r="H4" s="100"/>
    </row>
    <row r="5" spans="1:8" x14ac:dyDescent="0.25">
      <c r="A5" s="12" t="s">
        <v>43</v>
      </c>
      <c r="D5" s="3"/>
      <c r="E5" s="3"/>
      <c r="F5" s="10"/>
      <c r="G5" s="40"/>
      <c r="H5" s="100"/>
    </row>
    <row r="6" spans="1:8" x14ac:dyDescent="0.25">
      <c r="A6" s="15" t="s">
        <v>42</v>
      </c>
      <c r="B6" s="39">
        <v>4610</v>
      </c>
      <c r="C6" s="39">
        <v>265</v>
      </c>
      <c r="D6" s="49">
        <v>13</v>
      </c>
      <c r="E6" s="38">
        <f>D6/B6</f>
        <v>2.8199566160520607E-3</v>
      </c>
      <c r="F6" s="49">
        <v>279</v>
      </c>
      <c r="G6" s="42"/>
      <c r="H6" s="100"/>
    </row>
    <row r="7" spans="1:8" x14ac:dyDescent="0.25">
      <c r="A7" s="15" t="s">
        <v>41</v>
      </c>
      <c r="B7" s="39">
        <v>13836</v>
      </c>
      <c r="C7" s="39">
        <v>126</v>
      </c>
      <c r="D7" s="49">
        <v>13</v>
      </c>
      <c r="E7" s="38">
        <f t="shared" ref="E7:E10" si="0">D7/B7</f>
        <v>9.3957791269152937E-4</v>
      </c>
      <c r="F7" s="49">
        <v>180</v>
      </c>
      <c r="G7" s="42"/>
      <c r="H7" s="100"/>
    </row>
    <row r="8" spans="1:8" x14ac:dyDescent="0.25">
      <c r="A8" s="15" t="s">
        <v>40</v>
      </c>
      <c r="B8" s="39">
        <v>2531</v>
      </c>
      <c r="C8" s="39">
        <v>509</v>
      </c>
      <c r="D8" s="49">
        <v>0</v>
      </c>
      <c r="E8" s="38">
        <f t="shared" si="0"/>
        <v>0</v>
      </c>
      <c r="F8" s="49" t="s">
        <v>64</v>
      </c>
      <c r="G8" s="42"/>
      <c r="H8" s="100"/>
    </row>
    <row r="9" spans="1:8" x14ac:dyDescent="0.25">
      <c r="A9" s="15" t="s">
        <v>39</v>
      </c>
      <c r="B9" s="39">
        <v>1387</v>
      </c>
      <c r="C9" s="39">
        <v>491</v>
      </c>
      <c r="D9" s="49">
        <v>0</v>
      </c>
      <c r="E9" s="38">
        <f t="shared" si="0"/>
        <v>0</v>
      </c>
      <c r="F9" s="49" t="s">
        <v>64</v>
      </c>
      <c r="G9" s="42"/>
      <c r="H9" s="100"/>
    </row>
    <row r="10" spans="1:8" ht="16.5" thickBot="1" x14ac:dyDescent="0.3">
      <c r="A10" s="55" t="s">
        <v>38</v>
      </c>
      <c r="B10" s="56">
        <v>196</v>
      </c>
      <c r="C10" s="56">
        <v>672</v>
      </c>
      <c r="D10" s="49">
        <v>0</v>
      </c>
      <c r="E10" s="38">
        <f t="shared" si="0"/>
        <v>0</v>
      </c>
      <c r="F10" s="49" t="s">
        <v>64</v>
      </c>
      <c r="G10" s="58"/>
      <c r="H10" s="100"/>
    </row>
    <row r="11" spans="1:8" ht="16.5" thickBot="1" x14ac:dyDescent="0.3">
      <c r="A11" s="59" t="s">
        <v>37</v>
      </c>
      <c r="B11" s="60"/>
      <c r="C11" s="60"/>
      <c r="D11" s="61"/>
      <c r="E11" s="61"/>
      <c r="F11" s="62"/>
      <c r="G11" s="63"/>
      <c r="H11" s="100"/>
    </row>
    <row r="12" spans="1:8" ht="18.75" customHeight="1" x14ac:dyDescent="0.25">
      <c r="A12" s="37" t="s">
        <v>36</v>
      </c>
      <c r="B12" s="34"/>
      <c r="C12" s="34"/>
      <c r="D12" s="33"/>
      <c r="E12" s="81" t="e">
        <f>D12/D12</f>
        <v>#DIV/0!</v>
      </c>
      <c r="F12" s="32"/>
      <c r="G12" s="31"/>
      <c r="H12" s="100"/>
    </row>
    <row r="13" spans="1:8" ht="18.75" customHeight="1" thickBot="1" x14ac:dyDescent="0.3">
      <c r="A13" s="30" t="s">
        <v>35</v>
      </c>
      <c r="B13" s="29"/>
      <c r="C13" s="29"/>
      <c r="D13" s="36"/>
      <c r="E13" s="82" t="e">
        <f>D13/D12</f>
        <v>#DIV/0!</v>
      </c>
      <c r="F13" s="27"/>
      <c r="G13" s="26"/>
      <c r="H13" s="100"/>
    </row>
    <row r="14" spans="1:8" ht="18.75" customHeight="1" x14ac:dyDescent="0.25">
      <c r="A14" s="35" t="s">
        <v>34</v>
      </c>
      <c r="B14" s="34"/>
      <c r="C14" s="34"/>
      <c r="D14" s="33"/>
      <c r="E14" s="81" t="e">
        <f>D14/D14</f>
        <v>#DIV/0!</v>
      </c>
      <c r="F14" s="32"/>
      <c r="G14" s="31"/>
      <c r="H14" s="100"/>
    </row>
    <row r="15" spans="1:8" ht="35.25" customHeight="1" thickBot="1" x14ac:dyDescent="0.3">
      <c r="A15" s="30" t="s">
        <v>56</v>
      </c>
      <c r="B15" s="29"/>
      <c r="C15" s="29"/>
      <c r="D15" s="36"/>
      <c r="E15" s="82" t="e">
        <f>D15/D14</f>
        <v>#DIV/0!</v>
      </c>
      <c r="F15" s="27"/>
      <c r="G15" s="26"/>
      <c r="H15" s="100"/>
    </row>
    <row r="16" spans="1:8" ht="18.75" customHeight="1" x14ac:dyDescent="0.25">
      <c r="A16" s="35" t="s">
        <v>53</v>
      </c>
      <c r="B16" s="34"/>
      <c r="C16" s="34"/>
      <c r="D16" s="33"/>
      <c r="E16" s="83" t="e">
        <f>D16/D16</f>
        <v>#DIV/0!</v>
      </c>
      <c r="F16" s="32"/>
      <c r="G16" s="31"/>
      <c r="H16" s="100"/>
    </row>
    <row r="17" spans="1:8" ht="16.5" thickBot="1" x14ac:dyDescent="0.3">
      <c r="A17" s="30" t="s">
        <v>52</v>
      </c>
      <c r="B17" s="29"/>
      <c r="C17" s="29"/>
      <c r="D17" s="28"/>
      <c r="E17" s="82" t="e">
        <f>D17/D16</f>
        <v>#DIV/0!</v>
      </c>
      <c r="F17" s="27"/>
      <c r="G17" s="26"/>
      <c r="H17" s="100"/>
    </row>
    <row r="18" spans="1:8" ht="32.25" thickBot="1" x14ac:dyDescent="0.3">
      <c r="A18" s="45" t="s">
        <v>33</v>
      </c>
      <c r="B18" s="46"/>
      <c r="C18" s="46"/>
      <c r="D18" s="69"/>
      <c r="E18" s="70"/>
      <c r="F18" s="47"/>
      <c r="G18" s="48"/>
      <c r="H18" s="100"/>
    </row>
    <row r="19" spans="1:8" ht="49.5" customHeight="1" thickBot="1" x14ac:dyDescent="0.3">
      <c r="A19" s="89" t="s">
        <v>72</v>
      </c>
      <c r="B19" s="90"/>
      <c r="C19" s="90"/>
      <c r="D19" s="90"/>
      <c r="E19" s="90"/>
      <c r="F19" s="90"/>
      <c r="G19" s="91"/>
      <c r="H19" s="100"/>
    </row>
    <row r="20" spans="1:8" ht="36.75" customHeight="1" x14ac:dyDescent="0.25">
      <c r="A20" s="64" t="s">
        <v>30</v>
      </c>
      <c r="B20" s="95" t="s">
        <v>29</v>
      </c>
      <c r="C20" s="95"/>
      <c r="D20" s="71" t="s">
        <v>32</v>
      </c>
      <c r="E20" s="102" t="s">
        <v>63</v>
      </c>
      <c r="F20" s="102"/>
      <c r="G20" s="65" t="s">
        <v>59</v>
      </c>
      <c r="H20" s="100"/>
    </row>
    <row r="21" spans="1:8" x14ac:dyDescent="0.25">
      <c r="A21" s="15" t="s">
        <v>66</v>
      </c>
      <c r="B21" s="103">
        <v>0.40500000000000003</v>
      </c>
      <c r="C21" s="103"/>
      <c r="D21" s="77">
        <v>0.28599999999999998</v>
      </c>
      <c r="E21" s="104">
        <v>0.188</v>
      </c>
      <c r="F21" s="104"/>
      <c r="G21" s="79"/>
      <c r="H21" s="100"/>
    </row>
    <row r="22" spans="1:8" x14ac:dyDescent="0.25">
      <c r="A22" s="15" t="s">
        <v>67</v>
      </c>
      <c r="B22" s="103">
        <v>0.436</v>
      </c>
      <c r="C22" s="103"/>
      <c r="D22" s="73">
        <v>0.45200000000000001</v>
      </c>
      <c r="E22" s="104" t="s">
        <v>64</v>
      </c>
      <c r="F22" s="104"/>
      <c r="G22" s="107">
        <v>0.745</v>
      </c>
      <c r="H22" s="100"/>
    </row>
    <row r="23" spans="1:8" x14ac:dyDescent="0.25">
      <c r="A23" s="15" t="s">
        <v>68</v>
      </c>
      <c r="B23" s="103">
        <v>0.30299999999999999</v>
      </c>
      <c r="C23" s="103"/>
      <c r="D23" s="73">
        <v>0.36099999999999999</v>
      </c>
      <c r="E23" s="104" t="s">
        <v>64</v>
      </c>
      <c r="F23" s="104"/>
      <c r="G23" s="107">
        <v>0.40699999999999997</v>
      </c>
      <c r="H23" s="100"/>
    </row>
    <row r="24" spans="1:8" s="24" customFormat="1" ht="31.5" x14ac:dyDescent="0.25">
      <c r="A24" s="25" t="s">
        <v>69</v>
      </c>
      <c r="B24" s="105">
        <v>8.3000000000000004E-2</v>
      </c>
      <c r="C24" s="105"/>
      <c r="D24" s="73">
        <v>3.6999999999999998E-2</v>
      </c>
      <c r="E24" s="104" t="s">
        <v>64</v>
      </c>
      <c r="F24" s="104"/>
      <c r="G24" s="79"/>
      <c r="H24" s="100"/>
    </row>
    <row r="25" spans="1:8" ht="32.25" thickBot="1" x14ac:dyDescent="0.3">
      <c r="A25" s="30" t="s">
        <v>70</v>
      </c>
      <c r="B25" s="87">
        <v>4.0999999999999996</v>
      </c>
      <c r="C25" s="87"/>
      <c r="D25" s="68">
        <v>6.2</v>
      </c>
      <c r="E25" s="88">
        <v>0.9</v>
      </c>
      <c r="F25" s="88"/>
      <c r="G25" s="80"/>
      <c r="H25" s="100"/>
    </row>
    <row r="26" spans="1:8" ht="46.5" customHeight="1" thickBot="1" x14ac:dyDescent="0.3">
      <c r="A26" s="89" t="s">
        <v>65</v>
      </c>
      <c r="B26" s="90"/>
      <c r="C26" s="90"/>
      <c r="D26" s="90"/>
      <c r="E26" s="90"/>
      <c r="F26" s="90"/>
      <c r="G26" s="91"/>
      <c r="H26" s="92" t="s">
        <v>31</v>
      </c>
    </row>
    <row r="27" spans="1:8" s="16" customFormat="1" ht="44.25" customHeight="1" x14ac:dyDescent="0.25">
      <c r="A27" s="64" t="s">
        <v>30</v>
      </c>
      <c r="B27" s="95" t="s">
        <v>50</v>
      </c>
      <c r="C27" s="95"/>
      <c r="D27" s="71" t="s">
        <v>28</v>
      </c>
      <c r="E27" s="71" t="s">
        <v>27</v>
      </c>
      <c r="F27" s="71" t="s">
        <v>26</v>
      </c>
      <c r="G27" s="65" t="s">
        <v>25</v>
      </c>
      <c r="H27" s="93"/>
    </row>
    <row r="28" spans="1:8" s="18" customFormat="1" ht="31.5" x14ac:dyDescent="0.25">
      <c r="A28" s="20" t="s">
        <v>24</v>
      </c>
      <c r="B28" s="84"/>
      <c r="C28" s="84"/>
      <c r="D28" s="11"/>
      <c r="E28" s="21"/>
      <c r="F28" s="19"/>
      <c r="G28" s="43"/>
      <c r="H28" s="93"/>
    </row>
    <row r="29" spans="1:8" s="16" customFormat="1" x14ac:dyDescent="0.25">
      <c r="A29" s="17" t="s">
        <v>23</v>
      </c>
      <c r="B29" s="85">
        <v>0.77214927176242176</v>
      </c>
      <c r="C29" s="85"/>
      <c r="D29" s="66">
        <v>0.75</v>
      </c>
      <c r="E29" s="49">
        <v>48</v>
      </c>
      <c r="F29" s="74">
        <v>0</v>
      </c>
      <c r="G29" s="44">
        <v>0</v>
      </c>
      <c r="H29" s="93"/>
    </row>
    <row r="30" spans="1:8" s="18" customFormat="1" ht="31.5" x14ac:dyDescent="0.25">
      <c r="A30" s="20" t="s">
        <v>22</v>
      </c>
      <c r="B30" s="84"/>
      <c r="C30" s="84"/>
      <c r="D30" s="11"/>
      <c r="E30" s="10"/>
      <c r="F30" s="75"/>
      <c r="G30" s="43"/>
      <c r="H30" s="93"/>
    </row>
    <row r="31" spans="1:8" s="16" customFormat="1" x14ac:dyDescent="0.25">
      <c r="A31" s="17" t="s">
        <v>21</v>
      </c>
      <c r="B31" s="85">
        <v>0.70536145587307986</v>
      </c>
      <c r="C31" s="85"/>
      <c r="D31" s="51">
        <v>0.86670000000000003</v>
      </c>
      <c r="E31" s="49">
        <v>45</v>
      </c>
      <c r="F31" s="74">
        <v>0</v>
      </c>
      <c r="G31" s="44">
        <v>0</v>
      </c>
      <c r="H31" s="93"/>
    </row>
    <row r="32" spans="1:8" s="16" customFormat="1" x14ac:dyDescent="0.25">
      <c r="A32" s="17" t="s">
        <v>20</v>
      </c>
      <c r="B32" s="85">
        <v>0.63615495384562903</v>
      </c>
      <c r="C32" s="85"/>
      <c r="D32" s="51">
        <v>0.54759999999999998</v>
      </c>
      <c r="E32" s="49">
        <v>126</v>
      </c>
      <c r="F32" s="74">
        <v>0</v>
      </c>
      <c r="G32" s="44">
        <v>0</v>
      </c>
      <c r="H32" s="93"/>
    </row>
    <row r="33" spans="1:8" ht="31.5" x14ac:dyDescent="0.25">
      <c r="A33" s="12" t="s">
        <v>19</v>
      </c>
      <c r="B33" s="84"/>
      <c r="C33" s="84"/>
      <c r="D33" s="11"/>
      <c r="E33" s="72"/>
      <c r="F33" s="75"/>
      <c r="G33" s="43"/>
      <c r="H33" s="93"/>
    </row>
    <row r="34" spans="1:8" x14ac:dyDescent="0.25">
      <c r="A34" s="15" t="s">
        <v>18</v>
      </c>
      <c r="B34" s="85">
        <v>0.69563916003960302</v>
      </c>
      <c r="C34" s="85"/>
      <c r="D34" s="52">
        <v>0.63490000000000002</v>
      </c>
      <c r="E34" s="49">
        <v>126</v>
      </c>
      <c r="F34" s="74">
        <v>0</v>
      </c>
      <c r="G34" s="44">
        <v>0</v>
      </c>
      <c r="H34" s="93"/>
    </row>
    <row r="35" spans="1:8" x14ac:dyDescent="0.25">
      <c r="A35" s="15" t="s">
        <v>17</v>
      </c>
      <c r="B35" s="85">
        <v>0.57079171723940503</v>
      </c>
      <c r="C35" s="85"/>
      <c r="D35" s="52">
        <v>0.55649999999999999</v>
      </c>
      <c r="E35" s="49">
        <v>124</v>
      </c>
      <c r="F35" s="74">
        <v>0</v>
      </c>
      <c r="G35" s="44">
        <v>0</v>
      </c>
      <c r="H35" s="93"/>
    </row>
    <row r="36" spans="1:8" ht="31.5" customHeight="1" x14ac:dyDescent="0.25">
      <c r="A36" s="15" t="s">
        <v>16</v>
      </c>
      <c r="B36" s="85">
        <v>0.47512455188664032</v>
      </c>
      <c r="C36" s="85"/>
      <c r="D36" s="52">
        <v>0.42859999999999998</v>
      </c>
      <c r="E36" s="49">
        <v>126</v>
      </c>
      <c r="F36" s="74">
        <v>0</v>
      </c>
      <c r="G36" s="44">
        <v>0</v>
      </c>
      <c r="H36" s="93"/>
    </row>
    <row r="37" spans="1:8" ht="31.5" x14ac:dyDescent="0.25">
      <c r="A37" s="12" t="s">
        <v>15</v>
      </c>
      <c r="B37" s="84"/>
      <c r="C37" s="84"/>
      <c r="D37" s="11"/>
      <c r="E37" s="72"/>
      <c r="F37" s="75"/>
      <c r="G37" s="43"/>
      <c r="H37" s="93"/>
    </row>
    <row r="38" spans="1:8" x14ac:dyDescent="0.25">
      <c r="A38" s="14" t="s">
        <v>14</v>
      </c>
      <c r="B38" s="85" t="s">
        <v>51</v>
      </c>
      <c r="C38" s="85"/>
      <c r="D38" s="51">
        <v>0.82889999999999997</v>
      </c>
      <c r="E38" s="49">
        <v>76</v>
      </c>
      <c r="F38" s="74">
        <v>0</v>
      </c>
      <c r="G38" s="44">
        <v>0</v>
      </c>
      <c r="H38" s="93"/>
    </row>
    <row r="39" spans="1:8" x14ac:dyDescent="0.25">
      <c r="A39" s="14" t="s">
        <v>13</v>
      </c>
      <c r="B39" s="85" t="s">
        <v>51</v>
      </c>
      <c r="C39" s="85"/>
      <c r="D39" s="51">
        <v>0.60640000000000005</v>
      </c>
      <c r="E39" s="49">
        <v>94</v>
      </c>
      <c r="F39" s="74">
        <v>0</v>
      </c>
      <c r="G39" s="44">
        <v>0</v>
      </c>
      <c r="H39" s="93"/>
    </row>
    <row r="40" spans="1:8" x14ac:dyDescent="0.25">
      <c r="A40" s="14" t="s">
        <v>12</v>
      </c>
      <c r="B40" s="85" t="s">
        <v>51</v>
      </c>
      <c r="C40" s="85"/>
      <c r="D40" s="52">
        <v>0.78400000000000003</v>
      </c>
      <c r="E40" s="49">
        <v>125</v>
      </c>
      <c r="F40" s="74">
        <v>0</v>
      </c>
      <c r="G40" s="44">
        <v>0</v>
      </c>
      <c r="H40" s="93"/>
    </row>
    <row r="41" spans="1:8" x14ac:dyDescent="0.25">
      <c r="A41" s="14" t="s">
        <v>11</v>
      </c>
      <c r="B41" s="85" t="s">
        <v>51</v>
      </c>
      <c r="C41" s="85"/>
      <c r="D41" s="52">
        <v>0.77239999999999998</v>
      </c>
      <c r="E41" s="49">
        <v>123</v>
      </c>
      <c r="F41" s="74">
        <v>0</v>
      </c>
      <c r="G41" s="44">
        <v>0</v>
      </c>
      <c r="H41" s="93"/>
    </row>
    <row r="42" spans="1:8" x14ac:dyDescent="0.25">
      <c r="A42" s="14" t="s">
        <v>10</v>
      </c>
      <c r="B42" s="85" t="s">
        <v>51</v>
      </c>
      <c r="C42" s="85"/>
      <c r="D42" s="52">
        <v>0.54649999999999999</v>
      </c>
      <c r="E42" s="49">
        <v>86</v>
      </c>
      <c r="F42" s="74">
        <v>0</v>
      </c>
      <c r="G42" s="44">
        <v>0</v>
      </c>
      <c r="H42" s="93"/>
    </row>
    <row r="43" spans="1:8" ht="31.5" x14ac:dyDescent="0.25">
      <c r="A43" s="12" t="s">
        <v>9</v>
      </c>
      <c r="B43" s="84"/>
      <c r="C43" s="84"/>
      <c r="D43" s="11"/>
      <c r="E43" s="13"/>
      <c r="F43" s="75"/>
      <c r="G43" s="43"/>
      <c r="H43" s="93"/>
    </row>
    <row r="44" spans="1:8" ht="31.5" x14ac:dyDescent="0.25">
      <c r="A44" s="9" t="s">
        <v>8</v>
      </c>
      <c r="B44" s="85">
        <v>0.50407932407965783</v>
      </c>
      <c r="C44" s="85"/>
      <c r="D44" s="52">
        <v>0.50790000000000002</v>
      </c>
      <c r="E44" s="49">
        <v>126</v>
      </c>
      <c r="F44" s="74">
        <v>0</v>
      </c>
      <c r="G44" s="44">
        <v>0</v>
      </c>
      <c r="H44" s="93"/>
    </row>
    <row r="45" spans="1:8" x14ac:dyDescent="0.25">
      <c r="A45" s="9" t="s">
        <v>7</v>
      </c>
      <c r="B45" s="85">
        <v>0.53092926905840643</v>
      </c>
      <c r="C45" s="85"/>
      <c r="D45" s="52">
        <v>0.57499999999999996</v>
      </c>
      <c r="E45" s="49">
        <v>120</v>
      </c>
      <c r="F45" s="74">
        <v>0</v>
      </c>
      <c r="G45" s="44">
        <v>0</v>
      </c>
      <c r="H45" s="93"/>
    </row>
    <row r="46" spans="1:8" x14ac:dyDescent="0.25">
      <c r="A46" s="9" t="s">
        <v>6</v>
      </c>
      <c r="B46" s="85">
        <v>0.66226255679497203</v>
      </c>
      <c r="C46" s="85"/>
      <c r="D46" s="52">
        <v>0.69840000000000002</v>
      </c>
      <c r="E46" s="49">
        <v>126</v>
      </c>
      <c r="F46" s="74">
        <v>0</v>
      </c>
      <c r="G46" s="44">
        <v>0</v>
      </c>
      <c r="H46" s="93"/>
    </row>
    <row r="47" spans="1:8" ht="31.5" x14ac:dyDescent="0.25">
      <c r="A47" s="9" t="s">
        <v>5</v>
      </c>
      <c r="B47" s="85">
        <v>0.46463132283417963</v>
      </c>
      <c r="C47" s="85"/>
      <c r="D47" s="52">
        <v>0.46150000000000002</v>
      </c>
      <c r="E47" s="49">
        <v>104</v>
      </c>
      <c r="F47" s="74">
        <v>0</v>
      </c>
      <c r="G47" s="44">
        <v>0</v>
      </c>
      <c r="H47" s="93"/>
    </row>
    <row r="48" spans="1:8" ht="31.5" x14ac:dyDescent="0.25">
      <c r="A48" s="12" t="s">
        <v>4</v>
      </c>
      <c r="B48" s="84"/>
      <c r="C48" s="84"/>
      <c r="D48" s="11"/>
      <c r="E48" s="10"/>
      <c r="F48" s="75"/>
      <c r="G48" s="43"/>
      <c r="H48" s="93"/>
    </row>
    <row r="49" spans="1:8" x14ac:dyDescent="0.25">
      <c r="A49" s="9" t="s">
        <v>3</v>
      </c>
      <c r="B49" s="85" t="s">
        <v>51</v>
      </c>
      <c r="C49" s="85"/>
      <c r="D49" s="52">
        <v>0.92079999999999995</v>
      </c>
      <c r="E49" s="49">
        <v>101</v>
      </c>
      <c r="F49" s="74">
        <v>0</v>
      </c>
      <c r="G49" s="44">
        <v>0</v>
      </c>
      <c r="H49" s="93"/>
    </row>
    <row r="50" spans="1:8" ht="31.5" x14ac:dyDescent="0.25">
      <c r="A50" s="12" t="s">
        <v>2</v>
      </c>
      <c r="B50" s="84"/>
      <c r="C50" s="84"/>
      <c r="D50" s="11"/>
      <c r="E50" s="10"/>
      <c r="F50" s="75"/>
      <c r="G50" s="43"/>
      <c r="H50" s="93"/>
    </row>
    <row r="51" spans="1:8" x14ac:dyDescent="0.25">
      <c r="A51" s="9" t="s">
        <v>1</v>
      </c>
      <c r="B51" s="85" t="s">
        <v>51</v>
      </c>
      <c r="C51" s="85"/>
      <c r="D51" s="52">
        <v>0.72219999999999995</v>
      </c>
      <c r="E51" s="49">
        <v>126</v>
      </c>
      <c r="F51" s="74">
        <v>0</v>
      </c>
      <c r="G51" s="44">
        <v>0</v>
      </c>
      <c r="H51" s="93"/>
    </row>
    <row r="52" spans="1:8" ht="16.5" thickBot="1" x14ac:dyDescent="0.3">
      <c r="A52" s="8" t="s">
        <v>0</v>
      </c>
      <c r="B52" s="86" t="s">
        <v>51</v>
      </c>
      <c r="C52" s="86"/>
      <c r="D52" s="67">
        <v>0.78569999999999995</v>
      </c>
      <c r="E52" s="50">
        <v>84</v>
      </c>
      <c r="F52" s="76">
        <v>0</v>
      </c>
      <c r="G52" s="7">
        <v>0</v>
      </c>
      <c r="H52" s="94"/>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Beaufort</vt:lpstr>
      <vt:lpstr>Hyde</vt:lpstr>
      <vt:lpstr>Martin</vt:lpstr>
      <vt:lpstr>Tyrrell</vt:lpstr>
      <vt:lpstr>Washington</vt:lpstr>
      <vt:lpstr>Beaufort!Print_Area</vt:lpstr>
      <vt:lpstr>Hyde!Print_Area</vt:lpstr>
      <vt:lpstr>Martin!Print_Area</vt:lpstr>
      <vt:lpstr>Tyrrell!Print_Area</vt:lpstr>
      <vt:lpstr>Washington!Print_Area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2018-05-01T13:59:37Z</cp:lastPrinted>
  <dcterms:created xsi:type="dcterms:W3CDTF">2018-02-14T17:38:49Z</dcterms:created>
  <dcterms:modified xsi:type="dcterms:W3CDTF">2019-02-15T21:12:52Z</dcterms:modified>
</cp:coreProperties>
</file>