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152019_Convening\"/>
    </mc:Choice>
  </mc:AlternateContent>
  <xr:revisionPtr revIDLastSave="0" documentId="13_ncr:1_{A9A77283-283F-4723-887B-FE0F949F8C7C}" xr6:coauthVersionLast="36" xr6:coauthVersionMax="36" xr10:uidLastSave="{00000000-0000-0000-0000-000000000000}"/>
  <bookViews>
    <workbookView xWindow="0" yWindow="0" windowWidth="28800" windowHeight="11475" tabRatio="896" xr2:uid="{00000000-000D-0000-FFFF-FFFF00000000}"/>
  </bookViews>
  <sheets>
    <sheet name="Gaston" sheetId="39" r:id="rId1"/>
  </sheets>
  <definedNames>
    <definedName name="_xlnm.Print_Area" localSheetId="0">Gaston!$A$1:$G$52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39" l="1"/>
  <c r="E16" i="39"/>
  <c r="E15" i="39"/>
  <c r="E14" i="39"/>
  <c r="E13" i="39"/>
  <c r="E12" i="39"/>
  <c r="E10" i="39" l="1"/>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E0D084F9-0A86-400C-8558-4E9A1C3DEAEB}">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4EB83DDC-D052-41E4-8ADB-2DDFDC0BB181}">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627A7ACF-8367-439E-876D-BA28A69BB95B}">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7E3A708D-42B0-4BC9-9332-A5E03FE911BC}">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EB4A7A99-4302-4B45-8F6F-D7C7CD693C56}">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<sst xmlns="http://schemas.openxmlformats.org/spreadsheetml/2006/main" count="79" uniqueCount="66">
  <si>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</si>
  <si>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</si>
  <si>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</si>
  <si>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</si>
  <si>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</si>
  <si>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</si>
  <si>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</si>
  <si>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</si>
  <si>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</si>
  <si>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</si>
  <si>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</si>
  <si>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</si>
  <si>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</si>
  <si>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</si>
  <si>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</si>
  <si>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</si>
  <si>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</si>
  <si>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</si>
  <si>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</si>
  <si>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</si>
  <si>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</si>
  <si>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</si>
  <si>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</si>
  <si>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</si>
  <si>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</si>
  <si>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</si>
  <si>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</si>
  <si>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</si>
  <si>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</si>
  <si>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</si>
  <si>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</si>
  <si>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</si>
  <si>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</si>
  <si>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</si>
  <si>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</si>
  <si>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</si>
  <si>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</si>
  <si>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</si>
  <si>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</si>
  <si>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</si>
  <si>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</si>
  <si>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</si>
  <si>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</si>
  <si>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</si>
  <si>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</si>
  <si>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</si>
  <si>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</si>
  <si>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</si>
  <si>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</si>
  <si>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</si>
  <si>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</si>
  <si>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</si>
  <si>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</si>
  <si>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</si>
  <si>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</si>
  <si>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</si>
  <si>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</si>
  <si>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</si>
  <si>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Gaston County</t>
  </si>
  <si>
    <t>Judicial District 27A</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</si>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</sst>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6">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2" fillId="0" borderId="5" xfId="0" applyFont="1" applyBorder="1" applyAlignment="1">
      <alignment horizontal="left" wrapText="1" indent="2"/>
    </xf>
    <xf numFmtId="0" fontId="2" fillId="0" borderId="6"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6" xfId="0" applyFont="1" applyFill="1" applyBorder="1" applyAlignment="1">
      <alignment wrapText="1"/>
    </xf>
    <xf numFmtId="0" fontId="5" fillId="2" borderId="1" xfId="0" applyFont="1" applyFill="1" applyBorder="1" applyAlignment="1">
      <alignment horizontal="center" vertical="center" wrapText="1"/>
    </xf>
    <xf numFmtId="0" fontId="2" fillId="0" borderId="6" xfId="0" applyFont="1" applyBorder="1"/>
    <xf numFmtId="0" fontId="2" fillId="0" borderId="6" xfId="0" applyFont="1" applyBorder="1" applyAlignment="1">
      <alignment wrapText="1"/>
    </xf>
    <xf numFmtId="0" fontId="2" fillId="0" borderId="1" xfId="0" applyFont="1" applyFill="1" applyBorder="1"/>
    <xf numFmtId="0" fontId="2" fillId="0" borderId="6" xfId="0" applyFont="1" applyBorder="1" applyAlignment="1">
      <alignment horizontal="left" vertical="center" wrapText="1" indent="2"/>
    </xf>
    <xf numFmtId="0" fontId="2" fillId="2" borderId="1" xfId="0" applyFont="1" applyFill="1" applyBorder="1"/>
    <xf numFmtId="0" fontId="5" fillId="2" borderId="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10" fontId="2" fillId="0" borderId="1" xfId="0" applyNumberFormat="1" applyFont="1" applyBorder="1"/>
    <xf numFmtId="10" fontId="2" fillId="0" borderId="6" xfId="0" applyNumberFormat="1" applyFont="1" applyBorder="1" applyAlignment="1">
      <alignment wrapText="1"/>
    </xf>
    <xf numFmtId="0" fontId="2" fillId="6" borderId="11"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wrapText="1"/>
    </xf>
    <xf numFmtId="0" fontId="2" fillId="0" borderId="5" xfId="0" applyFont="1" applyBorder="1" applyAlignment="1">
      <alignment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3" xfId="0" applyFont="1" applyFill="1" applyBorder="1" applyAlignment="1">
      <alignment wrapText="1"/>
    </xf>
    <xf numFmtId="0" fontId="2" fillId="0" borderId="14" xfId="0" applyFont="1" applyBorder="1"/>
    <xf numFmtId="0" fontId="2" fillId="0" borderId="14"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Fill="1" applyBorder="1" applyAlignment="1">
      <alignment horizontal="center"/>
    </xf>
    <xf numFmtId="0" fontId="5" fillId="5" borderId="19" xfId="0" applyFont="1" applyFill="1" applyBorder="1" applyAlignment="1">
      <alignment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8" xfId="0" applyFont="1" applyBorder="1" applyAlignment="1">
      <alignment wrapText="1"/>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5" xfId="0" applyFont="1" applyFill="1" applyBorder="1" applyAlignment="1">
      <alignment horizontal="center"/>
    </xf>
    <xf numFmtId="0" fontId="5" fillId="2" borderId="18" xfId="0" applyFont="1" applyFill="1" applyBorder="1" applyAlignment="1">
      <alignment wrapText="1"/>
    </xf>
    <xf numFmtId="0" fontId="2" fillId="2" borderId="19" xfId="0" applyFont="1" applyFill="1" applyBorder="1" applyAlignment="1">
      <alignment wrapText="1"/>
    </xf>
    <xf numFmtId="0" fontId="11" fillId="2"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4" xfId="0" applyNumberFormat="1" applyFont="1" applyBorder="1" applyAlignment="1">
      <alignment horizontal="center" vertical="center"/>
    </xf>
    <xf numFmtId="165" fontId="2" fillId="0" borderId="25" xfId="0" applyNumberFormat="1" applyFont="1" applyBorder="1" applyAlignment="1">
      <alignment horizontal="center" vertical="center"/>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0" fontId="4" fillId="3" borderId="1" xfId="0" applyNumberFormat="1" applyFont="1" applyFill="1" applyBorder="1" applyAlignment="1" applyProtection="1">
      <alignment horizontal="center" vertical="center" wrapText="1"/>
    </xf>
    <xf numFmtId="0" fontId="4" fillId="3" borderId="7"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5" fillId="0" borderId="18" xfId="0" applyFont="1" applyFill="1" applyBorder="1" applyAlignment="1">
      <alignment horizontal="left" wrapText="1"/>
    </xf>
    <xf numFmtId="0" fontId="11" fillId="0" borderId="13" xfId="0" applyFont="1" applyFill="1" applyBorder="1" applyAlignment="1">
      <alignment horizontal="center" vertical="center" wrapText="1"/>
    </xf>
    <xf numFmtId="164" fontId="2" fillId="0" borderId="13"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164" fontId="11" fillId="0" borderId="13" xfId="0" applyNumberFormat="1" applyFont="1" applyFill="1" applyBorder="1" applyAlignment="1">
      <alignment horizontal="center" vertical="center" wrapText="1"/>
    </xf>
    <xf numFmtId="0" fontId="11" fillId="7" borderId="19" xfId="0" applyFont="1" applyFill="1" applyBorder="1" applyAlignment="1">
      <alignment horizontal="center" vertical="center" wrapText="1"/>
    </xf>
    <xf numFmtId="164" fontId="11" fillId="7" borderId="19" xfId="0" applyNumberFormat="1" applyFont="1" applyFill="1" applyBorder="1" applyAlignment="1">
      <alignment horizontal="center" vertical="center" wrapText="1"/>
    </xf>
    <xf numFmtId="10" fontId="4" fillId="0" borderId="1" xfId="1" applyNumberFormat="1" applyFont="1" applyFill="1" applyBorder="1" applyAlignment="1" applyProtection="1">
      <alignment horizontal="center" vertical="center" wrapText="1"/>
    </xf>
    <xf numFmtId="10" fontId="4" fillId="3" borderId="1" xfId="1" applyNumberFormat="1" applyFont="1" applyFill="1" applyBorder="1" applyAlignment="1" applyProtection="1">
      <alignment horizontal="center" vertical="center" wrapText="1"/>
    </xf>
    <xf numFmtId="10" fontId="4" fillId="0" borderId="4" xfId="1" applyNumberFormat="1" applyFont="1" applyFill="1" applyBorder="1" applyAlignment="1" applyProtection="1">
      <alignment horizontal="center" vertical="center" wrapText="1"/>
    </xf>
    <xf numFmtId="0" fontId="15" fillId="0" borderId="10" xfId="0" applyFont="1" applyBorder="1" applyAlignment="1">
      <alignment horizontal="center" vertical="center" wrapText="1"/>
    </xf>
    <xf numFmtId="164" fontId="2" fillId="0" borderId="7" xfId="1"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164" fontId="2" fillId="0" borderId="1" xfId="1" applyNumberFormat="1" applyFont="1" applyBorder="1" applyAlignment="1">
      <alignment horizontal="center" vertical="center" wrapText="1"/>
    </xf>
    <xf numFmtId="0" fontId="2" fillId="0" borderId="0" xfId="0" applyFont="1" applyBorder="1" applyAlignment="1">
      <alignment horizontal="center"/>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9" fillId="0" borderId="17" xfId="0" applyFont="1" applyBorder="1" applyAlignment="1">
      <alignment horizontal="center" vertical="center" textRotation="180"/>
    </xf>
    <xf numFmtId="0" fontId="9" fillId="0" borderId="9" xfId="0" applyFont="1" applyBorder="1" applyAlignment="1">
      <alignment horizontal="center" vertical="center" textRotation="180"/>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65" fontId="2" fillId="0" borderId="1" xfId="1" applyNumberFormat="1" applyFont="1" applyBorder="1" applyAlignment="1">
      <alignment horizontal="center" vertical="center" wrapText="1"/>
    </xf>
    <xf numFmtId="0" fontId="7" fillId="4" borderId="18" xfId="0" applyFont="1" applyFill="1" applyBorder="1" applyAlignment="1">
      <alignment horizontal="center" vertical="center" wrapText="1"/>
    </xf>
    <xf numFmtId="0" fontId="3" fillId="0" borderId="17" xfId="0" applyFont="1" applyBorder="1" applyAlignment="1">
      <alignment horizontal="center" vertical="center" textRotation="180"/>
    </xf>
    <xf numFmtId="0" fontId="3" fillId="0" borderId="9" xfId="0" applyFont="1" applyBorder="1" applyAlignment="1">
      <alignment horizontal="center" vertical="center" textRotation="180"/>
    </xf>
    <xf numFmtId="0" fontId="3" fillId="0" borderId="21" xfId="0" applyFont="1" applyBorder="1" applyAlignment="1">
      <alignment horizontal="center" vertical="center" textRotation="180"/>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4"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abSelected="1" topLeftCell="A3" zoomScaleNormal="100" workbookViewId="0">
      <selection activeCell="E12" sqref="E12:E17"/>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36" customWidth="1"/>
    <col min="7" max="7" width="11.85546875" style="36" customWidth="1"/>
    <col min="8" max="16384" width="9.140625" style="1"/>
  </cols>
  <sheetData>
    <row r="1" spans="1:8" ht="45" customHeight="1" thickBot="1" x14ac:dyDescent="0.3">
      <c r="A1" s="84" t="s">
        <v>55</v>
      </c>
      <c r="B1" s="85"/>
      <c r="C1" s="85"/>
      <c r="D1" s="85"/>
      <c r="E1" s="85"/>
      <c r="F1" s="85"/>
      <c r="G1" s="86"/>
      <c r="H1" s="87" t="s">
        <v>49</v>
      </c>
    </row>
    <row r="2" spans="1:8" ht="46.5" customHeight="1" thickBot="1" x14ac:dyDescent="0.3">
      <c r="A2" s="89" t="s">
        <v>54</v>
      </c>
      <c r="B2" s="90"/>
      <c r="C2" s="90"/>
      <c r="D2" s="90"/>
      <c r="E2" s="90"/>
      <c r="F2" s="90"/>
      <c r="G2" s="91"/>
      <c r="H2" s="88"/>
    </row>
    <row r="3" spans="1:8" ht="36.75" customHeight="1" x14ac:dyDescent="0.25">
      <c r="A3" s="56" t="s">
        <v>48</v>
      </c>
      <c r="B3" s="92" t="s">
        <v>32</v>
      </c>
      <c r="C3" s="92"/>
      <c r="D3" s="93" t="s">
        <v>58</v>
      </c>
      <c r="E3" s="93"/>
      <c r="F3" s="93"/>
      <c r="G3" s="79" t="s">
        <v>59</v>
      </c>
      <c r="H3" s="88"/>
    </row>
    <row r="4" spans="1:8" ht="36.75" customHeight="1" x14ac:dyDescent="0.25">
      <c r="A4" s="21"/>
      <c r="B4" s="45" t="s">
        <v>47</v>
      </c>
      <c r="C4" s="45" t="s">
        <v>44</v>
      </c>
      <c r="D4" s="46" t="s">
        <v>46</v>
      </c>
      <c r="E4" s="46" t="s">
        <v>45</v>
      </c>
      <c r="F4" s="46" t="s">
        <v>44</v>
      </c>
      <c r="G4" s="20" t="s">
        <v>44</v>
      </c>
      <c r="H4" s="88"/>
    </row>
    <row r="5" spans="1:8" x14ac:dyDescent="0.25">
      <c r="A5" s="11" t="s">
        <v>43</v>
      </c>
      <c r="D5" s="3"/>
      <c r="E5" s="3"/>
      <c r="F5" s="9"/>
      <c r="G5" s="35"/>
      <c r="H5" s="88"/>
    </row>
    <row r="6" spans="1:8" x14ac:dyDescent="0.25">
      <c r="A6" s="14" t="s">
        <v>42</v>
      </c>
      <c r="B6" s="34">
        <v>4610</v>
      </c>
      <c r="C6" s="34">
        <v>265</v>
      </c>
      <c r="D6" s="41">
        <v>111</v>
      </c>
      <c r="E6" s="33">
        <f>D6/B6</f>
        <v>2.4078091106290674E-2</v>
      </c>
      <c r="F6" s="41">
        <v>228</v>
      </c>
      <c r="G6" s="37"/>
      <c r="H6" s="88"/>
    </row>
    <row r="7" spans="1:8" x14ac:dyDescent="0.25">
      <c r="A7" s="14" t="s">
        <v>41</v>
      </c>
      <c r="B7" s="34">
        <v>13836</v>
      </c>
      <c r="C7" s="34">
        <v>126</v>
      </c>
      <c r="D7" s="41">
        <v>22</v>
      </c>
      <c r="E7" s="33">
        <f t="shared" ref="E7:E10" si="0">D7/B7</f>
        <v>1.5900549291702805E-3</v>
      </c>
      <c r="F7" s="41">
        <v>217</v>
      </c>
      <c r="G7" s="37"/>
      <c r="H7" s="88"/>
    </row>
    <row r="8" spans="1:8" x14ac:dyDescent="0.25">
      <c r="A8" s="14" t="s">
        <v>40</v>
      </c>
      <c r="B8" s="34">
        <v>2531</v>
      </c>
      <c r="C8" s="34">
        <v>509</v>
      </c>
      <c r="D8" s="41">
        <v>30</v>
      </c>
      <c r="E8" s="33">
        <f t="shared" si="0"/>
        <v>1.1853022520742789E-2</v>
      </c>
      <c r="F8" s="41">
        <v>567</v>
      </c>
      <c r="G8" s="37"/>
      <c r="H8" s="88"/>
    </row>
    <row r="9" spans="1:8" x14ac:dyDescent="0.25">
      <c r="A9" s="14" t="s">
        <v>39</v>
      </c>
      <c r="B9" s="34">
        <v>1387</v>
      </c>
      <c r="C9" s="34">
        <v>491</v>
      </c>
      <c r="D9" s="41">
        <v>39</v>
      </c>
      <c r="E9" s="33">
        <f t="shared" si="0"/>
        <v>2.8118240807498196E-2</v>
      </c>
      <c r="F9" s="41">
        <v>447</v>
      </c>
      <c r="G9" s="37"/>
      <c r="H9" s="88"/>
    </row>
    <row r="10" spans="1:8" ht="16.5" thickBot="1" x14ac:dyDescent="0.3">
      <c r="A10" s="47" t="s">
        <v>38</v>
      </c>
      <c r="B10" s="48">
        <v>196</v>
      </c>
      <c r="C10" s="48">
        <v>672</v>
      </c>
      <c r="D10" s="83">
        <v>9</v>
      </c>
      <c r="E10" s="33">
        <f t="shared" si="0"/>
        <v>4.5918367346938778E-2</v>
      </c>
      <c r="F10" s="49">
        <v>563</v>
      </c>
      <c r="G10" s="50"/>
      <c r="H10" s="88"/>
    </row>
    <row r="11" spans="1:8" ht="16.5" thickBot="1" x14ac:dyDescent="0.3">
      <c r="A11" s="51" t="s">
        <v>37</v>
      </c>
      <c r="B11" s="52"/>
      <c r="C11" s="52"/>
      <c r="D11" s="53"/>
      <c r="E11" s="53"/>
      <c r="F11" s="54"/>
      <c r="G11" s="55"/>
      <c r="H11" s="88"/>
    </row>
    <row r="12" spans="1:8" ht="18.75" customHeight="1" x14ac:dyDescent="0.25">
      <c r="A12" s="32" t="s">
        <v>36</v>
      </c>
      <c r="B12" s="30"/>
      <c r="C12" s="30"/>
      <c r="D12" s="69"/>
      <c r="E12" s="70" t="e">
        <f>D12/D12</f>
        <v>#DIV/0!</v>
      </c>
      <c r="F12" s="29"/>
      <c r="G12" s="28"/>
      <c r="H12" s="88"/>
    </row>
    <row r="13" spans="1:8" ht="18.75" customHeight="1" thickBot="1" x14ac:dyDescent="0.3">
      <c r="A13" s="27" t="s">
        <v>35</v>
      </c>
      <c r="B13" s="26"/>
      <c r="C13" s="26"/>
      <c r="D13" s="71"/>
      <c r="E13" s="72" t="e">
        <f>D13/D12</f>
        <v>#DIV/0!</v>
      </c>
      <c r="F13" s="25"/>
      <c r="G13" s="24"/>
      <c r="H13" s="88"/>
    </row>
    <row r="14" spans="1:8" ht="18.75" customHeight="1" x14ac:dyDescent="0.25">
      <c r="A14" s="31" t="s">
        <v>34</v>
      </c>
      <c r="B14" s="30"/>
      <c r="C14" s="30"/>
      <c r="D14" s="69"/>
      <c r="E14" s="70" t="e">
        <f>D14/D14</f>
        <v>#DIV/0!</v>
      </c>
      <c r="F14" s="29"/>
      <c r="G14" s="28"/>
      <c r="H14" s="88"/>
    </row>
    <row r="15" spans="1:8" ht="35.25" customHeight="1" thickBot="1" x14ac:dyDescent="0.3">
      <c r="A15" s="27" t="s">
        <v>56</v>
      </c>
      <c r="B15" s="26"/>
      <c r="C15" s="26"/>
      <c r="D15" s="71"/>
      <c r="E15" s="72" t="e">
        <f>D15/D14</f>
        <v>#DIV/0!</v>
      </c>
      <c r="F15" s="25"/>
      <c r="G15" s="24"/>
      <c r="H15" s="88"/>
    </row>
    <row r="16" spans="1:8" ht="18.75" customHeight="1" x14ac:dyDescent="0.25">
      <c r="A16" s="31" t="s">
        <v>53</v>
      </c>
      <c r="B16" s="30"/>
      <c r="C16" s="30"/>
      <c r="D16" s="69"/>
      <c r="E16" s="73" t="e">
        <f>D16/D16</f>
        <v>#DIV/0!</v>
      </c>
      <c r="F16" s="29"/>
      <c r="G16" s="28"/>
      <c r="H16" s="88"/>
    </row>
    <row r="17" spans="1:8" ht="16.5" thickBot="1" x14ac:dyDescent="0.3">
      <c r="A17" s="27" t="s">
        <v>52</v>
      </c>
      <c r="B17" s="26"/>
      <c r="C17" s="26"/>
      <c r="D17" s="42"/>
      <c r="E17" s="72" t="e">
        <f>D17/D16</f>
        <v>#DIV/0!</v>
      </c>
      <c r="F17" s="25"/>
      <c r="G17" s="24"/>
      <c r="H17" s="88"/>
    </row>
    <row r="18" spans="1:8" ht="32.25" thickBot="1" x14ac:dyDescent="0.3">
      <c r="A18" s="68" t="s">
        <v>33</v>
      </c>
      <c r="B18" s="38"/>
      <c r="C18" s="38"/>
      <c r="D18" s="74"/>
      <c r="E18" s="75"/>
      <c r="F18" s="39"/>
      <c r="G18" s="40"/>
      <c r="H18" s="88"/>
    </row>
    <row r="19" spans="1:8" ht="51.75" customHeight="1" thickBot="1" x14ac:dyDescent="0.3">
      <c r="A19" s="89" t="s">
        <v>60</v>
      </c>
      <c r="B19" s="90"/>
      <c r="C19" s="90"/>
      <c r="D19" s="90"/>
      <c r="E19" s="90"/>
      <c r="F19" s="90"/>
      <c r="G19" s="91"/>
      <c r="H19" s="88"/>
    </row>
    <row r="20" spans="1:8" ht="36.75" customHeight="1" x14ac:dyDescent="0.25">
      <c r="A20" s="56" t="s">
        <v>30</v>
      </c>
      <c r="B20" s="92" t="s">
        <v>29</v>
      </c>
      <c r="C20" s="92"/>
      <c r="D20" s="61" t="s">
        <v>32</v>
      </c>
      <c r="E20" s="93" t="s">
        <v>58</v>
      </c>
      <c r="F20" s="93"/>
      <c r="G20" s="79" t="s">
        <v>59</v>
      </c>
      <c r="H20" s="88"/>
    </row>
    <row r="21" spans="1:8" x14ac:dyDescent="0.25">
      <c r="A21" s="14" t="s">
        <v>61</v>
      </c>
      <c r="B21" s="94">
        <v>0.40500000000000003</v>
      </c>
      <c r="C21" s="94"/>
      <c r="D21" s="82">
        <v>0.28599999999999998</v>
      </c>
      <c r="E21" s="95">
        <v>0.23899999999999999</v>
      </c>
      <c r="F21" s="95"/>
      <c r="G21" s="80">
        <v>0.23899999999999999</v>
      </c>
      <c r="H21" s="88"/>
    </row>
    <row r="22" spans="1:8" x14ac:dyDescent="0.25">
      <c r="A22" s="14" t="s">
        <v>62</v>
      </c>
      <c r="B22" s="94">
        <v>0.436</v>
      </c>
      <c r="C22" s="94"/>
      <c r="D22" s="63">
        <v>0.45200000000000001</v>
      </c>
      <c r="E22" s="95">
        <v>0.44</v>
      </c>
      <c r="F22" s="95"/>
      <c r="G22" s="80">
        <v>0.44</v>
      </c>
      <c r="H22" s="88"/>
    </row>
    <row r="23" spans="1:8" x14ac:dyDescent="0.25">
      <c r="A23" s="14" t="s">
        <v>63</v>
      </c>
      <c r="B23" s="94">
        <v>0.30299999999999999</v>
      </c>
      <c r="C23" s="94"/>
      <c r="D23" s="63">
        <v>0.36099999999999999</v>
      </c>
      <c r="E23" s="95">
        <v>0.41499999999999998</v>
      </c>
      <c r="F23" s="95"/>
      <c r="G23" s="80">
        <v>0.41499999999999998</v>
      </c>
      <c r="H23" s="88"/>
    </row>
    <row r="24" spans="1:8" s="22" customFormat="1" ht="31.5" x14ac:dyDescent="0.25">
      <c r="A24" s="23" t="s">
        <v>64</v>
      </c>
      <c r="B24" s="96">
        <v>8.3000000000000004E-2</v>
      </c>
      <c r="C24" s="96"/>
      <c r="D24" s="63">
        <v>3.6999999999999998E-2</v>
      </c>
      <c r="E24" s="95">
        <v>5.7000000000000002E-2</v>
      </c>
      <c r="F24" s="95"/>
      <c r="G24" s="80">
        <v>5.7000000000000002E-2</v>
      </c>
      <c r="H24" s="88"/>
    </row>
    <row r="25" spans="1:8" ht="32.25" thickBot="1" x14ac:dyDescent="0.3">
      <c r="A25" s="27" t="s">
        <v>65</v>
      </c>
      <c r="B25" s="97">
        <v>4.0999999999999996</v>
      </c>
      <c r="C25" s="97"/>
      <c r="D25" s="60">
        <v>6.2</v>
      </c>
      <c r="E25" s="98">
        <v>6.4</v>
      </c>
      <c r="F25" s="98"/>
      <c r="G25" s="81">
        <v>6.4</v>
      </c>
      <c r="H25" s="88"/>
    </row>
    <row r="26" spans="1:8" ht="46.5" customHeight="1" thickBot="1" x14ac:dyDescent="0.3">
      <c r="A26" s="99" t="s">
        <v>57</v>
      </c>
      <c r="B26" s="90"/>
      <c r="C26" s="90"/>
      <c r="D26" s="90"/>
      <c r="E26" s="90"/>
      <c r="F26" s="90"/>
      <c r="G26" s="91"/>
      <c r="H26" s="100" t="s">
        <v>31</v>
      </c>
    </row>
    <row r="27" spans="1:8" s="15" customFormat="1" ht="44.25" customHeight="1" x14ac:dyDescent="0.25">
      <c r="A27" s="56" t="s">
        <v>30</v>
      </c>
      <c r="B27" s="92" t="s">
        <v>50</v>
      </c>
      <c r="C27" s="92"/>
      <c r="D27" s="61" t="s">
        <v>28</v>
      </c>
      <c r="E27" s="61" t="s">
        <v>27</v>
      </c>
      <c r="F27" s="61" t="s">
        <v>26</v>
      </c>
      <c r="G27" s="57" t="s">
        <v>25</v>
      </c>
      <c r="H27" s="101"/>
    </row>
    <row r="28" spans="1:8" s="17" customFormat="1" ht="31.5" x14ac:dyDescent="0.25">
      <c r="A28" s="18" t="s">
        <v>24</v>
      </c>
      <c r="B28" s="103"/>
      <c r="C28" s="103"/>
      <c r="D28" s="10"/>
      <c r="E28" s="19"/>
      <c r="F28" s="64"/>
      <c r="G28" s="65"/>
      <c r="H28" s="101"/>
    </row>
    <row r="29" spans="1:8" s="15" customFormat="1" x14ac:dyDescent="0.25">
      <c r="A29" s="16" t="s">
        <v>23</v>
      </c>
      <c r="B29" s="104">
        <v>0.77214927176242176</v>
      </c>
      <c r="C29" s="104"/>
      <c r="D29" s="58">
        <v>0.75</v>
      </c>
      <c r="E29" s="41">
        <v>48</v>
      </c>
      <c r="F29" s="76">
        <v>0</v>
      </c>
      <c r="G29" s="66">
        <v>0</v>
      </c>
      <c r="H29" s="101"/>
    </row>
    <row r="30" spans="1:8" s="17" customFormat="1" ht="31.5" x14ac:dyDescent="0.25">
      <c r="A30" s="18" t="s">
        <v>22</v>
      </c>
      <c r="B30" s="103"/>
      <c r="C30" s="103"/>
      <c r="D30" s="10"/>
      <c r="E30" s="9"/>
      <c r="F30" s="77"/>
      <c r="G30" s="65"/>
      <c r="H30" s="101"/>
    </row>
    <row r="31" spans="1:8" s="15" customFormat="1" x14ac:dyDescent="0.25">
      <c r="A31" s="16" t="s">
        <v>21</v>
      </c>
      <c r="B31" s="104">
        <v>0.70536145587307986</v>
      </c>
      <c r="C31" s="104"/>
      <c r="D31" s="43">
        <v>0.86670000000000003</v>
      </c>
      <c r="E31" s="41">
        <v>45</v>
      </c>
      <c r="F31" s="76">
        <v>0</v>
      </c>
      <c r="G31" s="66">
        <v>0</v>
      </c>
      <c r="H31" s="101"/>
    </row>
    <row r="32" spans="1:8" s="15" customFormat="1" x14ac:dyDescent="0.25">
      <c r="A32" s="16" t="s">
        <v>20</v>
      </c>
      <c r="B32" s="104">
        <v>0.63615495384562903</v>
      </c>
      <c r="C32" s="104"/>
      <c r="D32" s="43">
        <v>0.54759999999999998</v>
      </c>
      <c r="E32" s="41">
        <v>126</v>
      </c>
      <c r="F32" s="76">
        <v>0.75</v>
      </c>
      <c r="G32" s="66">
        <v>4</v>
      </c>
      <c r="H32" s="101"/>
    </row>
    <row r="33" spans="1:8" ht="31.5" x14ac:dyDescent="0.25">
      <c r="A33" s="11" t="s">
        <v>19</v>
      </c>
      <c r="B33" s="103"/>
      <c r="C33" s="103"/>
      <c r="D33" s="10"/>
      <c r="E33" s="62"/>
      <c r="F33" s="77"/>
      <c r="G33" s="65"/>
      <c r="H33" s="101"/>
    </row>
    <row r="34" spans="1:8" x14ac:dyDescent="0.25">
      <c r="A34" s="14" t="s">
        <v>18</v>
      </c>
      <c r="B34" s="104">
        <v>0.69563916003960302</v>
      </c>
      <c r="C34" s="104"/>
      <c r="D34" s="44">
        <v>0.63490000000000002</v>
      </c>
      <c r="E34" s="41">
        <v>126</v>
      </c>
      <c r="F34" s="76">
        <v>0.75</v>
      </c>
      <c r="G34" s="66">
        <v>4</v>
      </c>
      <c r="H34" s="101"/>
    </row>
    <row r="35" spans="1:8" x14ac:dyDescent="0.25">
      <c r="A35" s="14" t="s">
        <v>17</v>
      </c>
      <c r="B35" s="104">
        <v>0.57079171723940503</v>
      </c>
      <c r="C35" s="104"/>
      <c r="D35" s="44">
        <v>0.55649999999999999</v>
      </c>
      <c r="E35" s="41">
        <v>124</v>
      </c>
      <c r="F35" s="76">
        <v>0</v>
      </c>
      <c r="G35" s="66">
        <v>4</v>
      </c>
      <c r="H35" s="101"/>
    </row>
    <row r="36" spans="1:8" ht="31.5" customHeight="1" x14ac:dyDescent="0.25">
      <c r="A36" s="14" t="s">
        <v>16</v>
      </c>
      <c r="B36" s="104">
        <v>0.47512455188664032</v>
      </c>
      <c r="C36" s="104"/>
      <c r="D36" s="44">
        <v>0.42859999999999998</v>
      </c>
      <c r="E36" s="41">
        <v>126</v>
      </c>
      <c r="F36" s="76">
        <v>0.25</v>
      </c>
      <c r="G36" s="66">
        <v>4</v>
      </c>
      <c r="H36" s="101"/>
    </row>
    <row r="37" spans="1:8" ht="31.5" x14ac:dyDescent="0.25">
      <c r="A37" s="11" t="s">
        <v>15</v>
      </c>
      <c r="B37" s="103"/>
      <c r="C37" s="103"/>
      <c r="D37" s="10"/>
      <c r="E37" s="62"/>
      <c r="F37" s="77"/>
      <c r="G37" s="65"/>
      <c r="H37" s="101"/>
    </row>
    <row r="38" spans="1:8" x14ac:dyDescent="0.25">
      <c r="A38" s="13" t="s">
        <v>14</v>
      </c>
      <c r="B38" s="104" t="s">
        <v>51</v>
      </c>
      <c r="C38" s="104"/>
      <c r="D38" s="43">
        <v>0.82889999999999997</v>
      </c>
      <c r="E38" s="41">
        <v>76</v>
      </c>
      <c r="F38" s="76">
        <v>1</v>
      </c>
      <c r="G38" s="66">
        <v>3</v>
      </c>
      <c r="H38" s="101"/>
    </row>
    <row r="39" spans="1:8" x14ac:dyDescent="0.25">
      <c r="A39" s="13" t="s">
        <v>13</v>
      </c>
      <c r="B39" s="104" t="s">
        <v>51</v>
      </c>
      <c r="C39" s="104"/>
      <c r="D39" s="43">
        <v>0.60640000000000005</v>
      </c>
      <c r="E39" s="41">
        <v>94</v>
      </c>
      <c r="F39" s="76">
        <v>0.5</v>
      </c>
      <c r="G39" s="66">
        <v>4</v>
      </c>
      <c r="H39" s="101"/>
    </row>
    <row r="40" spans="1:8" x14ac:dyDescent="0.25">
      <c r="A40" s="13" t="s">
        <v>12</v>
      </c>
      <c r="B40" s="104" t="s">
        <v>51</v>
      </c>
      <c r="C40" s="104"/>
      <c r="D40" s="44">
        <v>0.78400000000000003</v>
      </c>
      <c r="E40" s="41">
        <v>125</v>
      </c>
      <c r="F40" s="76">
        <v>0.75</v>
      </c>
      <c r="G40" s="66">
        <v>4</v>
      </c>
      <c r="H40" s="101"/>
    </row>
    <row r="41" spans="1:8" x14ac:dyDescent="0.25">
      <c r="A41" s="13" t="s">
        <v>11</v>
      </c>
      <c r="B41" s="104" t="s">
        <v>51</v>
      </c>
      <c r="C41" s="104"/>
      <c r="D41" s="44">
        <v>0.77239999999999998</v>
      </c>
      <c r="E41" s="41">
        <v>123</v>
      </c>
      <c r="F41" s="76">
        <v>0.75</v>
      </c>
      <c r="G41" s="66">
        <v>4</v>
      </c>
      <c r="H41" s="101"/>
    </row>
    <row r="42" spans="1:8" x14ac:dyDescent="0.25">
      <c r="A42" s="13" t="s">
        <v>10</v>
      </c>
      <c r="B42" s="104" t="s">
        <v>51</v>
      </c>
      <c r="C42" s="104"/>
      <c r="D42" s="44">
        <v>0.54649999999999999</v>
      </c>
      <c r="E42" s="41">
        <v>86</v>
      </c>
      <c r="F42" s="76">
        <v>0</v>
      </c>
      <c r="G42" s="66">
        <v>3</v>
      </c>
      <c r="H42" s="101"/>
    </row>
    <row r="43" spans="1:8" ht="31.5" x14ac:dyDescent="0.25">
      <c r="A43" s="11" t="s">
        <v>9</v>
      </c>
      <c r="B43" s="103"/>
      <c r="C43" s="103"/>
      <c r="D43" s="10"/>
      <c r="E43" s="12"/>
      <c r="F43" s="77"/>
      <c r="G43" s="65"/>
      <c r="H43" s="101"/>
    </row>
    <row r="44" spans="1:8" ht="31.5" x14ac:dyDescent="0.25">
      <c r="A44" s="8" t="s">
        <v>8</v>
      </c>
      <c r="B44" s="104">
        <v>0.50407932407965783</v>
      </c>
      <c r="C44" s="104"/>
      <c r="D44" s="44">
        <v>0.50790000000000002</v>
      </c>
      <c r="E44" s="41">
        <v>126</v>
      </c>
      <c r="F44" s="76">
        <v>0.25</v>
      </c>
      <c r="G44" s="66">
        <v>4</v>
      </c>
      <c r="H44" s="101"/>
    </row>
    <row r="45" spans="1:8" x14ac:dyDescent="0.25">
      <c r="A45" s="8" t="s">
        <v>7</v>
      </c>
      <c r="B45" s="104">
        <v>0.53092926905840643</v>
      </c>
      <c r="C45" s="104"/>
      <c r="D45" s="44">
        <v>0.57499999999999996</v>
      </c>
      <c r="E45" s="41">
        <v>120</v>
      </c>
      <c r="F45" s="76">
        <v>0.33329999999999999</v>
      </c>
      <c r="G45" s="66">
        <v>3</v>
      </c>
      <c r="H45" s="101"/>
    </row>
    <row r="46" spans="1:8" x14ac:dyDescent="0.25">
      <c r="A46" s="8" t="s">
        <v>6</v>
      </c>
      <c r="B46" s="104">
        <v>0.66226255679497203</v>
      </c>
      <c r="C46" s="104"/>
      <c r="D46" s="44">
        <v>0.69840000000000002</v>
      </c>
      <c r="E46" s="41">
        <v>126</v>
      </c>
      <c r="F46" s="76">
        <v>0.75</v>
      </c>
      <c r="G46" s="66">
        <v>4</v>
      </c>
      <c r="H46" s="101"/>
    </row>
    <row r="47" spans="1:8" ht="31.5" x14ac:dyDescent="0.25">
      <c r="A47" s="8" t="s">
        <v>5</v>
      </c>
      <c r="B47" s="104">
        <v>0.46463132283417963</v>
      </c>
      <c r="C47" s="104"/>
      <c r="D47" s="44">
        <v>0.46150000000000002</v>
      </c>
      <c r="E47" s="41">
        <v>104</v>
      </c>
      <c r="F47" s="76">
        <v>0.33329999999999999</v>
      </c>
      <c r="G47" s="66">
        <v>3</v>
      </c>
      <c r="H47" s="101"/>
    </row>
    <row r="48" spans="1:8" ht="31.5" x14ac:dyDescent="0.25">
      <c r="A48" s="11" t="s">
        <v>4</v>
      </c>
      <c r="B48" s="103"/>
      <c r="C48" s="103"/>
      <c r="D48" s="10"/>
      <c r="E48" s="9"/>
      <c r="F48" s="77"/>
      <c r="G48" s="65"/>
      <c r="H48" s="101"/>
    </row>
    <row r="49" spans="1:8" x14ac:dyDescent="0.25">
      <c r="A49" s="8" t="s">
        <v>3</v>
      </c>
      <c r="B49" s="104" t="s">
        <v>51</v>
      </c>
      <c r="C49" s="104"/>
      <c r="D49" s="44">
        <v>0.92079999999999995</v>
      </c>
      <c r="E49" s="41">
        <v>101</v>
      </c>
      <c r="F49" s="76">
        <v>1</v>
      </c>
      <c r="G49" s="66">
        <v>4</v>
      </c>
      <c r="H49" s="101"/>
    </row>
    <row r="50" spans="1:8" ht="31.5" x14ac:dyDescent="0.25">
      <c r="A50" s="11" t="s">
        <v>2</v>
      </c>
      <c r="B50" s="103"/>
      <c r="C50" s="103"/>
      <c r="D50" s="10"/>
      <c r="E50" s="9"/>
      <c r="F50" s="77"/>
      <c r="G50" s="65"/>
      <c r="H50" s="101"/>
    </row>
    <row r="51" spans="1:8" x14ac:dyDescent="0.25">
      <c r="A51" s="8" t="s">
        <v>1</v>
      </c>
      <c r="B51" s="104" t="s">
        <v>51</v>
      </c>
      <c r="C51" s="104"/>
      <c r="D51" s="44">
        <v>0.72219999999999995</v>
      </c>
      <c r="E51" s="41">
        <v>126</v>
      </c>
      <c r="F51" s="76">
        <v>0.25</v>
      </c>
      <c r="G51" s="66">
        <v>4</v>
      </c>
      <c r="H51" s="101"/>
    </row>
    <row r="52" spans="1:8" ht="16.5" thickBot="1" x14ac:dyDescent="0.3">
      <c r="A52" s="7" t="s">
        <v>0</v>
      </c>
      <c r="B52" s="105" t="s">
        <v>51</v>
      </c>
      <c r="C52" s="105"/>
      <c r="D52" s="59">
        <v>0.78569999999999995</v>
      </c>
      <c r="E52" s="42">
        <v>84</v>
      </c>
      <c r="F52" s="78">
        <v>1</v>
      </c>
      <c r="G52" s="67">
        <v>1</v>
      </c>
      <c r="H52" s="102"/>
    </row>
    <row r="53" spans="1:8" x14ac:dyDescent="0.25">
      <c r="A53" s="5"/>
      <c r="B53" s="6"/>
      <c r="C53" s="6"/>
      <c r="D53" s="5"/>
      <c r="E53" s="5"/>
      <c r="F53" s="4"/>
      <c r="G53" s="4"/>
    </row>
  </sheetData>
  <mergeCells count="46">
    <mergeCell ref="B43:C43"/>
    <mergeCell ref="B51:C51"/>
    <mergeCell ref="B52:C52"/>
    <mergeCell ref="B45:C45"/>
    <mergeCell ref="B46:C46"/>
    <mergeCell ref="B47:C47"/>
    <mergeCell ref="B48:C48"/>
    <mergeCell ref="B49:C49"/>
    <mergeCell ref="B50:C50"/>
    <mergeCell ref="B38:C38"/>
    <mergeCell ref="B39:C39"/>
    <mergeCell ref="B40:C40"/>
    <mergeCell ref="B41:C41"/>
    <mergeCell ref="B42:C42"/>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Gaston</vt:lpstr>
      <vt:lpstr>Gaston!Print_Area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2019-02-19T14:58:22Z</dcterms:modified>
</cp:coreProperties>
</file>