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2\E&amp;T\FFY 22\"/>
    </mc:Choice>
  </mc:AlternateContent>
  <xr:revisionPtr revIDLastSave="0" documentId="13_ncr:1_{42ABA5A7-122E-4342-A2A4-0C6398B67989}" xr6:coauthVersionLast="47" xr6:coauthVersionMax="47" xr10:uidLastSave="{00000000-0000-0000-0000-000000000000}"/>
  <bookViews>
    <workbookView xWindow="-120" yWindow="-120" windowWidth="29040" windowHeight="15840" xr2:uid="{8FCDEC59-27AF-4C76-8D53-1E3BB77BA576}"/>
  </bookViews>
  <sheets>
    <sheet name="FA 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1" l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1" l="1"/>
  <c r="D119" i="1"/>
  <c r="G119" i="1"/>
  <c r="H13" i="1"/>
  <c r="H119" i="1" s="1"/>
</calcChain>
</file>

<file path=xl/sharedStrings.xml><?xml version="1.0" encoding="utf-8"?>
<sst xmlns="http://schemas.openxmlformats.org/spreadsheetml/2006/main" count="195" uniqueCount="180">
  <si>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</si>
  <si>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</si>
  <si>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</si>
  <si>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</si>
  <si>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</si>
  <si>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</si>
  <si>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</si>
  <si>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</si>
  <si>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</si>
  <si>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</si>
  <si>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</si>
  <si>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</si>
  <si>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</si>
  <si>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</si>
  <si>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</si>
  <si>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</si>
  <si>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</si>
  <si>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</si>
  <si>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</si>
  <si>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</si>
  <si>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</si>
  <si>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</si>
  <si>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</si>
  <si>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</si>
  <si>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</si>
  <si>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</si>
  <si>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</si>
  <si>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</si>
  <si>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</si>
  <si>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</si>
  <si>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</si>
  <si>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</si>
  <si>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</si>
  <si>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</si>
  <si>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</si>
  <si>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</si>
  <si>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</si>
  <si>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</si>
  <si>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</si>
  <si>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</si>
  <si>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</si>
  <si>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</si>
  <si>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</si>
  <si>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</si>
  <si>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</si>
  <si>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</si>
  <si>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</si>
  <si>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</si>
  <si>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</si>
  <si>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</si>
  <si>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</si>
  <si>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</si>
  <si>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</si>
  <si>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</si>
  <si>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</si>
  <si>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</si>
  <si>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</si>
  <si>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</si>
  <si>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</si>
  <si>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</si>
  <si>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</si>
  <si>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</si>
  <si>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</si>
  <si>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</si>
  <si>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</si>
  <si>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</si>
  <si>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</si>
  <si>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</si>
  <si>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</si>
  <si>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</si>
  <si>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</si>
  <si>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</si>
  <si>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</si>
  <si>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</si>
  <si>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</si>
  <si>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</si>
  <si>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</si>
  <si>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</si>
  <si>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</si>
  <si>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</si>
  <si>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</si>
  <si>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</si>
  <si>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</si>
  <si>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</si>
  <si>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</si>
  <si>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</si>
  <si>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</si>
  <si>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</si>
  <si>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</si>
  <si>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</si>
  <si>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</si>
  <si>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</si>
  <si>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</si>
  <si>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</si>
  <si>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</si>
  <si>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</si>
  <si>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</si>
  <si>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</si>
  <si>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</si>
  <si>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</si>
  <si>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</si>
  <si>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</si>
  <si>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</si>
  <si>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</si>
  <si>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</si>
  <si>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</si>
  <si>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</si>
  <si>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</si>
  <si>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</si>
  <si>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</si>
  <si>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</si>
  <si>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</si>
  <si>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</si>
  <si>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</si>
  <si>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</si>
  <si>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</si>
  <si>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</si>
  <si>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</si>
  <si>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</si>
  <si>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</si>
  <si>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</si>
  <si>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</si>
  <si>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</si>
  <si>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</si>
  <si>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</si>
  <si>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</si>
  <si>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</si>
  <si>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</si>
  <si>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</si>
  <si>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</si>
  <si>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</si>
  <si>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</si>
  <si>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</si>
  <si>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</si>
  <si>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</si>
  <si>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</si>
  <si>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</si>
  <si>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</si>
  <si>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</si>
  <si>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</si>
  <si>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</si>
  <si>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</si>
  <si>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</si>
  <si>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</si>
  <si>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</si>
  <si>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</si>
  <si>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</si>
  <si>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</si>
  <si>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</si>
  <si>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</si>
  <si>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</si>
  <si>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</si>
  <si>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</si>
  <si>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</si>
  <si>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</si>
  <si>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</si>
  <si>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</si>
  <si>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</si>
  <si>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</si>
  <si>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</si>
  <si>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</si>
  <si>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</si>
  <si>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</si>
  <si>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</si>
  <si>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</si>
  <si>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</si>
  <si>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</si>
  <si>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</si>
  <si>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</si>
  <si>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</si>
  <si>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</si>
  <si>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</si>
  <si>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</si>
  <si>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</si>
  <si>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</si>
  <si>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r>
      <t xml:space="preserve">EFFECTIVE DATE: </t>
    </r>
    <r>
      <rPr>
        <b/>
        <u/>
        <sz val="10"/>
        <rFont val="Times New Roman"/>
        <family val="1"/>
      </rPr>
      <t>10/1/2021</t>
    </r>
  </si>
  <si>
    <t>FROM OCTOBER 2021 THRU MAY 2022 SERVICE MONTHS</t>
  </si>
  <si>
    <t>FROM NOVEMBER 2021 THRU JUNE 2022 PAYMENT MONTHS</t>
  </si>
  <si>
    <t>Award Number:  20225NCS2519</t>
  </si>
  <si>
    <t>Award Date:  FFY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</si>
</sst>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0" xfId="0" quotePrefix="1" applyFont="1" applyBorder="1" applyAlignment="1">
      <alignment horizontal="center"/>
    </xf>
    <xf numFmtId="0" fontId="2" fillId="0" borderId="11" xfId="0" applyFont="1" applyBorder="1" applyAlignment="1"/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/>
    <xf numFmtId="4" fontId="2" fillId="0" borderId="13" xfId="1" applyNumberFormat="1" applyFont="1" applyBorder="1" applyAlignment="1"/>
    <xf numFmtId="4" fontId="2" fillId="0" borderId="14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2" xfId="0" applyFont="1" applyBorder="1" applyAlignment="1"/>
    <xf numFmtId="4" fontId="2" fillId="0" borderId="12" xfId="0" applyNumberFormat="1" applyFont="1" applyBorder="1" applyAlignment="1"/>
    <xf numFmtId="0" fontId="4" fillId="0" borderId="15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41F79D-6E8D-4D25-BE25-83122F47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7640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tabSelected="1" zoomScaleNormal="100" workbookViewId="0"/>
  </sheetViews>
  <sheetFormatPr defaultRowHeight="12.75" x14ac:dyDescent="0.2"/>
  <cols>
    <col min="1" max="1" width="5.7109375" style="1" customWidth="1"/>
    <col min="2" max="2" width="13.28515625" style="1" customWidth="1"/>
    <col min="3" max="8" width="11.7109375" style="2" customWidth="1"/>
    <col min="9" max="10" width="9.28515625" bestFit="1" customWidth="1"/>
    <col min="257" max="257" width="5.7109375" customWidth="1"/>
    <col min="258" max="258" width="13.28515625" customWidth="1"/>
    <col min="259" max="264" width="11.7109375" customWidth="1"/>
    <col min="265" max="266" width="9.28515625" bestFit="1" customWidth="1"/>
    <col min="513" max="513" width="5.7109375" customWidth="1"/>
    <col min="514" max="514" width="13.28515625" customWidth="1"/>
    <col min="515" max="520" width="11.7109375" customWidth="1"/>
    <col min="521" max="522" width="9.28515625" bestFit="1" customWidth="1"/>
    <col min="769" max="769" width="5.7109375" customWidth="1"/>
    <col min="770" max="770" width="13.28515625" customWidth="1"/>
    <col min="771" max="776" width="11.7109375" customWidth="1"/>
    <col min="777" max="778" width="9.28515625" bestFit="1" customWidth="1"/>
    <col min="1025" max="1025" width="5.7109375" customWidth="1"/>
    <col min="1026" max="1026" width="13.28515625" customWidth="1"/>
    <col min="1027" max="1032" width="11.7109375" customWidth="1"/>
    <col min="1033" max="1034" width="9.28515625" bestFit="1" customWidth="1"/>
    <col min="1281" max="1281" width="5.7109375" customWidth="1"/>
    <col min="1282" max="1282" width="13.28515625" customWidth="1"/>
    <col min="1283" max="1288" width="11.7109375" customWidth="1"/>
    <col min="1289" max="1290" width="9.28515625" bestFit="1" customWidth="1"/>
    <col min="1537" max="1537" width="5.7109375" customWidth="1"/>
    <col min="1538" max="1538" width="13.28515625" customWidth="1"/>
    <col min="1539" max="1544" width="11.7109375" customWidth="1"/>
    <col min="1545" max="1546" width="9.28515625" bestFit="1" customWidth="1"/>
    <col min="1793" max="1793" width="5.7109375" customWidth="1"/>
    <col min="1794" max="1794" width="13.28515625" customWidth="1"/>
    <col min="1795" max="1800" width="11.7109375" customWidth="1"/>
    <col min="1801" max="1802" width="9.28515625" bestFit="1" customWidth="1"/>
    <col min="2049" max="2049" width="5.7109375" customWidth="1"/>
    <col min="2050" max="2050" width="13.28515625" customWidth="1"/>
    <col min="2051" max="2056" width="11.7109375" customWidth="1"/>
    <col min="2057" max="2058" width="9.28515625" bestFit="1" customWidth="1"/>
    <col min="2305" max="2305" width="5.7109375" customWidth="1"/>
    <col min="2306" max="2306" width="13.28515625" customWidth="1"/>
    <col min="2307" max="2312" width="11.7109375" customWidth="1"/>
    <col min="2313" max="2314" width="9.28515625" bestFit="1" customWidth="1"/>
    <col min="2561" max="2561" width="5.7109375" customWidth="1"/>
    <col min="2562" max="2562" width="13.28515625" customWidth="1"/>
    <col min="2563" max="2568" width="11.7109375" customWidth="1"/>
    <col min="2569" max="2570" width="9.28515625" bestFit="1" customWidth="1"/>
    <col min="2817" max="2817" width="5.7109375" customWidth="1"/>
    <col min="2818" max="2818" width="13.28515625" customWidth="1"/>
    <col min="2819" max="2824" width="11.7109375" customWidth="1"/>
    <col min="2825" max="2826" width="9.28515625" bestFit="1" customWidth="1"/>
    <col min="3073" max="3073" width="5.7109375" customWidth="1"/>
    <col min="3074" max="3074" width="13.28515625" customWidth="1"/>
    <col min="3075" max="3080" width="11.7109375" customWidth="1"/>
    <col min="3081" max="3082" width="9.28515625" bestFit="1" customWidth="1"/>
    <col min="3329" max="3329" width="5.7109375" customWidth="1"/>
    <col min="3330" max="3330" width="13.28515625" customWidth="1"/>
    <col min="3331" max="3336" width="11.7109375" customWidth="1"/>
    <col min="3337" max="3338" width="9.28515625" bestFit="1" customWidth="1"/>
    <col min="3585" max="3585" width="5.7109375" customWidth="1"/>
    <col min="3586" max="3586" width="13.28515625" customWidth="1"/>
    <col min="3587" max="3592" width="11.7109375" customWidth="1"/>
    <col min="3593" max="3594" width="9.28515625" bestFit="1" customWidth="1"/>
    <col min="3841" max="3841" width="5.7109375" customWidth="1"/>
    <col min="3842" max="3842" width="13.28515625" customWidth="1"/>
    <col min="3843" max="3848" width="11.7109375" customWidth="1"/>
    <col min="3849" max="3850" width="9.28515625" bestFit="1" customWidth="1"/>
    <col min="4097" max="4097" width="5.7109375" customWidth="1"/>
    <col min="4098" max="4098" width="13.28515625" customWidth="1"/>
    <col min="4099" max="4104" width="11.7109375" customWidth="1"/>
    <col min="4105" max="4106" width="9.28515625" bestFit="1" customWidth="1"/>
    <col min="4353" max="4353" width="5.7109375" customWidth="1"/>
    <col min="4354" max="4354" width="13.28515625" customWidth="1"/>
    <col min="4355" max="4360" width="11.7109375" customWidth="1"/>
    <col min="4361" max="4362" width="9.28515625" bestFit="1" customWidth="1"/>
    <col min="4609" max="4609" width="5.7109375" customWidth="1"/>
    <col min="4610" max="4610" width="13.28515625" customWidth="1"/>
    <col min="4611" max="4616" width="11.7109375" customWidth="1"/>
    <col min="4617" max="4618" width="9.28515625" bestFit="1" customWidth="1"/>
    <col min="4865" max="4865" width="5.7109375" customWidth="1"/>
    <col min="4866" max="4866" width="13.28515625" customWidth="1"/>
    <col min="4867" max="4872" width="11.7109375" customWidth="1"/>
    <col min="4873" max="4874" width="9.28515625" bestFit="1" customWidth="1"/>
    <col min="5121" max="5121" width="5.7109375" customWidth="1"/>
    <col min="5122" max="5122" width="13.28515625" customWidth="1"/>
    <col min="5123" max="5128" width="11.7109375" customWidth="1"/>
    <col min="5129" max="5130" width="9.28515625" bestFit="1" customWidth="1"/>
    <col min="5377" max="5377" width="5.7109375" customWidth="1"/>
    <col min="5378" max="5378" width="13.28515625" customWidth="1"/>
    <col min="5379" max="5384" width="11.7109375" customWidth="1"/>
    <col min="5385" max="5386" width="9.28515625" bestFit="1" customWidth="1"/>
    <col min="5633" max="5633" width="5.7109375" customWidth="1"/>
    <col min="5634" max="5634" width="13.28515625" customWidth="1"/>
    <col min="5635" max="5640" width="11.7109375" customWidth="1"/>
    <col min="5641" max="5642" width="9.28515625" bestFit="1" customWidth="1"/>
    <col min="5889" max="5889" width="5.7109375" customWidth="1"/>
    <col min="5890" max="5890" width="13.28515625" customWidth="1"/>
    <col min="5891" max="5896" width="11.7109375" customWidth="1"/>
    <col min="5897" max="5898" width="9.28515625" bestFit="1" customWidth="1"/>
    <col min="6145" max="6145" width="5.7109375" customWidth="1"/>
    <col min="6146" max="6146" width="13.28515625" customWidth="1"/>
    <col min="6147" max="6152" width="11.7109375" customWidth="1"/>
    <col min="6153" max="6154" width="9.28515625" bestFit="1" customWidth="1"/>
    <col min="6401" max="6401" width="5.7109375" customWidth="1"/>
    <col min="6402" max="6402" width="13.28515625" customWidth="1"/>
    <col min="6403" max="6408" width="11.7109375" customWidth="1"/>
    <col min="6409" max="6410" width="9.28515625" bestFit="1" customWidth="1"/>
    <col min="6657" max="6657" width="5.7109375" customWidth="1"/>
    <col min="6658" max="6658" width="13.28515625" customWidth="1"/>
    <col min="6659" max="6664" width="11.7109375" customWidth="1"/>
    <col min="6665" max="6666" width="9.28515625" bestFit="1" customWidth="1"/>
    <col min="6913" max="6913" width="5.7109375" customWidth="1"/>
    <col min="6914" max="6914" width="13.28515625" customWidth="1"/>
    <col min="6915" max="6920" width="11.7109375" customWidth="1"/>
    <col min="6921" max="6922" width="9.28515625" bestFit="1" customWidth="1"/>
    <col min="7169" max="7169" width="5.7109375" customWidth="1"/>
    <col min="7170" max="7170" width="13.28515625" customWidth="1"/>
    <col min="7171" max="7176" width="11.7109375" customWidth="1"/>
    <col min="7177" max="7178" width="9.28515625" bestFit="1" customWidth="1"/>
    <col min="7425" max="7425" width="5.7109375" customWidth="1"/>
    <col min="7426" max="7426" width="13.28515625" customWidth="1"/>
    <col min="7427" max="7432" width="11.7109375" customWidth="1"/>
    <col min="7433" max="7434" width="9.28515625" bestFit="1" customWidth="1"/>
    <col min="7681" max="7681" width="5.7109375" customWidth="1"/>
    <col min="7682" max="7682" width="13.28515625" customWidth="1"/>
    <col min="7683" max="7688" width="11.7109375" customWidth="1"/>
    <col min="7689" max="7690" width="9.28515625" bestFit="1" customWidth="1"/>
    <col min="7937" max="7937" width="5.7109375" customWidth="1"/>
    <col min="7938" max="7938" width="13.28515625" customWidth="1"/>
    <col min="7939" max="7944" width="11.7109375" customWidth="1"/>
    <col min="7945" max="7946" width="9.28515625" bestFit="1" customWidth="1"/>
    <col min="8193" max="8193" width="5.7109375" customWidth="1"/>
    <col min="8194" max="8194" width="13.28515625" customWidth="1"/>
    <col min="8195" max="8200" width="11.7109375" customWidth="1"/>
    <col min="8201" max="8202" width="9.28515625" bestFit="1" customWidth="1"/>
    <col min="8449" max="8449" width="5.7109375" customWidth="1"/>
    <col min="8450" max="8450" width="13.28515625" customWidth="1"/>
    <col min="8451" max="8456" width="11.7109375" customWidth="1"/>
    <col min="8457" max="8458" width="9.28515625" bestFit="1" customWidth="1"/>
    <col min="8705" max="8705" width="5.7109375" customWidth="1"/>
    <col min="8706" max="8706" width="13.28515625" customWidth="1"/>
    <col min="8707" max="8712" width="11.7109375" customWidth="1"/>
    <col min="8713" max="8714" width="9.28515625" bestFit="1" customWidth="1"/>
    <col min="8961" max="8961" width="5.7109375" customWidth="1"/>
    <col min="8962" max="8962" width="13.28515625" customWidth="1"/>
    <col min="8963" max="8968" width="11.7109375" customWidth="1"/>
    <col min="8969" max="8970" width="9.28515625" bestFit="1" customWidth="1"/>
    <col min="9217" max="9217" width="5.7109375" customWidth="1"/>
    <col min="9218" max="9218" width="13.28515625" customWidth="1"/>
    <col min="9219" max="9224" width="11.7109375" customWidth="1"/>
    <col min="9225" max="9226" width="9.28515625" bestFit="1" customWidth="1"/>
    <col min="9473" max="9473" width="5.7109375" customWidth="1"/>
    <col min="9474" max="9474" width="13.28515625" customWidth="1"/>
    <col min="9475" max="9480" width="11.7109375" customWidth="1"/>
    <col min="9481" max="9482" width="9.28515625" bestFit="1" customWidth="1"/>
    <col min="9729" max="9729" width="5.7109375" customWidth="1"/>
    <col min="9730" max="9730" width="13.28515625" customWidth="1"/>
    <col min="9731" max="9736" width="11.7109375" customWidth="1"/>
    <col min="9737" max="9738" width="9.28515625" bestFit="1" customWidth="1"/>
    <col min="9985" max="9985" width="5.7109375" customWidth="1"/>
    <col min="9986" max="9986" width="13.28515625" customWidth="1"/>
    <col min="9987" max="9992" width="11.7109375" customWidth="1"/>
    <col min="9993" max="9994" width="9.28515625" bestFit="1" customWidth="1"/>
    <col min="10241" max="10241" width="5.7109375" customWidth="1"/>
    <col min="10242" max="10242" width="13.28515625" customWidth="1"/>
    <col min="10243" max="10248" width="11.7109375" customWidth="1"/>
    <col min="10249" max="10250" width="9.28515625" bestFit="1" customWidth="1"/>
    <col min="10497" max="10497" width="5.7109375" customWidth="1"/>
    <col min="10498" max="10498" width="13.28515625" customWidth="1"/>
    <col min="10499" max="10504" width="11.7109375" customWidth="1"/>
    <col min="10505" max="10506" width="9.28515625" bestFit="1" customWidth="1"/>
    <col min="10753" max="10753" width="5.7109375" customWidth="1"/>
    <col min="10754" max="10754" width="13.28515625" customWidth="1"/>
    <col min="10755" max="10760" width="11.7109375" customWidth="1"/>
    <col min="10761" max="10762" width="9.28515625" bestFit="1" customWidth="1"/>
    <col min="11009" max="11009" width="5.7109375" customWidth="1"/>
    <col min="11010" max="11010" width="13.28515625" customWidth="1"/>
    <col min="11011" max="11016" width="11.7109375" customWidth="1"/>
    <col min="11017" max="11018" width="9.28515625" bestFit="1" customWidth="1"/>
    <col min="11265" max="11265" width="5.7109375" customWidth="1"/>
    <col min="11266" max="11266" width="13.28515625" customWidth="1"/>
    <col min="11267" max="11272" width="11.7109375" customWidth="1"/>
    <col min="11273" max="11274" width="9.28515625" bestFit="1" customWidth="1"/>
    <col min="11521" max="11521" width="5.7109375" customWidth="1"/>
    <col min="11522" max="11522" width="13.28515625" customWidth="1"/>
    <col min="11523" max="11528" width="11.7109375" customWidth="1"/>
    <col min="11529" max="11530" width="9.28515625" bestFit="1" customWidth="1"/>
    <col min="11777" max="11777" width="5.7109375" customWidth="1"/>
    <col min="11778" max="11778" width="13.28515625" customWidth="1"/>
    <col min="11779" max="11784" width="11.7109375" customWidth="1"/>
    <col min="11785" max="11786" width="9.28515625" bestFit="1" customWidth="1"/>
    <col min="12033" max="12033" width="5.7109375" customWidth="1"/>
    <col min="12034" max="12034" width="13.28515625" customWidth="1"/>
    <col min="12035" max="12040" width="11.7109375" customWidth="1"/>
    <col min="12041" max="12042" width="9.28515625" bestFit="1" customWidth="1"/>
    <col min="12289" max="12289" width="5.7109375" customWidth="1"/>
    <col min="12290" max="12290" width="13.28515625" customWidth="1"/>
    <col min="12291" max="12296" width="11.7109375" customWidth="1"/>
    <col min="12297" max="12298" width="9.28515625" bestFit="1" customWidth="1"/>
    <col min="12545" max="12545" width="5.7109375" customWidth="1"/>
    <col min="12546" max="12546" width="13.28515625" customWidth="1"/>
    <col min="12547" max="12552" width="11.7109375" customWidth="1"/>
    <col min="12553" max="12554" width="9.28515625" bestFit="1" customWidth="1"/>
    <col min="12801" max="12801" width="5.7109375" customWidth="1"/>
    <col min="12802" max="12802" width="13.28515625" customWidth="1"/>
    <col min="12803" max="12808" width="11.7109375" customWidth="1"/>
    <col min="12809" max="12810" width="9.28515625" bestFit="1" customWidth="1"/>
    <col min="13057" max="13057" width="5.7109375" customWidth="1"/>
    <col min="13058" max="13058" width="13.28515625" customWidth="1"/>
    <col min="13059" max="13064" width="11.7109375" customWidth="1"/>
    <col min="13065" max="13066" width="9.28515625" bestFit="1" customWidth="1"/>
    <col min="13313" max="13313" width="5.7109375" customWidth="1"/>
    <col min="13314" max="13314" width="13.28515625" customWidth="1"/>
    <col min="13315" max="13320" width="11.7109375" customWidth="1"/>
    <col min="13321" max="13322" width="9.28515625" bestFit="1" customWidth="1"/>
    <col min="13569" max="13569" width="5.7109375" customWidth="1"/>
    <col min="13570" max="13570" width="13.28515625" customWidth="1"/>
    <col min="13571" max="13576" width="11.7109375" customWidth="1"/>
    <col min="13577" max="13578" width="9.28515625" bestFit="1" customWidth="1"/>
    <col min="13825" max="13825" width="5.7109375" customWidth="1"/>
    <col min="13826" max="13826" width="13.28515625" customWidth="1"/>
    <col min="13827" max="13832" width="11.7109375" customWidth="1"/>
    <col min="13833" max="13834" width="9.28515625" bestFit="1" customWidth="1"/>
    <col min="14081" max="14081" width="5.7109375" customWidth="1"/>
    <col min="14082" max="14082" width="13.28515625" customWidth="1"/>
    <col min="14083" max="14088" width="11.7109375" customWidth="1"/>
    <col min="14089" max="14090" width="9.28515625" bestFit="1" customWidth="1"/>
    <col min="14337" max="14337" width="5.7109375" customWidth="1"/>
    <col min="14338" max="14338" width="13.28515625" customWidth="1"/>
    <col min="14339" max="14344" width="11.7109375" customWidth="1"/>
    <col min="14345" max="14346" width="9.28515625" bestFit="1" customWidth="1"/>
    <col min="14593" max="14593" width="5.7109375" customWidth="1"/>
    <col min="14594" max="14594" width="13.28515625" customWidth="1"/>
    <col min="14595" max="14600" width="11.7109375" customWidth="1"/>
    <col min="14601" max="14602" width="9.28515625" bestFit="1" customWidth="1"/>
    <col min="14849" max="14849" width="5.7109375" customWidth="1"/>
    <col min="14850" max="14850" width="13.28515625" customWidth="1"/>
    <col min="14851" max="14856" width="11.7109375" customWidth="1"/>
    <col min="14857" max="14858" width="9.28515625" bestFit="1" customWidth="1"/>
    <col min="15105" max="15105" width="5.7109375" customWidth="1"/>
    <col min="15106" max="15106" width="13.28515625" customWidth="1"/>
    <col min="15107" max="15112" width="11.7109375" customWidth="1"/>
    <col min="15113" max="15114" width="9.28515625" bestFit="1" customWidth="1"/>
    <col min="15361" max="15361" width="5.7109375" customWidth="1"/>
    <col min="15362" max="15362" width="13.28515625" customWidth="1"/>
    <col min="15363" max="15368" width="11.7109375" customWidth="1"/>
    <col min="15369" max="15370" width="9.28515625" bestFit="1" customWidth="1"/>
    <col min="15617" max="15617" width="5.7109375" customWidth="1"/>
    <col min="15618" max="15618" width="13.28515625" customWidth="1"/>
    <col min="15619" max="15624" width="11.7109375" customWidth="1"/>
    <col min="15625" max="15626" width="9.28515625" bestFit="1" customWidth="1"/>
    <col min="15873" max="15873" width="5.7109375" customWidth="1"/>
    <col min="15874" max="15874" width="13.28515625" customWidth="1"/>
    <col min="15875" max="15880" width="11.7109375" customWidth="1"/>
    <col min="15881" max="15882" width="9.28515625" bestFit="1" customWidth="1"/>
    <col min="16129" max="16129" width="5.7109375" customWidth="1"/>
    <col min="16130" max="16130" width="13.28515625" customWidth="1"/>
    <col min="16131" max="16136" width="11.7109375" customWidth="1"/>
    <col min="16137" max="16138" width="9.28515625" bestFit="1" customWidth="1"/>
  </cols>
  <sheetData>
    <row r="1" spans="1:10" ht="15" customHeight="1" x14ac:dyDescent="0.25">
      <c r="D1" s="3" t="s">
        <v>0</v>
      </c>
    </row>
    <row r="2" spans="1:10" ht="15" customHeight="1" x14ac:dyDescent="0.25">
      <c r="D2" s="3" t="s">
        <v>1</v>
      </c>
    </row>
    <row r="3" spans="1:10" ht="12.75" customHeight="1" x14ac:dyDescent="0.2">
      <c r="B3" s="4"/>
      <c r="D3" s="5" t="s">
        <v>2</v>
      </c>
    </row>
    <row r="4" spans="1:10" ht="12.75" customHeight="1" x14ac:dyDescent="0.2">
      <c r="D4" s="6" t="s">
        <v>175</v>
      </c>
    </row>
    <row r="5" spans="1:10" ht="12.75" customHeight="1" x14ac:dyDescent="0.2">
      <c r="D5" s="5" t="s">
        <v>3</v>
      </c>
    </row>
    <row r="6" spans="1:10" ht="12.75" customHeight="1" x14ac:dyDescent="0.2">
      <c r="J6" s="7"/>
    </row>
    <row r="7" spans="1:10" ht="12.75" customHeight="1" x14ac:dyDescent="0.2">
      <c r="D7" s="8" t="s">
        <v>4</v>
      </c>
      <c r="J7" s="7"/>
    </row>
    <row r="8" spans="1:10" ht="12.75" customHeight="1" x14ac:dyDescent="0.2">
      <c r="D8" s="6" t="s">
        <v>176</v>
      </c>
      <c r="J8" s="7"/>
    </row>
    <row r="9" spans="1:10" ht="12.75" customHeight="1" x14ac:dyDescent="0.2">
      <c r="D9" s="6" t="s">
        <v>177</v>
      </c>
      <c r="E9" s="9"/>
      <c r="J9" s="7"/>
    </row>
    <row r="10" spans="1:10" ht="12.75" customHeight="1" x14ac:dyDescent="0.2">
      <c r="J10" s="7"/>
    </row>
    <row r="11" spans="1:10" ht="39.75" customHeight="1" x14ac:dyDescent="0.2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0</v>
      </c>
      <c r="F23" s="19">
        <f t="shared" si="1"/>
        <v>0</v>
      </c>
      <c r="G23" s="18">
        <f t="shared" si="3"/>
        <v>0</v>
      </c>
      <c r="H23" s="18">
        <f t="shared" si="2"/>
        <v>0</v>
      </c>
      <c r="J23" s="7"/>
    </row>
    <row r="24" spans="1:10" ht="12" customHeight="1" x14ac:dyDescent="0.2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">
      <c r="A31" s="16" t="s">
        <v>48</v>
      </c>
      <c r="B31" s="17" t="s">
        <v>49</v>
      </c>
      <c r="C31" s="18">
        <v>28596</v>
      </c>
      <c r="D31" s="19">
        <f t="shared" si="0"/>
        <v>28596</v>
      </c>
      <c r="E31" s="18">
        <v>0</v>
      </c>
      <c r="F31" s="19">
        <f t="shared" si="1"/>
        <v>0</v>
      </c>
      <c r="G31" s="18">
        <f t="shared" si="3"/>
        <v>28596</v>
      </c>
      <c r="H31" s="18">
        <f t="shared" si="2"/>
        <v>28596</v>
      </c>
      <c r="J31" s="7"/>
    </row>
    <row r="32" spans="1:10" ht="12" customHeight="1" x14ac:dyDescent="0.2">
      <c r="A32" s="16" t="s">
        <v>50</v>
      </c>
      <c r="B32" s="17" t="s">
        <v>51</v>
      </c>
      <c r="C32" s="18">
        <v>0</v>
      </c>
      <c r="D32" s="19">
        <f t="shared" si="0"/>
        <v>0</v>
      </c>
      <c r="E32" s="18">
        <v>0</v>
      </c>
      <c r="F32" s="19">
        <f t="shared" si="1"/>
        <v>0</v>
      </c>
      <c r="G32" s="18">
        <f t="shared" si="3"/>
        <v>0</v>
      </c>
      <c r="H32" s="18">
        <f t="shared" si="2"/>
        <v>0</v>
      </c>
      <c r="J32" s="7"/>
    </row>
    <row r="33" spans="1:11" ht="12" customHeight="1" x14ac:dyDescent="0.2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">
      <c r="A45" s="16" t="s">
        <v>76</v>
      </c>
      <c r="B45" s="17" t="s">
        <v>77</v>
      </c>
      <c r="C45" s="18">
        <v>0</v>
      </c>
      <c r="D45" s="19">
        <f t="shared" si="0"/>
        <v>0</v>
      </c>
      <c r="E45" s="18">
        <v>0</v>
      </c>
      <c r="F45" s="19">
        <f t="shared" si="1"/>
        <v>0</v>
      </c>
      <c r="G45" s="18">
        <f t="shared" si="3"/>
        <v>0</v>
      </c>
      <c r="H45" s="18">
        <f t="shared" si="2"/>
        <v>0</v>
      </c>
      <c r="J45" s="7"/>
    </row>
    <row r="46" spans="1:11" ht="12" customHeight="1" x14ac:dyDescent="0.2">
      <c r="A46" s="16" t="s">
        <v>78</v>
      </c>
      <c r="B46" s="17" t="s">
        <v>79</v>
      </c>
      <c r="C46" s="18">
        <v>0</v>
      </c>
      <c r="D46" s="19">
        <f t="shared" si="0"/>
        <v>0</v>
      </c>
      <c r="E46" s="18">
        <v>0</v>
      </c>
      <c r="F46" s="19">
        <f t="shared" si="1"/>
        <v>0</v>
      </c>
      <c r="G46" s="18">
        <f t="shared" si="3"/>
        <v>0</v>
      </c>
      <c r="H46" s="18">
        <f t="shared" si="2"/>
        <v>0</v>
      </c>
      <c r="J46" s="7"/>
    </row>
    <row r="47" spans="1:11" ht="12" customHeight="1" x14ac:dyDescent="0.2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">
      <c r="A53" s="16" t="s">
        <v>92</v>
      </c>
      <c r="B53" s="17" t="s">
        <v>93</v>
      </c>
      <c r="C53" s="18">
        <v>0</v>
      </c>
      <c r="D53" s="19">
        <f t="shared" si="0"/>
        <v>0</v>
      </c>
      <c r="E53" s="18">
        <v>0</v>
      </c>
      <c r="F53" s="19">
        <f t="shared" si="1"/>
        <v>0</v>
      </c>
      <c r="G53" s="18">
        <f t="shared" si="3"/>
        <v>0</v>
      </c>
      <c r="H53" s="18">
        <f t="shared" si="2"/>
        <v>0</v>
      </c>
      <c r="J53" s="20"/>
      <c r="K53" s="21"/>
    </row>
    <row r="54" spans="1:11" ht="12" customHeight="1" x14ac:dyDescent="0.2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">
      <c r="A59" s="22" t="s">
        <v>104</v>
      </c>
      <c r="B59" s="23" t="s">
        <v>105</v>
      </c>
      <c r="C59" s="18">
        <v>0</v>
      </c>
      <c r="D59" s="25">
        <f>C59</f>
        <v>0</v>
      </c>
      <c r="E59" s="24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">
      <c r="A65" s="34">
        <v>49</v>
      </c>
      <c r="B65" s="35" t="s">
        <v>107</v>
      </c>
      <c r="C65" s="18">
        <v>40000</v>
      </c>
      <c r="D65" s="19">
        <f t="shared" si="4"/>
        <v>40000</v>
      </c>
      <c r="E65" s="18">
        <v>0</v>
      </c>
      <c r="F65" s="19">
        <f t="shared" si="5"/>
        <v>0</v>
      </c>
      <c r="G65" s="18">
        <f t="shared" si="6"/>
        <v>40000</v>
      </c>
      <c r="H65" s="18">
        <f t="shared" si="7"/>
        <v>40000</v>
      </c>
      <c r="J65" s="20"/>
      <c r="K65" s="21"/>
    </row>
    <row r="66" spans="1:11" ht="12" customHeight="1" x14ac:dyDescent="0.2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">
      <c r="A71" s="34">
        <v>55</v>
      </c>
      <c r="B71" s="35" t="s">
        <v>113</v>
      </c>
      <c r="C71" s="18">
        <v>238435</v>
      </c>
      <c r="D71" s="19">
        <f t="shared" si="4"/>
        <v>238435</v>
      </c>
      <c r="E71" s="18">
        <v>0</v>
      </c>
      <c r="F71" s="19">
        <f t="shared" si="5"/>
        <v>0</v>
      </c>
      <c r="G71" s="18">
        <f t="shared" si="6"/>
        <v>238435</v>
      </c>
      <c r="H71" s="18">
        <f t="shared" si="7"/>
        <v>238435</v>
      </c>
      <c r="J71" s="20"/>
      <c r="K71" s="21"/>
    </row>
    <row r="72" spans="1:11" ht="12" customHeight="1" x14ac:dyDescent="0.2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">
      <c r="A79" s="34">
        <v>63</v>
      </c>
      <c r="B79" s="35" t="s">
        <v>121</v>
      </c>
      <c r="C79" s="18">
        <v>0</v>
      </c>
      <c r="D79" s="19">
        <f t="shared" si="4"/>
        <v>0</v>
      </c>
      <c r="E79" s="18">
        <v>0</v>
      </c>
      <c r="F79" s="19">
        <f t="shared" si="5"/>
        <v>0</v>
      </c>
      <c r="G79" s="18">
        <f t="shared" si="6"/>
        <v>0</v>
      </c>
      <c r="H79" s="18">
        <f t="shared" si="7"/>
        <v>0</v>
      </c>
      <c r="J79" s="20"/>
      <c r="K79" s="21"/>
    </row>
    <row r="80" spans="1:11" ht="12" customHeight="1" x14ac:dyDescent="0.2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">
      <c r="A81" s="34">
        <v>65</v>
      </c>
      <c r="B81" s="35" t="s">
        <v>123</v>
      </c>
      <c r="C81" s="18">
        <v>0</v>
      </c>
      <c r="D81" s="19">
        <f t="shared" si="4"/>
        <v>0</v>
      </c>
      <c r="E81" s="18">
        <v>0</v>
      </c>
      <c r="F81" s="19">
        <f t="shared" si="5"/>
        <v>0</v>
      </c>
      <c r="G81" s="18">
        <f t="shared" si="6"/>
        <v>0</v>
      </c>
      <c r="H81" s="18">
        <f t="shared" si="7"/>
        <v>0</v>
      </c>
      <c r="J81" s="20"/>
      <c r="K81" s="21"/>
    </row>
    <row r="82" spans="1:11" ht="12" customHeight="1" x14ac:dyDescent="0.2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">
      <c r="A90" s="34">
        <v>74</v>
      </c>
      <c r="B90" s="35" t="s">
        <v>132</v>
      </c>
      <c r="C90" s="18">
        <v>0</v>
      </c>
      <c r="D90" s="19">
        <f t="shared" si="4"/>
        <v>0</v>
      </c>
      <c r="E90" s="18">
        <v>0</v>
      </c>
      <c r="F90" s="19">
        <f t="shared" si="5"/>
        <v>0</v>
      </c>
      <c r="G90" s="18">
        <f t="shared" si="6"/>
        <v>0</v>
      </c>
      <c r="H90" s="18">
        <f t="shared" si="7"/>
        <v>0</v>
      </c>
      <c r="J90" s="20"/>
      <c r="K90" s="21"/>
    </row>
    <row r="91" spans="1:11" ht="12" customHeight="1" x14ac:dyDescent="0.2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">
      <c r="A108" s="34">
        <v>92</v>
      </c>
      <c r="B108" s="35" t="s">
        <v>150</v>
      </c>
      <c r="C108" s="18">
        <v>65577</v>
      </c>
      <c r="D108" s="19">
        <f t="shared" si="4"/>
        <v>65577</v>
      </c>
      <c r="E108" s="18">
        <v>0</v>
      </c>
      <c r="F108" s="19">
        <f t="shared" si="5"/>
        <v>0</v>
      </c>
      <c r="G108" s="18">
        <f t="shared" si="6"/>
        <v>65577</v>
      </c>
      <c r="H108" s="18">
        <f t="shared" si="7"/>
        <v>65577</v>
      </c>
      <c r="J108" s="20"/>
      <c r="K108" s="21"/>
    </row>
    <row r="109" spans="1:11" ht="12" customHeight="1" x14ac:dyDescent="0.2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">
      <c r="A114" s="34">
        <v>98</v>
      </c>
      <c r="B114" s="35" t="s">
        <v>156</v>
      </c>
      <c r="C114" s="18">
        <v>0</v>
      </c>
      <c r="D114" s="19">
        <f t="shared" si="4"/>
        <v>0</v>
      </c>
      <c r="E114" s="18">
        <v>0</v>
      </c>
      <c r="F114" s="19">
        <f t="shared" si="5"/>
        <v>0</v>
      </c>
      <c r="G114" s="18">
        <f t="shared" si="6"/>
        <v>0</v>
      </c>
      <c r="H114" s="18">
        <f t="shared" si="7"/>
        <v>0</v>
      </c>
      <c r="J114" s="20"/>
      <c r="K114" s="21"/>
    </row>
    <row r="115" spans="1:11" ht="12" customHeight="1" x14ac:dyDescent="0.2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25">
      <c r="A119" s="37"/>
      <c r="B119" s="38" t="s">
        <v>11</v>
      </c>
      <c r="C119" s="39">
        <f t="shared" ref="C119:H119" si="8">SUM(C13:C118)</f>
        <v>372608</v>
      </c>
      <c r="D119" s="39">
        <f t="shared" si="8"/>
        <v>372608</v>
      </c>
      <c r="E119" s="39">
        <f t="shared" si="8"/>
        <v>0</v>
      </c>
      <c r="F119" s="39">
        <f t="shared" si="8"/>
        <v>0</v>
      </c>
      <c r="G119" s="39">
        <f t="shared" si="8"/>
        <v>372608</v>
      </c>
      <c r="H119" s="40">
        <f t="shared" si="8"/>
        <v>372608</v>
      </c>
      <c r="I119" s="41"/>
      <c r="J119" s="41"/>
      <c r="K119" s="21"/>
    </row>
    <row r="120" spans="1:11" ht="13.5" thickTop="1" x14ac:dyDescent="0.2">
      <c r="C120" s="42"/>
      <c r="D120" s="42"/>
      <c r="E120" s="43"/>
      <c r="F120" s="43"/>
      <c r="G120" s="43"/>
      <c r="H120" s="43"/>
      <c r="I120" s="41"/>
    </row>
    <row r="121" spans="1:11" x14ac:dyDescent="0.2">
      <c r="C121" s="42"/>
      <c r="D121" s="42"/>
      <c r="E121" s="43"/>
      <c r="F121" s="43"/>
      <c r="G121" s="43"/>
      <c r="H121" s="43"/>
      <c r="I121" s="41"/>
    </row>
    <row r="122" spans="1:11" x14ac:dyDescent="0.2">
      <c r="C122" s="42"/>
      <c r="D122" s="42"/>
      <c r="E122" s="43"/>
      <c r="F122" s="43"/>
      <c r="G122" s="43"/>
      <c r="H122" s="43"/>
    </row>
    <row r="123" spans="1:11" x14ac:dyDescent="0.2">
      <c r="C123" s="42"/>
      <c r="D123" s="42"/>
      <c r="E123" s="43"/>
      <c r="F123" s="43"/>
      <c r="G123" s="43"/>
      <c r="H123" s="43"/>
    </row>
    <row r="124" spans="1:11" x14ac:dyDescent="0.2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">
      <c r="C125" s="42"/>
      <c r="D125" s="42"/>
      <c r="E125" s="43"/>
      <c r="F125" s="43"/>
      <c r="G125" s="43"/>
      <c r="H125" s="43"/>
    </row>
    <row r="126" spans="1:11" x14ac:dyDescent="0.2">
      <c r="C126" s="42"/>
      <c r="D126" s="42"/>
      <c r="E126" s="43"/>
      <c r="F126" s="43"/>
      <c r="G126" s="43"/>
      <c r="H126" s="43"/>
    </row>
    <row r="127" spans="1:11" s="47" customFormat="1" ht="14.25" x14ac:dyDescent="0.2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4.25" x14ac:dyDescent="0.2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4.25" x14ac:dyDescent="0.2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4.25" x14ac:dyDescent="0.2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4.25" x14ac:dyDescent="0.2">
      <c r="A131" s="44"/>
      <c r="B131" s="58" t="s">
        <v>178</v>
      </c>
      <c r="C131" s="46"/>
      <c r="D131" s="5"/>
      <c r="E131" s="5"/>
      <c r="F131" s="5"/>
      <c r="G131" s="5"/>
      <c r="H131" s="5"/>
    </row>
    <row r="132" spans="1:8" s="47" customFormat="1" ht="14.25" x14ac:dyDescent="0.2">
      <c r="A132" s="44"/>
      <c r="B132" s="45" t="s">
        <v>179</v>
      </c>
      <c r="C132" s="46"/>
      <c r="D132" s="5"/>
      <c r="E132" s="5"/>
      <c r="F132" s="5"/>
      <c r="G132" s="5"/>
      <c r="H132" s="5"/>
    </row>
    <row r="133" spans="1:8" s="47" customFormat="1" ht="14.25" x14ac:dyDescent="0.2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">
      <c r="B137" s="50" t="s">
        <v>167</v>
      </c>
      <c r="E137" s="51"/>
      <c r="F137" s="51"/>
    </row>
    <row r="138" spans="1:8" s="44" customFormat="1" ht="14.25" customHeight="1" x14ac:dyDescent="0.2">
      <c r="B138" s="50" t="s">
        <v>174</v>
      </c>
      <c r="E138" s="51"/>
      <c r="F138" s="51"/>
    </row>
    <row r="139" spans="1:8" s="44" customFormat="1" ht="14.25" customHeight="1" x14ac:dyDescent="0.2">
      <c r="B139" s="6"/>
      <c r="E139" s="51"/>
      <c r="F139" s="51"/>
    </row>
    <row r="140" spans="1:8" s="47" customFormat="1" x14ac:dyDescent="0.2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">
      <c r="C147" s="1"/>
      <c r="D147" s="1"/>
      <c r="E147" s="1"/>
      <c r="F147" s="1"/>
      <c r="H147"/>
    </row>
    <row r="148" spans="1:8" x14ac:dyDescent="0.2">
      <c r="C148" s="1"/>
      <c r="D148" s="1"/>
      <c r="E148" s="59">
        <v>44582</v>
      </c>
      <c r="F148" s="59"/>
      <c r="H148"/>
    </row>
    <row r="149" spans="1:8" ht="13.5" customHeight="1" x14ac:dyDescent="0.2">
      <c r="B149" s="55"/>
      <c r="C149" s="55"/>
      <c r="D149" s="55"/>
      <c r="E149" s="56"/>
      <c r="F149" s="56"/>
      <c r="H149"/>
    </row>
    <row r="150" spans="1:8" ht="13.5" customHeight="1" x14ac:dyDescent="0.2">
      <c r="C150" s="1"/>
      <c r="D150" s="1"/>
      <c r="E150" s="1"/>
      <c r="F150" s="1"/>
      <c r="H150"/>
    </row>
    <row r="151" spans="1:8" x14ac:dyDescent="0.2">
      <c r="C151" s="1"/>
      <c r="D151" s="1"/>
      <c r="E151" s="1"/>
      <c r="F151" s="1"/>
      <c r="H151"/>
    </row>
    <row r="152" spans="1:8" ht="13.5" thickBot="1" x14ac:dyDescent="0.25">
      <c r="B152" s="57"/>
      <c r="C152" s="57"/>
      <c r="D152" s="57"/>
      <c r="E152" s="57"/>
      <c r="F152" s="57"/>
      <c r="H152"/>
    </row>
    <row r="153" spans="1:8" x14ac:dyDescent="0.2">
      <c r="H153"/>
    </row>
    <row r="154" spans="1:8" x14ac:dyDescent="0.2">
      <c r="H154"/>
    </row>
  </sheetData>
  <sheetProtection algorithmName="SHA-512" hashValue="4z7jH0oj4ILG+wyfQkRblCEJ0jGIUOcnGaBwKtgWGhTqMGtcsJWzwkAoHPlFMcrmDiC4BacJ1dG4aUGUDUHVVA==" saltValue="1f9RNQDshpsu83M3pepQSw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2019-10-14T16:27:05Z</cp:lastPrinted>
  <dcterms:created xsi:type="dcterms:W3CDTF">2019-09-24T20:18:27Z</dcterms:created>
  <dcterms:modified xsi:type="dcterms:W3CDTF">2022-01-21T20:16:42Z</dcterms:modified>
</cp:coreProperties>
</file>