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ROUPS\BUDGET\Funding Authorizations\Funding Authorizations\Funding Auths 2022\E&amp;T\FFY 22\"/>
    </mc:Choice>
  </mc:AlternateContent>
  <xr:revisionPtr revIDLastSave="0" documentId="13_ncr:1_{B4E081A6-7EE9-4F16-AD9C-A9C1FA66FAD3}" xr6:coauthVersionLast="46" xr6:coauthVersionMax="46" xr10:uidLastSave="{00000000-0000-0000-0000-000000000000}"/>
  <bookViews>
    <workbookView xWindow="-120" yWindow="-120" windowWidth="29040" windowHeight="15840" activeTab="1" xr2:uid="{C408498A-CFD7-42B3-A87E-C765BAC0DA78}"/>
  </bookViews>
  <sheets>
    <sheet name="FA 3" sheetId="6" r:id="rId1"/>
    <sheet name="FA 2" sheetId="5" r:id="rId2"/>
    <sheet name="FA 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8" i="6" l="1"/>
  <c r="I118" i="6"/>
  <c r="K118" i="6" s="1"/>
  <c r="J117" i="6"/>
  <c r="J114" i="6"/>
  <c r="I114" i="6"/>
  <c r="J113" i="6"/>
  <c r="E112" i="6"/>
  <c r="J111" i="6"/>
  <c r="E110" i="6"/>
  <c r="E109" i="6"/>
  <c r="J108" i="6"/>
  <c r="J107" i="6"/>
  <c r="E106" i="6"/>
  <c r="J105" i="6"/>
  <c r="E104" i="6"/>
  <c r="E103" i="6"/>
  <c r="I102" i="6"/>
  <c r="J101" i="6"/>
  <c r="E100" i="6"/>
  <c r="E98" i="6"/>
  <c r="E97" i="6"/>
  <c r="J96" i="6"/>
  <c r="I94" i="6"/>
  <c r="J93" i="6"/>
  <c r="I92" i="6"/>
  <c r="I91" i="6"/>
  <c r="J90" i="6"/>
  <c r="I88" i="6"/>
  <c r="J87" i="6"/>
  <c r="I86" i="6"/>
  <c r="I85" i="6"/>
  <c r="J84" i="6"/>
  <c r="I82" i="6"/>
  <c r="J81" i="6"/>
  <c r="I80" i="6"/>
  <c r="K80" i="6" s="1"/>
  <c r="I79" i="6"/>
  <c r="J77" i="6"/>
  <c r="J76" i="6"/>
  <c r="I76" i="6"/>
  <c r="K76" i="6" s="1"/>
  <c r="J75" i="6"/>
  <c r="I74" i="6"/>
  <c r="I73" i="6"/>
  <c r="E72" i="6"/>
  <c r="J71" i="6"/>
  <c r="J70" i="6"/>
  <c r="E68" i="6"/>
  <c r="J65" i="6"/>
  <c r="I64" i="6"/>
  <c r="I59" i="6"/>
  <c r="J58" i="6"/>
  <c r="E57" i="6"/>
  <c r="I56" i="6"/>
  <c r="J54" i="6"/>
  <c r="J53" i="6"/>
  <c r="I53" i="6"/>
  <c r="J52" i="6"/>
  <c r="I50" i="6"/>
  <c r="E49" i="6"/>
  <c r="J47" i="6"/>
  <c r="J46" i="6"/>
  <c r="I45" i="6"/>
  <c r="J42" i="6"/>
  <c r="I41" i="6"/>
  <c r="J40" i="6"/>
  <c r="E39" i="6"/>
  <c r="I38" i="6"/>
  <c r="I37" i="6"/>
  <c r="J35" i="6"/>
  <c r="J34" i="6"/>
  <c r="I33" i="6"/>
  <c r="K33" i="6" s="1"/>
  <c r="E32" i="6"/>
  <c r="J31" i="6"/>
  <c r="J30" i="6"/>
  <c r="J28" i="6"/>
  <c r="I27" i="6"/>
  <c r="I26" i="6"/>
  <c r="E25" i="6"/>
  <c r="J24" i="6"/>
  <c r="J23" i="6"/>
  <c r="E23" i="6"/>
  <c r="J22" i="6"/>
  <c r="I20" i="6"/>
  <c r="K20" i="6" s="1"/>
  <c r="E19" i="6"/>
  <c r="J18" i="6"/>
  <c r="J17" i="6"/>
  <c r="J16" i="6"/>
  <c r="I15" i="6"/>
  <c r="I13" i="6"/>
  <c r="A124" i="6"/>
  <c r="G119" i="6"/>
  <c r="F119" i="6"/>
  <c r="D119" i="6"/>
  <c r="C119" i="6"/>
  <c r="H118" i="6"/>
  <c r="E118" i="6"/>
  <c r="I117" i="6"/>
  <c r="H117" i="6"/>
  <c r="E117" i="6"/>
  <c r="J116" i="6"/>
  <c r="I116" i="6"/>
  <c r="K116" i="6" s="1"/>
  <c r="H116" i="6"/>
  <c r="E116" i="6"/>
  <c r="J115" i="6"/>
  <c r="I115" i="6"/>
  <c r="K115" i="6" s="1"/>
  <c r="H115" i="6"/>
  <c r="E115" i="6"/>
  <c r="H114" i="6"/>
  <c r="I113" i="6"/>
  <c r="K113" i="6" s="1"/>
  <c r="H113" i="6"/>
  <c r="E113" i="6"/>
  <c r="J112" i="6"/>
  <c r="I112" i="6"/>
  <c r="K112" i="6" s="1"/>
  <c r="H112" i="6"/>
  <c r="I111" i="6"/>
  <c r="H111" i="6"/>
  <c r="E111" i="6"/>
  <c r="J110" i="6"/>
  <c r="I110" i="6"/>
  <c r="H110" i="6"/>
  <c r="J109" i="6"/>
  <c r="I109" i="6"/>
  <c r="H109" i="6"/>
  <c r="I108" i="6"/>
  <c r="H108" i="6"/>
  <c r="E108" i="6"/>
  <c r="I107" i="6"/>
  <c r="H107" i="6"/>
  <c r="E107" i="6"/>
  <c r="J106" i="6"/>
  <c r="I106" i="6"/>
  <c r="H106" i="6"/>
  <c r="I105" i="6"/>
  <c r="H105" i="6"/>
  <c r="E105" i="6"/>
  <c r="J104" i="6"/>
  <c r="I104" i="6"/>
  <c r="K104" i="6" s="1"/>
  <c r="H104" i="6"/>
  <c r="J103" i="6"/>
  <c r="I103" i="6"/>
  <c r="H103" i="6"/>
  <c r="J102" i="6"/>
  <c r="H102" i="6"/>
  <c r="E102" i="6"/>
  <c r="I101" i="6"/>
  <c r="H101" i="6"/>
  <c r="E101" i="6"/>
  <c r="J100" i="6"/>
  <c r="I100" i="6"/>
  <c r="K100" i="6" s="1"/>
  <c r="H100" i="6"/>
  <c r="J99" i="6"/>
  <c r="I99" i="6"/>
  <c r="H99" i="6"/>
  <c r="E99" i="6"/>
  <c r="J98" i="6"/>
  <c r="I98" i="6"/>
  <c r="K98" i="6" s="1"/>
  <c r="H98" i="6"/>
  <c r="J97" i="6"/>
  <c r="I97" i="6"/>
  <c r="K97" i="6" s="1"/>
  <c r="H97" i="6"/>
  <c r="I96" i="6"/>
  <c r="H96" i="6"/>
  <c r="E96" i="6"/>
  <c r="J95" i="6"/>
  <c r="I95" i="6"/>
  <c r="H95" i="6"/>
  <c r="E95" i="6"/>
  <c r="J94" i="6"/>
  <c r="H94" i="6"/>
  <c r="E94" i="6"/>
  <c r="I93" i="6"/>
  <c r="H93" i="6"/>
  <c r="E93" i="6"/>
  <c r="J92" i="6"/>
  <c r="H92" i="6"/>
  <c r="E92" i="6"/>
  <c r="J91" i="6"/>
  <c r="H91" i="6"/>
  <c r="E91" i="6"/>
  <c r="I90" i="6"/>
  <c r="K90" i="6" s="1"/>
  <c r="H90" i="6"/>
  <c r="E90" i="6"/>
  <c r="J89" i="6"/>
  <c r="I89" i="6"/>
  <c r="H89" i="6"/>
  <c r="E89" i="6"/>
  <c r="J88" i="6"/>
  <c r="H88" i="6"/>
  <c r="E88" i="6"/>
  <c r="I87" i="6"/>
  <c r="K87" i="6" s="1"/>
  <c r="H87" i="6"/>
  <c r="E87" i="6"/>
  <c r="J86" i="6"/>
  <c r="H86" i="6"/>
  <c r="E86" i="6"/>
  <c r="J85" i="6"/>
  <c r="H85" i="6"/>
  <c r="E85" i="6"/>
  <c r="I84" i="6"/>
  <c r="H84" i="6"/>
  <c r="E84" i="6"/>
  <c r="J83" i="6"/>
  <c r="I83" i="6"/>
  <c r="H83" i="6"/>
  <c r="E83" i="6"/>
  <c r="J82" i="6"/>
  <c r="H82" i="6"/>
  <c r="E82" i="6"/>
  <c r="I81" i="6"/>
  <c r="H81" i="6"/>
  <c r="E81" i="6"/>
  <c r="J80" i="6"/>
  <c r="H80" i="6"/>
  <c r="E80" i="6"/>
  <c r="J79" i="6"/>
  <c r="H79" i="6"/>
  <c r="E79" i="6"/>
  <c r="J78" i="6"/>
  <c r="I78" i="6"/>
  <c r="K78" i="6" s="1"/>
  <c r="H78" i="6"/>
  <c r="E78" i="6"/>
  <c r="I77" i="6"/>
  <c r="H77" i="6"/>
  <c r="E77" i="6"/>
  <c r="H76" i="6"/>
  <c r="I75" i="6"/>
  <c r="H75" i="6"/>
  <c r="E75" i="6"/>
  <c r="J74" i="6"/>
  <c r="H74" i="6"/>
  <c r="E74" i="6"/>
  <c r="J73" i="6"/>
  <c r="H73" i="6"/>
  <c r="J72" i="6"/>
  <c r="I72" i="6"/>
  <c r="K72" i="6" s="1"/>
  <c r="H72" i="6"/>
  <c r="I71" i="6"/>
  <c r="H71" i="6"/>
  <c r="E71" i="6"/>
  <c r="I70" i="6"/>
  <c r="H70" i="6"/>
  <c r="E70" i="6"/>
  <c r="J69" i="6"/>
  <c r="I69" i="6"/>
  <c r="H69" i="6"/>
  <c r="E69" i="6"/>
  <c r="J68" i="6"/>
  <c r="I68" i="6"/>
  <c r="H68" i="6"/>
  <c r="J67" i="6"/>
  <c r="I67" i="6"/>
  <c r="H67" i="6"/>
  <c r="E67" i="6"/>
  <c r="J66" i="6"/>
  <c r="I66" i="6"/>
  <c r="K66" i="6" s="1"/>
  <c r="H66" i="6"/>
  <c r="E66" i="6"/>
  <c r="I65" i="6"/>
  <c r="H65" i="6"/>
  <c r="E65" i="6"/>
  <c r="J64" i="6"/>
  <c r="H64" i="6"/>
  <c r="E64" i="6"/>
  <c r="A60" i="6"/>
  <c r="J59" i="6"/>
  <c r="H59" i="6"/>
  <c r="E59" i="6"/>
  <c r="I58" i="6"/>
  <c r="H58" i="6"/>
  <c r="E58" i="6"/>
  <c r="J57" i="6"/>
  <c r="H57" i="6"/>
  <c r="J56" i="6"/>
  <c r="H56" i="6"/>
  <c r="E56" i="6"/>
  <c r="J55" i="6"/>
  <c r="I55" i="6"/>
  <c r="K55" i="6" s="1"/>
  <c r="H55" i="6"/>
  <c r="E55" i="6"/>
  <c r="I54" i="6"/>
  <c r="H54" i="6"/>
  <c r="E54" i="6"/>
  <c r="H53" i="6"/>
  <c r="I52" i="6"/>
  <c r="K52" i="6" s="1"/>
  <c r="H52" i="6"/>
  <c r="E52" i="6"/>
  <c r="J51" i="6"/>
  <c r="I51" i="6"/>
  <c r="H51" i="6"/>
  <c r="E51" i="6"/>
  <c r="J50" i="6"/>
  <c r="H50" i="6"/>
  <c r="J49" i="6"/>
  <c r="I49" i="6"/>
  <c r="K49" i="6" s="1"/>
  <c r="H49" i="6"/>
  <c r="J48" i="6"/>
  <c r="I48" i="6"/>
  <c r="H48" i="6"/>
  <c r="E48" i="6"/>
  <c r="I47" i="6"/>
  <c r="H47" i="6"/>
  <c r="E47" i="6"/>
  <c r="I46" i="6"/>
  <c r="K46" i="6" s="1"/>
  <c r="H46" i="6"/>
  <c r="E46" i="6"/>
  <c r="J45" i="6"/>
  <c r="H45" i="6"/>
  <c r="J44" i="6"/>
  <c r="I44" i="6"/>
  <c r="H44" i="6"/>
  <c r="E44" i="6"/>
  <c r="J43" i="6"/>
  <c r="I43" i="6"/>
  <c r="K43" i="6" s="1"/>
  <c r="H43" i="6"/>
  <c r="E43" i="6"/>
  <c r="I42" i="6"/>
  <c r="H42" i="6"/>
  <c r="E42" i="6"/>
  <c r="J41" i="6"/>
  <c r="H41" i="6"/>
  <c r="E41" i="6"/>
  <c r="I40" i="6"/>
  <c r="H40" i="6"/>
  <c r="E40" i="6"/>
  <c r="J39" i="6"/>
  <c r="I39" i="6"/>
  <c r="K39" i="6" s="1"/>
  <c r="H39" i="6"/>
  <c r="J38" i="6"/>
  <c r="H38" i="6"/>
  <c r="J37" i="6"/>
  <c r="H37" i="6"/>
  <c r="E37" i="6"/>
  <c r="J36" i="6"/>
  <c r="K36" i="6" s="1"/>
  <c r="I36" i="6"/>
  <c r="H36" i="6"/>
  <c r="E36" i="6"/>
  <c r="I35" i="6"/>
  <c r="K35" i="6" s="1"/>
  <c r="H35" i="6"/>
  <c r="E35" i="6"/>
  <c r="I34" i="6"/>
  <c r="H34" i="6"/>
  <c r="E34" i="6"/>
  <c r="J33" i="6"/>
  <c r="H33" i="6"/>
  <c r="E33" i="6"/>
  <c r="J32" i="6"/>
  <c r="I32" i="6"/>
  <c r="H32" i="6"/>
  <c r="I31" i="6"/>
  <c r="K31" i="6" s="1"/>
  <c r="H31" i="6"/>
  <c r="E31" i="6"/>
  <c r="I30" i="6"/>
  <c r="H30" i="6"/>
  <c r="E30" i="6"/>
  <c r="J29" i="6"/>
  <c r="I29" i="6"/>
  <c r="K29" i="6" s="1"/>
  <c r="H29" i="6"/>
  <c r="E29" i="6"/>
  <c r="I28" i="6"/>
  <c r="H28" i="6"/>
  <c r="E28" i="6"/>
  <c r="J27" i="6"/>
  <c r="H27" i="6"/>
  <c r="J26" i="6"/>
  <c r="H26" i="6"/>
  <c r="E26" i="6"/>
  <c r="J25" i="6"/>
  <c r="I25" i="6"/>
  <c r="K25" i="6" s="1"/>
  <c r="H25" i="6"/>
  <c r="I24" i="6"/>
  <c r="H24" i="6"/>
  <c r="E24" i="6"/>
  <c r="I23" i="6"/>
  <c r="H23" i="6"/>
  <c r="I22" i="6"/>
  <c r="K22" i="6" s="1"/>
  <c r="H22" i="6"/>
  <c r="E22" i="6"/>
  <c r="J21" i="6"/>
  <c r="I21" i="6"/>
  <c r="K21" i="6" s="1"/>
  <c r="H21" i="6"/>
  <c r="E21" i="6"/>
  <c r="J20" i="6"/>
  <c r="H20" i="6"/>
  <c r="J19" i="6"/>
  <c r="I19" i="6"/>
  <c r="K19" i="6" s="1"/>
  <c r="H19" i="6"/>
  <c r="I18" i="6"/>
  <c r="H18" i="6"/>
  <c r="E18" i="6"/>
  <c r="I17" i="6"/>
  <c r="K17" i="6" s="1"/>
  <c r="H17" i="6"/>
  <c r="E17" i="6"/>
  <c r="I16" i="6"/>
  <c r="K16" i="6" s="1"/>
  <c r="H16" i="6"/>
  <c r="E16" i="6"/>
  <c r="J15" i="6"/>
  <c r="H15" i="6"/>
  <c r="E15" i="6"/>
  <c r="J14" i="6"/>
  <c r="I14" i="6"/>
  <c r="H14" i="6"/>
  <c r="E14" i="6"/>
  <c r="J13" i="6"/>
  <c r="H13" i="6"/>
  <c r="E13" i="6"/>
  <c r="A124" i="5"/>
  <c r="G119" i="5"/>
  <c r="F119" i="5"/>
  <c r="D119" i="5"/>
  <c r="C119" i="5"/>
  <c r="J118" i="5"/>
  <c r="I118" i="5"/>
  <c r="K118" i="5" s="1"/>
  <c r="H118" i="5"/>
  <c r="E118" i="5"/>
  <c r="K117" i="5"/>
  <c r="J117" i="5"/>
  <c r="I117" i="5"/>
  <c r="H117" i="5"/>
  <c r="E117" i="5"/>
  <c r="K116" i="5"/>
  <c r="J116" i="5"/>
  <c r="I116" i="5"/>
  <c r="H116" i="5"/>
  <c r="E116" i="5"/>
  <c r="J115" i="5"/>
  <c r="I115" i="5"/>
  <c r="K115" i="5" s="1"/>
  <c r="H115" i="5"/>
  <c r="E115" i="5"/>
  <c r="J114" i="5"/>
  <c r="I114" i="5"/>
  <c r="K114" i="5" s="1"/>
  <c r="H114" i="5"/>
  <c r="E114" i="5"/>
  <c r="J113" i="5"/>
  <c r="I113" i="5"/>
  <c r="K113" i="5" s="1"/>
  <c r="H113" i="5"/>
  <c r="E113" i="5"/>
  <c r="J112" i="5"/>
  <c r="I112" i="5"/>
  <c r="K112" i="5" s="1"/>
  <c r="H112" i="5"/>
  <c r="E112" i="5"/>
  <c r="K111" i="5"/>
  <c r="J111" i="5"/>
  <c r="I111" i="5"/>
  <c r="H111" i="5"/>
  <c r="E111" i="5"/>
  <c r="J110" i="5"/>
  <c r="K110" i="5" s="1"/>
  <c r="I110" i="5"/>
  <c r="H110" i="5"/>
  <c r="E110" i="5"/>
  <c r="K109" i="5"/>
  <c r="J109" i="5"/>
  <c r="I109" i="5"/>
  <c r="H109" i="5"/>
  <c r="E109" i="5"/>
  <c r="J108" i="5"/>
  <c r="I108" i="5"/>
  <c r="K108" i="5" s="1"/>
  <c r="H108" i="5"/>
  <c r="E108" i="5"/>
  <c r="J107" i="5"/>
  <c r="I107" i="5"/>
  <c r="K107" i="5" s="1"/>
  <c r="H107" i="5"/>
  <c r="E107" i="5"/>
  <c r="J106" i="5"/>
  <c r="I106" i="5"/>
  <c r="K106" i="5" s="1"/>
  <c r="H106" i="5"/>
  <c r="E106" i="5"/>
  <c r="K105" i="5"/>
  <c r="J105" i="5"/>
  <c r="I105" i="5"/>
  <c r="H105" i="5"/>
  <c r="E105" i="5"/>
  <c r="K104" i="5"/>
  <c r="J104" i="5"/>
  <c r="I104" i="5"/>
  <c r="H104" i="5"/>
  <c r="E104" i="5"/>
  <c r="J103" i="5"/>
  <c r="I103" i="5"/>
  <c r="K103" i="5" s="1"/>
  <c r="H103" i="5"/>
  <c r="E103" i="5"/>
  <c r="J102" i="5"/>
  <c r="I102" i="5"/>
  <c r="K102" i="5" s="1"/>
  <c r="H102" i="5"/>
  <c r="E102" i="5"/>
  <c r="J101" i="5"/>
  <c r="I101" i="5"/>
  <c r="K101" i="5" s="1"/>
  <c r="H101" i="5"/>
  <c r="E101" i="5"/>
  <c r="J100" i="5"/>
  <c r="I100" i="5"/>
  <c r="K100" i="5" s="1"/>
  <c r="H100" i="5"/>
  <c r="E100" i="5"/>
  <c r="K99" i="5"/>
  <c r="J99" i="5"/>
  <c r="I99" i="5"/>
  <c r="H99" i="5"/>
  <c r="E99" i="5"/>
  <c r="J98" i="5"/>
  <c r="K98" i="5" s="1"/>
  <c r="I98" i="5"/>
  <c r="H98" i="5"/>
  <c r="E98" i="5"/>
  <c r="K97" i="5"/>
  <c r="J97" i="5"/>
  <c r="I97" i="5"/>
  <c r="H97" i="5"/>
  <c r="E97" i="5"/>
  <c r="J96" i="5"/>
  <c r="I96" i="5"/>
  <c r="K96" i="5" s="1"/>
  <c r="H96" i="5"/>
  <c r="E96" i="5"/>
  <c r="J95" i="5"/>
  <c r="I95" i="5"/>
  <c r="K95" i="5" s="1"/>
  <c r="H95" i="5"/>
  <c r="E95" i="5"/>
  <c r="J94" i="5"/>
  <c r="I94" i="5"/>
  <c r="K94" i="5" s="1"/>
  <c r="H94" i="5"/>
  <c r="E94" i="5"/>
  <c r="K93" i="5"/>
  <c r="J93" i="5"/>
  <c r="I93" i="5"/>
  <c r="H93" i="5"/>
  <c r="E93" i="5"/>
  <c r="K92" i="5"/>
  <c r="J92" i="5"/>
  <c r="I92" i="5"/>
  <c r="H92" i="5"/>
  <c r="E92" i="5"/>
  <c r="J91" i="5"/>
  <c r="I91" i="5"/>
  <c r="K91" i="5" s="1"/>
  <c r="H91" i="5"/>
  <c r="E91" i="5"/>
  <c r="J90" i="5"/>
  <c r="I90" i="5"/>
  <c r="K90" i="5" s="1"/>
  <c r="H90" i="5"/>
  <c r="E90" i="5"/>
  <c r="J89" i="5"/>
  <c r="I89" i="5"/>
  <c r="K89" i="5" s="1"/>
  <c r="H89" i="5"/>
  <c r="E89" i="5"/>
  <c r="J88" i="5"/>
  <c r="I88" i="5"/>
  <c r="K88" i="5" s="1"/>
  <c r="H88" i="5"/>
  <c r="E88" i="5"/>
  <c r="K87" i="5"/>
  <c r="J87" i="5"/>
  <c r="I87" i="5"/>
  <c r="H87" i="5"/>
  <c r="E87" i="5"/>
  <c r="J86" i="5"/>
  <c r="K86" i="5" s="1"/>
  <c r="I86" i="5"/>
  <c r="H86" i="5"/>
  <c r="E86" i="5"/>
  <c r="K85" i="5"/>
  <c r="J85" i="5"/>
  <c r="I85" i="5"/>
  <c r="H85" i="5"/>
  <c r="E85" i="5"/>
  <c r="J84" i="5"/>
  <c r="I84" i="5"/>
  <c r="H84" i="5"/>
  <c r="E84" i="5"/>
  <c r="J83" i="5"/>
  <c r="I83" i="5"/>
  <c r="K83" i="5" s="1"/>
  <c r="H83" i="5"/>
  <c r="E83" i="5"/>
  <c r="J82" i="5"/>
  <c r="I82" i="5"/>
  <c r="K82" i="5" s="1"/>
  <c r="H82" i="5"/>
  <c r="E82" i="5"/>
  <c r="K81" i="5"/>
  <c r="J81" i="5"/>
  <c r="I81" i="5"/>
  <c r="H81" i="5"/>
  <c r="E81" i="5"/>
  <c r="K80" i="5"/>
  <c r="J80" i="5"/>
  <c r="I80" i="5"/>
  <c r="H80" i="5"/>
  <c r="E80" i="5"/>
  <c r="J79" i="5"/>
  <c r="I79" i="5"/>
  <c r="K79" i="5" s="1"/>
  <c r="H79" i="5"/>
  <c r="E79" i="5"/>
  <c r="J78" i="5"/>
  <c r="I78" i="5"/>
  <c r="K78" i="5" s="1"/>
  <c r="H78" i="5"/>
  <c r="E78" i="5"/>
  <c r="J77" i="5"/>
  <c r="I77" i="5"/>
  <c r="K77" i="5" s="1"/>
  <c r="H77" i="5"/>
  <c r="E77" i="5"/>
  <c r="J76" i="5"/>
  <c r="I76" i="5"/>
  <c r="K76" i="5" s="1"/>
  <c r="H76" i="5"/>
  <c r="E76" i="5"/>
  <c r="K75" i="5"/>
  <c r="J75" i="5"/>
  <c r="I75" i="5"/>
  <c r="H75" i="5"/>
  <c r="E75" i="5"/>
  <c r="J74" i="5"/>
  <c r="K74" i="5" s="1"/>
  <c r="I74" i="5"/>
  <c r="H74" i="5"/>
  <c r="E74" i="5"/>
  <c r="K73" i="5"/>
  <c r="J73" i="5"/>
  <c r="I73" i="5"/>
  <c r="H73" i="5"/>
  <c r="E73" i="5"/>
  <c r="J72" i="5"/>
  <c r="I72" i="5"/>
  <c r="K72" i="5" s="1"/>
  <c r="H72" i="5"/>
  <c r="E72" i="5"/>
  <c r="J71" i="5"/>
  <c r="I71" i="5"/>
  <c r="K71" i="5" s="1"/>
  <c r="H71" i="5"/>
  <c r="E71" i="5"/>
  <c r="J70" i="5"/>
  <c r="I70" i="5"/>
  <c r="K70" i="5" s="1"/>
  <c r="H70" i="5"/>
  <c r="E70" i="5"/>
  <c r="K69" i="5"/>
  <c r="J69" i="5"/>
  <c r="I69" i="5"/>
  <c r="H69" i="5"/>
  <c r="E69" i="5"/>
  <c r="K68" i="5"/>
  <c r="J68" i="5"/>
  <c r="I68" i="5"/>
  <c r="H68" i="5"/>
  <c r="E68" i="5"/>
  <c r="J67" i="5"/>
  <c r="I67" i="5"/>
  <c r="K67" i="5" s="1"/>
  <c r="H67" i="5"/>
  <c r="E67" i="5"/>
  <c r="J66" i="5"/>
  <c r="I66" i="5"/>
  <c r="K66" i="5" s="1"/>
  <c r="H66" i="5"/>
  <c r="E66" i="5"/>
  <c r="J65" i="5"/>
  <c r="I65" i="5"/>
  <c r="H65" i="5"/>
  <c r="E65" i="5"/>
  <c r="J64" i="5"/>
  <c r="I64" i="5"/>
  <c r="K64" i="5" s="1"/>
  <c r="H64" i="5"/>
  <c r="E64" i="5"/>
  <c r="A60" i="5"/>
  <c r="J59" i="5"/>
  <c r="I59" i="5"/>
  <c r="K59" i="5" s="1"/>
  <c r="H59" i="5"/>
  <c r="E59" i="5"/>
  <c r="K58" i="5"/>
  <c r="J58" i="5"/>
  <c r="I58" i="5"/>
  <c r="H58" i="5"/>
  <c r="E58" i="5"/>
  <c r="K57" i="5"/>
  <c r="J57" i="5"/>
  <c r="I57" i="5"/>
  <c r="H57" i="5"/>
  <c r="E57" i="5"/>
  <c r="J56" i="5"/>
  <c r="I56" i="5"/>
  <c r="K56" i="5" s="1"/>
  <c r="H56" i="5"/>
  <c r="E56" i="5"/>
  <c r="J55" i="5"/>
  <c r="I55" i="5"/>
  <c r="K55" i="5" s="1"/>
  <c r="H55" i="5"/>
  <c r="E55" i="5"/>
  <c r="J54" i="5"/>
  <c r="I54" i="5"/>
  <c r="K54" i="5" s="1"/>
  <c r="H54" i="5"/>
  <c r="E54" i="5"/>
  <c r="J53" i="5"/>
  <c r="I53" i="5"/>
  <c r="K53" i="5" s="1"/>
  <c r="H53" i="5"/>
  <c r="E53" i="5"/>
  <c r="K52" i="5"/>
  <c r="J52" i="5"/>
  <c r="I52" i="5"/>
  <c r="H52" i="5"/>
  <c r="E52" i="5"/>
  <c r="J51" i="5"/>
  <c r="K51" i="5" s="1"/>
  <c r="I51" i="5"/>
  <c r="H51" i="5"/>
  <c r="E51" i="5"/>
  <c r="K50" i="5"/>
  <c r="J50" i="5"/>
  <c r="I50" i="5"/>
  <c r="H50" i="5"/>
  <c r="E50" i="5"/>
  <c r="J49" i="5"/>
  <c r="I49" i="5"/>
  <c r="K49" i="5" s="1"/>
  <c r="H49" i="5"/>
  <c r="E49" i="5"/>
  <c r="J48" i="5"/>
  <c r="I48" i="5"/>
  <c r="K48" i="5" s="1"/>
  <c r="H48" i="5"/>
  <c r="E48" i="5"/>
  <c r="J47" i="5"/>
  <c r="I47" i="5"/>
  <c r="K47" i="5" s="1"/>
  <c r="H47" i="5"/>
  <c r="E47" i="5"/>
  <c r="K46" i="5"/>
  <c r="J46" i="5"/>
  <c r="I46" i="5"/>
  <c r="H46" i="5"/>
  <c r="E46" i="5"/>
  <c r="K45" i="5"/>
  <c r="J45" i="5"/>
  <c r="I45" i="5"/>
  <c r="H45" i="5"/>
  <c r="E45" i="5"/>
  <c r="J44" i="5"/>
  <c r="I44" i="5"/>
  <c r="K44" i="5" s="1"/>
  <c r="H44" i="5"/>
  <c r="E44" i="5"/>
  <c r="J43" i="5"/>
  <c r="I43" i="5"/>
  <c r="K43" i="5" s="1"/>
  <c r="H43" i="5"/>
  <c r="E43" i="5"/>
  <c r="J42" i="5"/>
  <c r="I42" i="5"/>
  <c r="K42" i="5" s="1"/>
  <c r="H42" i="5"/>
  <c r="E42" i="5"/>
  <c r="J41" i="5"/>
  <c r="I41" i="5"/>
  <c r="K41" i="5" s="1"/>
  <c r="H41" i="5"/>
  <c r="E41" i="5"/>
  <c r="K40" i="5"/>
  <c r="J40" i="5"/>
  <c r="I40" i="5"/>
  <c r="H40" i="5"/>
  <c r="E40" i="5"/>
  <c r="J39" i="5"/>
  <c r="K39" i="5" s="1"/>
  <c r="I39" i="5"/>
  <c r="H39" i="5"/>
  <c r="E39" i="5"/>
  <c r="J38" i="5"/>
  <c r="K38" i="5" s="1"/>
  <c r="I38" i="5"/>
  <c r="H38" i="5"/>
  <c r="E38" i="5"/>
  <c r="J37" i="5"/>
  <c r="I37" i="5"/>
  <c r="K37" i="5" s="1"/>
  <c r="H37" i="5"/>
  <c r="E37" i="5"/>
  <c r="J36" i="5"/>
  <c r="I36" i="5"/>
  <c r="K36" i="5" s="1"/>
  <c r="H36" i="5"/>
  <c r="E36" i="5"/>
  <c r="J35" i="5"/>
  <c r="I35" i="5"/>
  <c r="K35" i="5" s="1"/>
  <c r="H35" i="5"/>
  <c r="E35" i="5"/>
  <c r="K34" i="5"/>
  <c r="J34" i="5"/>
  <c r="I34" i="5"/>
  <c r="H34" i="5"/>
  <c r="E34" i="5"/>
  <c r="K33" i="5"/>
  <c r="J33" i="5"/>
  <c r="I33" i="5"/>
  <c r="H33" i="5"/>
  <c r="E33" i="5"/>
  <c r="J32" i="5"/>
  <c r="I32" i="5"/>
  <c r="K32" i="5" s="1"/>
  <c r="H32" i="5"/>
  <c r="E32" i="5"/>
  <c r="J31" i="5"/>
  <c r="I31" i="5"/>
  <c r="K31" i="5" s="1"/>
  <c r="H31" i="5"/>
  <c r="E31" i="5"/>
  <c r="J30" i="5"/>
  <c r="I30" i="5"/>
  <c r="K30" i="5" s="1"/>
  <c r="H30" i="5"/>
  <c r="E30" i="5"/>
  <c r="J29" i="5"/>
  <c r="I29" i="5"/>
  <c r="K29" i="5" s="1"/>
  <c r="H29" i="5"/>
  <c r="E29" i="5"/>
  <c r="K28" i="5"/>
  <c r="J28" i="5"/>
  <c r="I28" i="5"/>
  <c r="H28" i="5"/>
  <c r="E28" i="5"/>
  <c r="J27" i="5"/>
  <c r="K27" i="5" s="1"/>
  <c r="I27" i="5"/>
  <c r="H27" i="5"/>
  <c r="E27" i="5"/>
  <c r="J26" i="5"/>
  <c r="K26" i="5" s="1"/>
  <c r="I26" i="5"/>
  <c r="H26" i="5"/>
  <c r="E26" i="5"/>
  <c r="J25" i="5"/>
  <c r="I25" i="5"/>
  <c r="K25" i="5" s="1"/>
  <c r="H25" i="5"/>
  <c r="E25" i="5"/>
  <c r="J24" i="5"/>
  <c r="I24" i="5"/>
  <c r="K24" i="5" s="1"/>
  <c r="H24" i="5"/>
  <c r="E24" i="5"/>
  <c r="J23" i="5"/>
  <c r="I23" i="5"/>
  <c r="K23" i="5" s="1"/>
  <c r="H23" i="5"/>
  <c r="E23" i="5"/>
  <c r="K22" i="5"/>
  <c r="J22" i="5"/>
  <c r="I22" i="5"/>
  <c r="H22" i="5"/>
  <c r="E22" i="5"/>
  <c r="K21" i="5"/>
  <c r="J21" i="5"/>
  <c r="I21" i="5"/>
  <c r="H21" i="5"/>
  <c r="E21" i="5"/>
  <c r="J20" i="5"/>
  <c r="I20" i="5"/>
  <c r="K20" i="5" s="1"/>
  <c r="H20" i="5"/>
  <c r="E20" i="5"/>
  <c r="J19" i="5"/>
  <c r="I19" i="5"/>
  <c r="K19" i="5" s="1"/>
  <c r="H19" i="5"/>
  <c r="E19" i="5"/>
  <c r="J18" i="5"/>
  <c r="I18" i="5"/>
  <c r="K18" i="5" s="1"/>
  <c r="H18" i="5"/>
  <c r="E18" i="5"/>
  <c r="J17" i="5"/>
  <c r="I17" i="5"/>
  <c r="K17" i="5" s="1"/>
  <c r="H17" i="5"/>
  <c r="E17" i="5"/>
  <c r="E119" i="5" s="1"/>
  <c r="K16" i="5"/>
  <c r="J16" i="5"/>
  <c r="I16" i="5"/>
  <c r="H16" i="5"/>
  <c r="E16" i="5"/>
  <c r="J15" i="5"/>
  <c r="K15" i="5" s="1"/>
  <c r="I15" i="5"/>
  <c r="H15" i="5"/>
  <c r="E15" i="5"/>
  <c r="J14" i="5"/>
  <c r="J119" i="5" s="1"/>
  <c r="I14" i="5"/>
  <c r="H14" i="5"/>
  <c r="E14" i="5"/>
  <c r="J13" i="5"/>
  <c r="I13" i="5"/>
  <c r="K13" i="5" s="1"/>
  <c r="H13" i="5"/>
  <c r="H119" i="5" s="1"/>
  <c r="E13" i="5"/>
  <c r="K82" i="6" l="1"/>
  <c r="K67" i="6"/>
  <c r="K69" i="6"/>
  <c r="K105" i="6"/>
  <c r="K94" i="6"/>
  <c r="K75" i="6"/>
  <c r="K68" i="6"/>
  <c r="K99" i="6"/>
  <c r="K103" i="6"/>
  <c r="K96" i="6"/>
  <c r="K84" i="6"/>
  <c r="K111" i="6"/>
  <c r="K70" i="6"/>
  <c r="K64" i="6"/>
  <c r="K79" i="6"/>
  <c r="K83" i="6"/>
  <c r="K106" i="6"/>
  <c r="K110" i="6"/>
  <c r="K95" i="6"/>
  <c r="K71" i="6"/>
  <c r="K85" i="6"/>
  <c r="K107" i="6"/>
  <c r="K73" i="6"/>
  <c r="K86" i="6"/>
  <c r="K101" i="6"/>
  <c r="K81" i="6"/>
  <c r="K74" i="6"/>
  <c r="K102" i="6"/>
  <c r="K88" i="6"/>
  <c r="K89" i="6"/>
  <c r="K93" i="6"/>
  <c r="K108" i="6"/>
  <c r="K117" i="6"/>
  <c r="K91" i="6"/>
  <c r="K109" i="6"/>
  <c r="K77" i="6"/>
  <c r="K92" i="6"/>
  <c r="K114" i="6"/>
  <c r="E73" i="6"/>
  <c r="E76" i="6"/>
  <c r="E114" i="6"/>
  <c r="K34" i="6"/>
  <c r="K58" i="6"/>
  <c r="K18" i="6"/>
  <c r="K28" i="6"/>
  <c r="K40" i="6"/>
  <c r="K44" i="6"/>
  <c r="K47" i="6"/>
  <c r="K50" i="6"/>
  <c r="K32" i="6"/>
  <c r="K51" i="6"/>
  <c r="K37" i="6"/>
  <c r="K24" i="6"/>
  <c r="K38" i="6"/>
  <c r="K48" i="6"/>
  <c r="K54" i="6"/>
  <c r="K13" i="6"/>
  <c r="K26" i="6"/>
  <c r="K56" i="6"/>
  <c r="K15" i="6"/>
  <c r="K27" i="6"/>
  <c r="K41" i="6"/>
  <c r="K14" i="6"/>
  <c r="K42" i="6"/>
  <c r="K30" i="6"/>
  <c r="K45" i="6"/>
  <c r="K59" i="6"/>
  <c r="E20" i="6"/>
  <c r="I57" i="6"/>
  <c r="K57" i="6" s="1"/>
  <c r="E38" i="6"/>
  <c r="E27" i="6"/>
  <c r="E50" i="6"/>
  <c r="E53" i="6"/>
  <c r="E45" i="6"/>
  <c r="K53" i="6"/>
  <c r="K23" i="6"/>
  <c r="J119" i="6"/>
  <c r="K65" i="6"/>
  <c r="H119" i="6"/>
  <c r="K84" i="5"/>
  <c r="K65" i="5"/>
  <c r="K119" i="5"/>
  <c r="I119" i="5"/>
  <c r="K14" i="5"/>
  <c r="E119" i="6" l="1"/>
  <c r="I119" i="6"/>
  <c r="K119" i="6"/>
  <c r="C119" i="1"/>
  <c r="A124" i="1" l="1"/>
  <c r="G119" i="1"/>
  <c r="F119" i="1"/>
  <c r="D119" i="1"/>
  <c r="J118" i="1"/>
  <c r="I118" i="1"/>
  <c r="H118" i="1"/>
  <c r="E118" i="1"/>
  <c r="J117" i="1"/>
  <c r="I117" i="1"/>
  <c r="H117" i="1"/>
  <c r="E117" i="1"/>
  <c r="J116" i="1"/>
  <c r="I116" i="1"/>
  <c r="H116" i="1"/>
  <c r="E116" i="1"/>
  <c r="J115" i="1"/>
  <c r="I115" i="1"/>
  <c r="H115" i="1"/>
  <c r="E115" i="1"/>
  <c r="J114" i="1"/>
  <c r="I114" i="1"/>
  <c r="H114" i="1"/>
  <c r="E114" i="1"/>
  <c r="J113" i="1"/>
  <c r="I113" i="1"/>
  <c r="H113" i="1"/>
  <c r="E113" i="1"/>
  <c r="J112" i="1"/>
  <c r="I112" i="1"/>
  <c r="H112" i="1"/>
  <c r="E112" i="1"/>
  <c r="J111" i="1"/>
  <c r="I111" i="1"/>
  <c r="H111" i="1"/>
  <c r="E111" i="1"/>
  <c r="J110" i="1"/>
  <c r="I110" i="1"/>
  <c r="K110" i="1" s="1"/>
  <c r="H110" i="1"/>
  <c r="E110" i="1"/>
  <c r="J109" i="1"/>
  <c r="I109" i="1"/>
  <c r="H109" i="1"/>
  <c r="E109" i="1"/>
  <c r="J108" i="1"/>
  <c r="I108" i="1"/>
  <c r="H108" i="1"/>
  <c r="E108" i="1"/>
  <c r="J107" i="1"/>
  <c r="I107" i="1"/>
  <c r="H107" i="1"/>
  <c r="E107" i="1"/>
  <c r="J106" i="1"/>
  <c r="I106" i="1"/>
  <c r="H106" i="1"/>
  <c r="E106" i="1"/>
  <c r="J105" i="1"/>
  <c r="I105" i="1"/>
  <c r="H105" i="1"/>
  <c r="E105" i="1"/>
  <c r="J104" i="1"/>
  <c r="I104" i="1"/>
  <c r="K104" i="1" s="1"/>
  <c r="H104" i="1"/>
  <c r="E104" i="1"/>
  <c r="J103" i="1"/>
  <c r="I103" i="1"/>
  <c r="H103" i="1"/>
  <c r="E103" i="1"/>
  <c r="J102" i="1"/>
  <c r="I102" i="1"/>
  <c r="K102" i="1" s="1"/>
  <c r="H102" i="1"/>
  <c r="E102" i="1"/>
  <c r="J101" i="1"/>
  <c r="I101" i="1"/>
  <c r="H101" i="1"/>
  <c r="E101" i="1"/>
  <c r="J100" i="1"/>
  <c r="I100" i="1"/>
  <c r="H100" i="1"/>
  <c r="E100" i="1"/>
  <c r="J99" i="1"/>
  <c r="I99" i="1"/>
  <c r="H99" i="1"/>
  <c r="E99" i="1"/>
  <c r="J98" i="1"/>
  <c r="I98" i="1"/>
  <c r="K98" i="1" s="1"/>
  <c r="H98" i="1"/>
  <c r="E98" i="1"/>
  <c r="J97" i="1"/>
  <c r="I97" i="1"/>
  <c r="H97" i="1"/>
  <c r="E97" i="1"/>
  <c r="J96" i="1"/>
  <c r="I96" i="1"/>
  <c r="K96" i="1" s="1"/>
  <c r="H96" i="1"/>
  <c r="E96" i="1"/>
  <c r="J95" i="1"/>
  <c r="I95" i="1"/>
  <c r="H95" i="1"/>
  <c r="E95" i="1"/>
  <c r="J94" i="1"/>
  <c r="I94" i="1"/>
  <c r="H94" i="1"/>
  <c r="E94" i="1"/>
  <c r="J93" i="1"/>
  <c r="I93" i="1"/>
  <c r="H93" i="1"/>
  <c r="E93" i="1"/>
  <c r="J92" i="1"/>
  <c r="I92" i="1"/>
  <c r="K92" i="1" s="1"/>
  <c r="H92" i="1"/>
  <c r="E92" i="1"/>
  <c r="J91" i="1"/>
  <c r="I91" i="1"/>
  <c r="H91" i="1"/>
  <c r="E91" i="1"/>
  <c r="J90" i="1"/>
  <c r="I90" i="1"/>
  <c r="H90" i="1"/>
  <c r="E90" i="1"/>
  <c r="J89" i="1"/>
  <c r="I89" i="1"/>
  <c r="H89" i="1"/>
  <c r="E89" i="1"/>
  <c r="J88" i="1"/>
  <c r="I88" i="1"/>
  <c r="H88" i="1"/>
  <c r="E88" i="1"/>
  <c r="J87" i="1"/>
  <c r="I87" i="1"/>
  <c r="H87" i="1"/>
  <c r="E87" i="1"/>
  <c r="J86" i="1"/>
  <c r="I86" i="1"/>
  <c r="H86" i="1"/>
  <c r="E86" i="1"/>
  <c r="J85" i="1"/>
  <c r="I85" i="1"/>
  <c r="H85" i="1"/>
  <c r="E85" i="1"/>
  <c r="J84" i="1"/>
  <c r="I84" i="1"/>
  <c r="H84" i="1"/>
  <c r="E84" i="1"/>
  <c r="J83" i="1"/>
  <c r="I83" i="1"/>
  <c r="H83" i="1"/>
  <c r="E83" i="1"/>
  <c r="J82" i="1"/>
  <c r="I82" i="1"/>
  <c r="H82" i="1"/>
  <c r="E82" i="1"/>
  <c r="J81" i="1"/>
  <c r="I81" i="1"/>
  <c r="H81" i="1"/>
  <c r="E81" i="1"/>
  <c r="J80" i="1"/>
  <c r="I80" i="1"/>
  <c r="K80" i="1" s="1"/>
  <c r="H80" i="1"/>
  <c r="E80" i="1"/>
  <c r="J79" i="1"/>
  <c r="I79" i="1"/>
  <c r="H79" i="1"/>
  <c r="E79" i="1"/>
  <c r="J78" i="1"/>
  <c r="I78" i="1"/>
  <c r="K78" i="1" s="1"/>
  <c r="H78" i="1"/>
  <c r="E78" i="1"/>
  <c r="J77" i="1"/>
  <c r="I77" i="1"/>
  <c r="H77" i="1"/>
  <c r="E77" i="1"/>
  <c r="J76" i="1"/>
  <c r="I76" i="1"/>
  <c r="H76" i="1"/>
  <c r="E76" i="1"/>
  <c r="J75" i="1"/>
  <c r="I75" i="1"/>
  <c r="H75" i="1"/>
  <c r="E75" i="1"/>
  <c r="J74" i="1"/>
  <c r="I74" i="1"/>
  <c r="K74" i="1" s="1"/>
  <c r="H74" i="1"/>
  <c r="E74" i="1"/>
  <c r="J73" i="1"/>
  <c r="I73" i="1"/>
  <c r="H73" i="1"/>
  <c r="E73" i="1"/>
  <c r="J72" i="1"/>
  <c r="I72" i="1"/>
  <c r="K72" i="1" s="1"/>
  <c r="H72" i="1"/>
  <c r="E72" i="1"/>
  <c r="J71" i="1"/>
  <c r="I71" i="1"/>
  <c r="H71" i="1"/>
  <c r="E71" i="1"/>
  <c r="J70" i="1"/>
  <c r="I70" i="1"/>
  <c r="H70" i="1"/>
  <c r="E70" i="1"/>
  <c r="J69" i="1"/>
  <c r="I69" i="1"/>
  <c r="K69" i="1" s="1"/>
  <c r="H69" i="1"/>
  <c r="E69" i="1"/>
  <c r="J68" i="1"/>
  <c r="I68" i="1"/>
  <c r="K68" i="1" s="1"/>
  <c r="H68" i="1"/>
  <c r="E68" i="1"/>
  <c r="J67" i="1"/>
  <c r="I67" i="1"/>
  <c r="H67" i="1"/>
  <c r="E67" i="1"/>
  <c r="J66" i="1"/>
  <c r="I66" i="1"/>
  <c r="K66" i="1" s="1"/>
  <c r="H66" i="1"/>
  <c r="E66" i="1"/>
  <c r="J65" i="1"/>
  <c r="I65" i="1"/>
  <c r="H65" i="1"/>
  <c r="E65" i="1"/>
  <c r="J64" i="1"/>
  <c r="I64" i="1"/>
  <c r="H64" i="1"/>
  <c r="E64" i="1"/>
  <c r="A60" i="1"/>
  <c r="J59" i="1"/>
  <c r="I59" i="1"/>
  <c r="H59" i="1"/>
  <c r="E59" i="1"/>
  <c r="J58" i="1"/>
  <c r="I58" i="1"/>
  <c r="H58" i="1"/>
  <c r="E58" i="1"/>
  <c r="J57" i="1"/>
  <c r="I57" i="1"/>
  <c r="H57" i="1"/>
  <c r="E57" i="1"/>
  <c r="J56" i="1"/>
  <c r="I56" i="1"/>
  <c r="H56" i="1"/>
  <c r="E56" i="1"/>
  <c r="J55" i="1"/>
  <c r="I55" i="1"/>
  <c r="H55" i="1"/>
  <c r="E55" i="1"/>
  <c r="J54" i="1"/>
  <c r="I54" i="1"/>
  <c r="H54" i="1"/>
  <c r="E54" i="1"/>
  <c r="J53" i="1"/>
  <c r="I53" i="1"/>
  <c r="H53" i="1"/>
  <c r="E53" i="1"/>
  <c r="J52" i="1"/>
  <c r="I52" i="1"/>
  <c r="H52" i="1"/>
  <c r="E52" i="1"/>
  <c r="J51" i="1"/>
  <c r="I51" i="1"/>
  <c r="H51" i="1"/>
  <c r="E51" i="1"/>
  <c r="J50" i="1"/>
  <c r="I50" i="1"/>
  <c r="H50" i="1"/>
  <c r="E50" i="1"/>
  <c r="J49" i="1"/>
  <c r="I49" i="1"/>
  <c r="H49" i="1"/>
  <c r="E49" i="1"/>
  <c r="J48" i="1"/>
  <c r="I48" i="1"/>
  <c r="H48" i="1"/>
  <c r="E48" i="1"/>
  <c r="J47" i="1"/>
  <c r="I47" i="1"/>
  <c r="H47" i="1"/>
  <c r="E47" i="1"/>
  <c r="J46" i="1"/>
  <c r="I46" i="1"/>
  <c r="H46" i="1"/>
  <c r="E46" i="1"/>
  <c r="J45" i="1"/>
  <c r="I45" i="1"/>
  <c r="H45" i="1"/>
  <c r="E45" i="1"/>
  <c r="J44" i="1"/>
  <c r="I44" i="1"/>
  <c r="H44" i="1"/>
  <c r="E44" i="1"/>
  <c r="J43" i="1"/>
  <c r="I43" i="1"/>
  <c r="H43" i="1"/>
  <c r="E43" i="1"/>
  <c r="J42" i="1"/>
  <c r="I42" i="1"/>
  <c r="H42" i="1"/>
  <c r="E42" i="1"/>
  <c r="J41" i="1"/>
  <c r="I41" i="1"/>
  <c r="H41" i="1"/>
  <c r="E41" i="1"/>
  <c r="J40" i="1"/>
  <c r="I40" i="1"/>
  <c r="H40" i="1"/>
  <c r="E40" i="1"/>
  <c r="J39" i="1"/>
  <c r="I39" i="1"/>
  <c r="H39" i="1"/>
  <c r="E39" i="1"/>
  <c r="J38" i="1"/>
  <c r="I38" i="1"/>
  <c r="H38" i="1"/>
  <c r="E38" i="1"/>
  <c r="J37" i="1"/>
  <c r="I37" i="1"/>
  <c r="H37" i="1"/>
  <c r="E37" i="1"/>
  <c r="J36" i="1"/>
  <c r="I36" i="1"/>
  <c r="H36" i="1"/>
  <c r="E36" i="1"/>
  <c r="J35" i="1"/>
  <c r="I35" i="1"/>
  <c r="H35" i="1"/>
  <c r="E35" i="1"/>
  <c r="J34" i="1"/>
  <c r="I34" i="1"/>
  <c r="H34" i="1"/>
  <c r="E34" i="1"/>
  <c r="J33" i="1"/>
  <c r="I33" i="1"/>
  <c r="H33" i="1"/>
  <c r="E33" i="1"/>
  <c r="J32" i="1"/>
  <c r="I32" i="1"/>
  <c r="H32" i="1"/>
  <c r="E32" i="1"/>
  <c r="J31" i="1"/>
  <c r="I31" i="1"/>
  <c r="H31" i="1"/>
  <c r="E31" i="1"/>
  <c r="J30" i="1"/>
  <c r="I30" i="1"/>
  <c r="H30" i="1"/>
  <c r="E30" i="1"/>
  <c r="J29" i="1"/>
  <c r="I29" i="1"/>
  <c r="H29" i="1"/>
  <c r="E29" i="1"/>
  <c r="J28" i="1"/>
  <c r="I28" i="1"/>
  <c r="H28" i="1"/>
  <c r="E28" i="1"/>
  <c r="J27" i="1"/>
  <c r="I27" i="1"/>
  <c r="H27" i="1"/>
  <c r="E27" i="1"/>
  <c r="J26" i="1"/>
  <c r="I26" i="1"/>
  <c r="H26" i="1"/>
  <c r="E26" i="1"/>
  <c r="J25" i="1"/>
  <c r="I25" i="1"/>
  <c r="H25" i="1"/>
  <c r="E25" i="1"/>
  <c r="J24" i="1"/>
  <c r="I24" i="1"/>
  <c r="H24" i="1"/>
  <c r="E24" i="1"/>
  <c r="J23" i="1"/>
  <c r="I23" i="1"/>
  <c r="H23" i="1"/>
  <c r="E23" i="1"/>
  <c r="J22" i="1"/>
  <c r="I22" i="1"/>
  <c r="H22" i="1"/>
  <c r="E22" i="1"/>
  <c r="J21" i="1"/>
  <c r="I21" i="1"/>
  <c r="H21" i="1"/>
  <c r="E21" i="1"/>
  <c r="J20" i="1"/>
  <c r="I20" i="1"/>
  <c r="H20" i="1"/>
  <c r="E20" i="1"/>
  <c r="J19" i="1"/>
  <c r="I19" i="1"/>
  <c r="H19" i="1"/>
  <c r="E19" i="1"/>
  <c r="J18" i="1"/>
  <c r="I18" i="1"/>
  <c r="H18" i="1"/>
  <c r="E18" i="1"/>
  <c r="J17" i="1"/>
  <c r="I17" i="1"/>
  <c r="H17" i="1"/>
  <c r="E17" i="1"/>
  <c r="J16" i="1"/>
  <c r="I16" i="1"/>
  <c r="H16" i="1"/>
  <c r="E16" i="1"/>
  <c r="J15" i="1"/>
  <c r="I15" i="1"/>
  <c r="H15" i="1"/>
  <c r="E15" i="1"/>
  <c r="J14" i="1"/>
  <c r="I14" i="1"/>
  <c r="H14" i="1"/>
  <c r="E14" i="1"/>
  <c r="J13" i="1"/>
  <c r="I13" i="1"/>
  <c r="H13" i="1"/>
  <c r="E13" i="1"/>
  <c r="K64" i="1" l="1"/>
  <c r="K70" i="1"/>
  <c r="K88" i="1"/>
  <c r="K94" i="1"/>
  <c r="K100" i="1"/>
  <c r="K106" i="1"/>
  <c r="K112" i="1"/>
  <c r="K16" i="1"/>
  <c r="K22" i="1"/>
  <c r="K18" i="1"/>
  <c r="K24" i="1"/>
  <c r="K30" i="1"/>
  <c r="K42" i="1"/>
  <c r="K14" i="1"/>
  <c r="K26" i="1"/>
  <c r="K38" i="1"/>
  <c r="K50" i="1"/>
  <c r="K56" i="1"/>
  <c r="K48" i="1"/>
  <c r="K54" i="1"/>
  <c r="K34" i="1"/>
  <c r="K40" i="1"/>
  <c r="K90" i="1"/>
  <c r="K65" i="1"/>
  <c r="K32" i="1"/>
  <c r="K85" i="1"/>
  <c r="K117" i="1"/>
  <c r="K116" i="1"/>
  <c r="K118" i="1"/>
  <c r="K58" i="1"/>
  <c r="K86" i="1"/>
  <c r="H119" i="1"/>
  <c r="K15" i="1"/>
  <c r="K17" i="1"/>
  <c r="K19" i="1"/>
  <c r="K21" i="1"/>
  <c r="K23" i="1"/>
  <c r="K25" i="1"/>
  <c r="K27" i="1"/>
  <c r="K29" i="1"/>
  <c r="K31" i="1"/>
  <c r="K33" i="1"/>
  <c r="K35" i="1"/>
  <c r="K37" i="1"/>
  <c r="K39" i="1"/>
  <c r="K41" i="1"/>
  <c r="K43" i="1"/>
  <c r="K45" i="1"/>
  <c r="K47" i="1"/>
  <c r="K114" i="1"/>
  <c r="K108" i="1"/>
  <c r="K82" i="1"/>
  <c r="K84" i="1"/>
  <c r="K76" i="1"/>
  <c r="K46" i="1"/>
  <c r="K71" i="1"/>
  <c r="K73" i="1"/>
  <c r="K77" i="1"/>
  <c r="K79" i="1"/>
  <c r="K81" i="1"/>
  <c r="K49" i="1"/>
  <c r="K51" i="1"/>
  <c r="K53" i="1"/>
  <c r="K55" i="1"/>
  <c r="K57" i="1"/>
  <c r="K59" i="1"/>
  <c r="K87" i="1"/>
  <c r="K89" i="1"/>
  <c r="K93" i="1"/>
  <c r="K95" i="1"/>
  <c r="K97" i="1"/>
  <c r="K101" i="1"/>
  <c r="K103" i="1"/>
  <c r="K105" i="1"/>
  <c r="K109" i="1"/>
  <c r="K111" i="1"/>
  <c r="K113" i="1"/>
  <c r="K107" i="1"/>
  <c r="K83" i="1"/>
  <c r="K115" i="1"/>
  <c r="K91" i="1"/>
  <c r="K75" i="1"/>
  <c r="K67" i="1"/>
  <c r="K99" i="1"/>
  <c r="K44" i="1"/>
  <c r="K36" i="1"/>
  <c r="I119" i="1"/>
  <c r="K28" i="1"/>
  <c r="K52" i="1"/>
  <c r="K13" i="1"/>
  <c r="E119" i="1"/>
  <c r="K20" i="1"/>
  <c r="J119" i="1"/>
  <c r="K119" i="1" l="1"/>
</calcChain>
</file>

<file path=xl/sharedStrings.xml><?xml version="1.0" encoding="utf-8"?>
<sst xmlns="http://schemas.openxmlformats.org/spreadsheetml/2006/main" count="603" uniqueCount="183">
  <si>
    <t>FUNDING AUTHORIZATION</t>
  </si>
  <si>
    <t>DIVISION OF SOCIAL SERVICES</t>
  </si>
  <si>
    <t>FUNDING SOURCE:  Food &amp; Nutrition Employment &amp; Training</t>
  </si>
  <si>
    <t>AUTHORIZATION NUMBER: 1</t>
  </si>
  <si>
    <t>ALLOCATION PERIOD</t>
  </si>
  <si>
    <t xml:space="preserve">Initial (or Previous) Allocation 
 Funding Authorization </t>
  </si>
  <si>
    <t>Additional Allocation</t>
  </si>
  <si>
    <t>Grand Total Allocation</t>
  </si>
  <si>
    <t>Co. No.</t>
  </si>
  <si>
    <t>COUNTY</t>
  </si>
  <si>
    <t>Federal</t>
  </si>
  <si>
    <t>County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</si>
  <si>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</si>
  <si>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</si>
  <si>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</si>
  <si>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</si>
  <si>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</si>
  <si>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</si>
  <si>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</si>
  <si>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</si>
  <si>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</si>
  <si>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</si>
  <si>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</si>
  <si>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</si>
  <si>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</si>
  <si>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</si>
  <si>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</si>
  <si>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</si>
  <si>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</si>
  <si>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</si>
  <si>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</si>
  <si>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10</t>
  </si>
  <si>
    <t>BRUNSWICK</t>
  </si>
  <si>
    <t>11</t>
  </si>
  <si>
    <t>BUNCOMBE</t>
  </si>
  <si>
    <t>12</t>
  </si>
  <si>
    <t>BURKE</t>
  </si>
  <si>
    <t>13</t>
  </si>
  <si>
    <t>CABARRUS</t>
  </si>
  <si>
    <t>14</t>
  </si>
  <si>
    <t>CALDWELL</t>
  </si>
  <si>
    <t>15</t>
  </si>
  <si>
    <t>CAMDEN</t>
  </si>
  <si>
    <t>16</t>
  </si>
  <si>
    <t>CARTERET</t>
  </si>
  <si>
    <t>17</t>
  </si>
  <si>
    <t>CASWELL</t>
  </si>
  <si>
    <t>18</t>
  </si>
  <si>
    <t>CATAWBA</t>
  </si>
  <si>
    <t>19</t>
  </si>
  <si>
    <t>CHATHAM</t>
  </si>
  <si>
    <t>20</t>
  </si>
  <si>
    <t>CHEROKEE</t>
  </si>
  <si>
    <t>21</t>
  </si>
  <si>
    <t>CHOWAN</t>
  </si>
  <si>
    <t>22</t>
  </si>
  <si>
    <t>CLAY</t>
  </si>
  <si>
    <t>23</t>
  </si>
  <si>
    <t>CLEVELAND</t>
  </si>
  <si>
    <t>24</t>
  </si>
  <si>
    <t>COLUMBUS</t>
  </si>
  <si>
    <t>25</t>
  </si>
  <si>
    <t>CRAVEN</t>
  </si>
  <si>
    <t>26</t>
  </si>
  <si>
    <t>CUMBERLAND</t>
  </si>
  <si>
    <t>27</t>
  </si>
  <si>
    <t>CURRITUCK</t>
  </si>
  <si>
    <t>28</t>
  </si>
  <si>
    <t>DARE</t>
  </si>
  <si>
    <t>29</t>
  </si>
  <si>
    <t>DAVIDSON</t>
  </si>
  <si>
    <t>30</t>
  </si>
  <si>
    <t>DAVIE</t>
  </si>
  <si>
    <t>31</t>
  </si>
  <si>
    <t>DUPLIN</t>
  </si>
  <si>
    <t>32</t>
  </si>
  <si>
    <t>DURHAM</t>
  </si>
  <si>
    <t>33</t>
  </si>
  <si>
    <t>EDGECOMBE</t>
  </si>
  <si>
    <t>34</t>
  </si>
  <si>
    <t>FORSYTH</t>
  </si>
  <si>
    <t>35</t>
  </si>
  <si>
    <t>FRANKLIN</t>
  </si>
  <si>
    <t>36</t>
  </si>
  <si>
    <t>GASTON</t>
  </si>
  <si>
    <t>37</t>
  </si>
  <si>
    <t>GATES</t>
  </si>
  <si>
    <t>38</t>
  </si>
  <si>
    <t>GRAHAM</t>
  </si>
  <si>
    <t>39</t>
  </si>
  <si>
    <t>GRANVILLE</t>
  </si>
  <si>
    <t>40</t>
  </si>
  <si>
    <t>GREENE</t>
  </si>
  <si>
    <t>41</t>
  </si>
  <si>
    <t>GUILFORD</t>
  </si>
  <si>
    <t>42</t>
  </si>
  <si>
    <t>HALIFAX</t>
  </si>
  <si>
    <t>43</t>
  </si>
  <si>
    <t>HARNETT</t>
  </si>
  <si>
    <t>44</t>
  </si>
  <si>
    <t>HAYWOOD</t>
  </si>
  <si>
    <t>45</t>
  </si>
  <si>
    <t>HENDERSON</t>
  </si>
  <si>
    <t>46</t>
  </si>
  <si>
    <t>HERTFORD</t>
  </si>
  <si>
    <t>47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</si>
  <si>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</si>
  <si>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</si>
  <si>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</si>
  <si>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</si>
  <si>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</si>
  <si>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</si>
  <si>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</si>
  <si>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</si>
  <si>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</si>
  <si>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</si>
  <si>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</si>
  <si>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</si>
  <si>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</si>
  <si>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</si>
  <si>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</si>
  <si>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</si>
  <si>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</si>
  <si>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</si>
  <si>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</si>
  <si>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</si>
  <si>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</si>
  <si>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</si>
  <si>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</si>
  <si>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</si>
  <si>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</si>
  <si>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</si>
  <si>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</si>
  <si>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</si>
  <si>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</si>
  <si>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</si>
  <si>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</si>
  <si>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</si>
  <si>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</si>
  <si>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</si>
  <si>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</si>
  <si>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</si>
  <si>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</si>
  <si>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</si>
  <si>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</si>
  <si>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</si>
  <si>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</si>
  <si>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</si>
  <si>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</si>
  <si>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</si>
  <si>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</si>
  <si>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</si>
  <si>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</si>
  <si>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</si>
  <si>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</si>
  <si>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</si>
  <si>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</si>
  <si>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</si>
  <si>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</si>
  <si>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</si>
  <si>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Jackson Indian</t>
  </si>
  <si>
    <t>Swain Indian</t>
  </si>
  <si>
    <r>
      <t>FUNDING SOURCE</t>
    </r>
    <r>
      <rPr>
        <b/>
        <sz val="10"/>
        <rFont val="Times New Roman"/>
        <family val="1"/>
      </rPr>
      <t>:  Food &amp; Nutrition Employment &amp; Training</t>
    </r>
  </si>
  <si>
    <t>CFDA Number:  10.561</t>
  </si>
  <si>
    <t>CFDA Name:  State Administrative Matching Grants for the Supplemental Nutrition Assistance Program</t>
  </si>
  <si>
    <t>Award Name:  State Administrative Matching Grants for the Supplemental Nutrition Assistance Program</t>
  </si>
  <si>
    <t>Federal Agency:  USDA</t>
  </si>
  <si>
    <t>RCC 7844 &amp; 8844</t>
  </si>
  <si>
    <t>GRANT INFORMATION:</t>
  </si>
  <si>
    <t>XS411 Heading: Not available on XS411 Report</t>
  </si>
  <si>
    <t>Tracked on XS411: Not available on XS411 Report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</si>
  <si>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</si>
  <si>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</si>
  <si>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</si>
  <si>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</si>
  <si>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 xml:space="preserve">This funding authorization represents 50% federal funds and the remaining balance of your FFY allocation. </t>
  </si>
  <si>
    <t>Award Number:  20215NCS2518</t>
  </si>
  <si>
    <t>AUTHORIZATION NUMBER: 3</t>
  </si>
  <si>
    <t>FROM JUNE 2021 THRU SEPTEMBER 2021 SERVICE MONTHS</t>
  </si>
  <si>
    <t>FROM JULY 2021 THRU OCTOBER 2022 PAYMENT MONTHS</t>
  </si>
  <si>
    <t>FROM JULY 2021 THRU OCTOBER 2021 PAYMENT MONTHS</t>
  </si>
  <si>
    <t>Award Date:  FFY 2021</t>
  </si>
  <si>
    <r>
      <t>EFFECTIVE DATE: 7</t>
    </r>
    <r>
      <rPr>
        <b/>
        <u/>
        <sz val="10"/>
        <rFont val="Times New Roman"/>
        <family val="1"/>
      </rPr>
      <t>/1/2021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</si>
</sst>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12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6"/>
      <name val="Times New Roman"/>
      <family val="1"/>
    </font>
    <font>
      <sz val="10"/>
      <name val="Times New Roman"/>
      <family val="1"/>
    </font>
    <font>
      <sz val="7"/>
      <name val="Times New Roman"/>
      <family val="1"/>
    </font>
    <font>
      <b/>
      <sz val="11"/>
      <name val="Times New Roman"/>
      <family val="1"/>
    </font>
    <font>
      <sz val="8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43" fontId="2" fillId="0" borderId="8" xfId="1" applyNumberFormat="1" applyFont="1" applyFill="1" applyBorder="1" applyAlignment="1">
      <alignment horizontal="right"/>
    </xf>
    <xf numFmtId="43" fontId="2" fillId="0" borderId="0" xfId="1" applyNumberFormat="1" applyFont="1" applyFill="1" applyBorder="1" applyAlignment="1"/>
    <xf numFmtId="0" fontId="11" fillId="0" borderId="0" xfId="0" applyFont="1" applyFill="1" applyBorder="1" applyAlignment="1"/>
    <xf numFmtId="4" fontId="8" fillId="0" borderId="0" xfId="0" applyNumberFormat="1" applyFont="1" applyFill="1" applyBorder="1" applyAlignment="1"/>
    <xf numFmtId="0" fontId="8" fillId="0" borderId="0" xfId="0" applyFont="1" applyFill="1" applyBorder="1" applyAlignment="1"/>
    <xf numFmtId="4" fontId="5" fillId="0" borderId="0" xfId="0" applyNumberFormat="1" applyFont="1" applyFill="1" applyBorder="1" applyAlignment="1"/>
    <xf numFmtId="0" fontId="10" fillId="0" borderId="0" xfId="0" applyFont="1" applyFill="1" applyBorder="1" applyAlignment="1"/>
    <xf numFmtId="0" fontId="2" fillId="0" borderId="0" xfId="0" applyFont="1" applyFill="1" applyBorder="1" applyAlignment="1"/>
    <xf numFmtId="4" fontId="2" fillId="0" borderId="0" xfId="0" applyNumberFormat="1" applyFont="1" applyFill="1" applyBorder="1" applyAlignment="1"/>
    <xf numFmtId="4" fontId="3" fillId="0" borderId="0" xfId="0" applyNumberFormat="1" applyFont="1" applyFill="1" applyBorder="1" applyAlignment="1"/>
    <xf numFmtId="0" fontId="0" fillId="0" borderId="0" xfId="0" applyFill="1"/>
    <xf numFmtId="0" fontId="4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/>
    <xf numFmtId="0" fontId="0" fillId="0" borderId="0" xfId="0" applyFill="1" applyBorder="1"/>
    <xf numFmtId="4" fontId="6" fillId="0" borderId="0" xfId="0" applyNumberFormat="1" applyFont="1" applyFill="1" applyBorder="1" applyAlignment="1"/>
    <xf numFmtId="4" fontId="7" fillId="0" borderId="0" xfId="0" applyNumberFormat="1" applyFont="1" applyFill="1" applyBorder="1" applyAlignment="1"/>
    <xf numFmtId="0" fontId="2" fillId="0" borderId="1" xfId="0" applyFont="1" applyFill="1" applyBorder="1" applyAlignment="1"/>
    <xf numFmtId="0" fontId="9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7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4" fillId="0" borderId="4" xfId="0" applyNumberFormat="1" applyFont="1" applyFill="1" applyBorder="1" applyAlignment="1">
      <alignment horizontal="center"/>
    </xf>
    <xf numFmtId="0" fontId="2" fillId="0" borderId="8" xfId="0" quotePrefix="1" applyFont="1" applyFill="1" applyBorder="1" applyAlignment="1">
      <alignment horizontal="center"/>
    </xf>
    <xf numFmtId="0" fontId="2" fillId="0" borderId="9" xfId="0" applyFont="1" applyFill="1" applyBorder="1" applyAlignment="1"/>
    <xf numFmtId="4" fontId="2" fillId="0" borderId="9" xfId="1" applyNumberFormat="1" applyFont="1" applyFill="1" applyBorder="1" applyAlignment="1">
      <alignment horizontal="right"/>
    </xf>
    <xf numFmtId="4" fontId="2" fillId="0" borderId="10" xfId="1" applyNumberFormat="1" applyFont="1" applyFill="1" applyBorder="1" applyAlignment="1">
      <alignment horizontal="right"/>
    </xf>
    <xf numFmtId="43" fontId="0" fillId="0" borderId="0" xfId="0" applyNumberFormat="1" applyFill="1" applyBorder="1"/>
    <xf numFmtId="43" fontId="0" fillId="0" borderId="0" xfId="0" applyNumberFormat="1" applyFill="1"/>
    <xf numFmtId="0" fontId="2" fillId="0" borderId="11" xfId="0" quotePrefix="1" applyFont="1" applyFill="1" applyBorder="1" applyAlignment="1">
      <alignment horizontal="center"/>
    </xf>
    <xf numFmtId="0" fontId="2" fillId="0" borderId="12" xfId="0" applyFont="1" applyFill="1" applyBorder="1" applyAlignment="1"/>
    <xf numFmtId="4" fontId="2" fillId="0" borderId="12" xfId="1" applyNumberFormat="1" applyFont="1" applyFill="1" applyBorder="1" applyAlignment="1">
      <alignment horizontal="right"/>
    </xf>
    <xf numFmtId="43" fontId="5" fillId="0" borderId="0" xfId="0" applyNumberFormat="1" applyFont="1" applyFill="1"/>
    <xf numFmtId="4" fontId="0" fillId="0" borderId="0" xfId="0" applyNumberFormat="1" applyFill="1"/>
    <xf numFmtId="43" fontId="2" fillId="0" borderId="0" xfId="0" applyNumberFormat="1" applyFont="1" applyFill="1"/>
    <xf numFmtId="0" fontId="2" fillId="0" borderId="13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8" xfId="0" applyFont="1" applyFill="1" applyBorder="1" applyAlignment="1"/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/>
    <xf numFmtId="4" fontId="2" fillId="0" borderId="14" xfId="1" applyNumberFormat="1" applyFont="1" applyFill="1" applyBorder="1" applyAlignment="1"/>
    <xf numFmtId="4" fontId="2" fillId="0" borderId="15" xfId="1" applyNumberFormat="1" applyFont="1" applyFill="1" applyBorder="1" applyAlignment="1"/>
    <xf numFmtId="4" fontId="2" fillId="0" borderId="0" xfId="1" applyNumberFormat="1" applyFont="1" applyFill="1" applyBorder="1"/>
    <xf numFmtId="4" fontId="2" fillId="0" borderId="0" xfId="1" applyNumberFormat="1" applyFont="1" applyFill="1" applyBorder="1" applyAlignment="1"/>
    <xf numFmtId="0" fontId="1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left"/>
    </xf>
    <xf numFmtId="4" fontId="8" fillId="0" borderId="0" xfId="0" applyNumberFormat="1" applyFont="1" applyFill="1" applyBorder="1" applyAlignment="1">
      <alignment horizontal="left"/>
    </xf>
    <xf numFmtId="0" fontId="2" fillId="0" borderId="13" xfId="0" applyFont="1" applyFill="1" applyBorder="1" applyAlignment="1"/>
    <xf numFmtId="4" fontId="2" fillId="0" borderId="13" xfId="0" applyNumberFormat="1" applyFont="1" applyFill="1" applyBorder="1" applyAlignment="1"/>
    <xf numFmtId="0" fontId="4" fillId="0" borderId="16" xfId="0" applyFont="1" applyFill="1" applyBorder="1" applyAlignment="1"/>
    <xf numFmtId="164" fontId="8" fillId="0" borderId="0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358140</xdr:colOff>
      <xdr:row>9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5C5768-8A08-4127-862D-E553655A3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24965" cy="1636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3</xdr:col>
      <xdr:colOff>49530</xdr:colOff>
      <xdr:row>148</xdr:row>
      <xdr:rowOff>76200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65B31F7-FDE2-4946-AF67-7CB1C2E5B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3545800"/>
          <a:ext cx="16402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358140</xdr:colOff>
      <xdr:row>9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0FC9A1-F76B-431B-9540-44E137C60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24965" cy="1636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3</xdr:col>
      <xdr:colOff>49530</xdr:colOff>
      <xdr:row>148</xdr:row>
      <xdr:rowOff>76200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8E42AAE-A859-4A19-9BD3-445463DA9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3545800"/>
          <a:ext cx="16402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358140</xdr:colOff>
      <xdr:row>9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270F3C-A326-4118-B681-EE184EF49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6687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3</xdr:col>
      <xdr:colOff>49530</xdr:colOff>
      <xdr:row>148</xdr:row>
      <xdr:rowOff>76200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DE0E635-64A8-40B1-9747-E7AA1511E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3622000"/>
          <a:ext cx="168783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88649-897C-498B-9705-0396498AC29A}">
  <dimension ref="A1:N154"/>
  <sheetViews>
    <sheetView topLeftCell="A43" zoomScaleNormal="100" workbookViewId="0">
      <selection activeCell="M82" sqref="M82"/>
    </sheetView>
  </sheetViews>
  <sheetFormatPr defaultRowHeight="12.75" x14ac:dyDescent="0.2"/>
  <cols>
    <col min="1" max="1" width="5.7109375" style="8" customWidth="1"/>
    <col min="2" max="2" width="13.28515625" style="8" customWidth="1"/>
    <col min="3" max="11" width="10.5703125" style="9" customWidth="1"/>
    <col min="12" max="12" width="9.28515625" style="11" bestFit="1" customWidth="1"/>
    <col min="13" max="13" width="10.28515625" style="11" bestFit="1" customWidth="1"/>
    <col min="14" max="14" width="13.85546875" style="11" customWidth="1"/>
    <col min="15" max="256" width="9.140625" style="11"/>
    <col min="257" max="257" width="5.7109375" style="11" customWidth="1"/>
    <col min="258" max="258" width="13.28515625" style="11" customWidth="1"/>
    <col min="259" max="267" width="10.5703125" style="11" customWidth="1"/>
    <col min="268" max="268" width="9.28515625" style="11" bestFit="1" customWidth="1"/>
    <col min="269" max="269" width="10.28515625" style="11" bestFit="1" customWidth="1"/>
    <col min="270" max="270" width="13.85546875" style="11" customWidth="1"/>
    <col min="271" max="512" width="9.140625" style="11"/>
    <col min="513" max="513" width="5.7109375" style="11" customWidth="1"/>
    <col min="514" max="514" width="13.28515625" style="11" customWidth="1"/>
    <col min="515" max="523" width="10.5703125" style="11" customWidth="1"/>
    <col min="524" max="524" width="9.28515625" style="11" bestFit="1" customWidth="1"/>
    <col min="525" max="525" width="10.28515625" style="11" bestFit="1" customWidth="1"/>
    <col min="526" max="526" width="13.85546875" style="11" customWidth="1"/>
    <col min="527" max="768" width="9.140625" style="11"/>
    <col min="769" max="769" width="5.7109375" style="11" customWidth="1"/>
    <col min="770" max="770" width="13.28515625" style="11" customWidth="1"/>
    <col min="771" max="779" width="10.5703125" style="11" customWidth="1"/>
    <col min="780" max="780" width="9.28515625" style="11" bestFit="1" customWidth="1"/>
    <col min="781" max="781" width="10.28515625" style="11" bestFit="1" customWidth="1"/>
    <col min="782" max="782" width="13.85546875" style="11" customWidth="1"/>
    <col min="783" max="1024" width="9.140625" style="11"/>
    <col min="1025" max="1025" width="5.7109375" style="11" customWidth="1"/>
    <col min="1026" max="1026" width="13.28515625" style="11" customWidth="1"/>
    <col min="1027" max="1035" width="10.5703125" style="11" customWidth="1"/>
    <col min="1036" max="1036" width="9.28515625" style="11" bestFit="1" customWidth="1"/>
    <col min="1037" max="1037" width="10.28515625" style="11" bestFit="1" customWidth="1"/>
    <col min="1038" max="1038" width="13.85546875" style="11" customWidth="1"/>
    <col min="1039" max="1280" width="9.140625" style="11"/>
    <col min="1281" max="1281" width="5.7109375" style="11" customWidth="1"/>
    <col min="1282" max="1282" width="13.28515625" style="11" customWidth="1"/>
    <col min="1283" max="1291" width="10.5703125" style="11" customWidth="1"/>
    <col min="1292" max="1292" width="9.28515625" style="11" bestFit="1" customWidth="1"/>
    <col min="1293" max="1293" width="10.28515625" style="11" bestFit="1" customWidth="1"/>
    <col min="1294" max="1294" width="13.85546875" style="11" customWidth="1"/>
    <col min="1295" max="1536" width="9.140625" style="11"/>
    <col min="1537" max="1537" width="5.7109375" style="11" customWidth="1"/>
    <col min="1538" max="1538" width="13.28515625" style="11" customWidth="1"/>
    <col min="1539" max="1547" width="10.5703125" style="11" customWidth="1"/>
    <col min="1548" max="1548" width="9.28515625" style="11" bestFit="1" customWidth="1"/>
    <col min="1549" max="1549" width="10.28515625" style="11" bestFit="1" customWidth="1"/>
    <col min="1550" max="1550" width="13.85546875" style="11" customWidth="1"/>
    <col min="1551" max="1792" width="9.140625" style="11"/>
    <col min="1793" max="1793" width="5.7109375" style="11" customWidth="1"/>
    <col min="1794" max="1794" width="13.28515625" style="11" customWidth="1"/>
    <col min="1795" max="1803" width="10.5703125" style="11" customWidth="1"/>
    <col min="1804" max="1804" width="9.28515625" style="11" bestFit="1" customWidth="1"/>
    <col min="1805" max="1805" width="10.28515625" style="11" bestFit="1" customWidth="1"/>
    <col min="1806" max="1806" width="13.85546875" style="11" customWidth="1"/>
    <col min="1807" max="2048" width="9.140625" style="11"/>
    <col min="2049" max="2049" width="5.7109375" style="11" customWidth="1"/>
    <col min="2050" max="2050" width="13.28515625" style="11" customWidth="1"/>
    <col min="2051" max="2059" width="10.5703125" style="11" customWidth="1"/>
    <col min="2060" max="2060" width="9.28515625" style="11" bestFit="1" customWidth="1"/>
    <col min="2061" max="2061" width="10.28515625" style="11" bestFit="1" customWidth="1"/>
    <col min="2062" max="2062" width="13.85546875" style="11" customWidth="1"/>
    <col min="2063" max="2304" width="9.140625" style="11"/>
    <col min="2305" max="2305" width="5.7109375" style="11" customWidth="1"/>
    <col min="2306" max="2306" width="13.28515625" style="11" customWidth="1"/>
    <col min="2307" max="2315" width="10.5703125" style="11" customWidth="1"/>
    <col min="2316" max="2316" width="9.28515625" style="11" bestFit="1" customWidth="1"/>
    <col min="2317" max="2317" width="10.28515625" style="11" bestFit="1" customWidth="1"/>
    <col min="2318" max="2318" width="13.85546875" style="11" customWidth="1"/>
    <col min="2319" max="2560" width="9.140625" style="11"/>
    <col min="2561" max="2561" width="5.7109375" style="11" customWidth="1"/>
    <col min="2562" max="2562" width="13.28515625" style="11" customWidth="1"/>
    <col min="2563" max="2571" width="10.5703125" style="11" customWidth="1"/>
    <col min="2572" max="2572" width="9.28515625" style="11" bestFit="1" customWidth="1"/>
    <col min="2573" max="2573" width="10.28515625" style="11" bestFit="1" customWidth="1"/>
    <col min="2574" max="2574" width="13.85546875" style="11" customWidth="1"/>
    <col min="2575" max="2816" width="9.140625" style="11"/>
    <col min="2817" max="2817" width="5.7109375" style="11" customWidth="1"/>
    <col min="2818" max="2818" width="13.28515625" style="11" customWidth="1"/>
    <col min="2819" max="2827" width="10.5703125" style="11" customWidth="1"/>
    <col min="2828" max="2828" width="9.28515625" style="11" bestFit="1" customWidth="1"/>
    <col min="2829" max="2829" width="10.28515625" style="11" bestFit="1" customWidth="1"/>
    <col min="2830" max="2830" width="13.85546875" style="11" customWidth="1"/>
    <col min="2831" max="3072" width="9.140625" style="11"/>
    <col min="3073" max="3073" width="5.7109375" style="11" customWidth="1"/>
    <col min="3074" max="3074" width="13.28515625" style="11" customWidth="1"/>
    <col min="3075" max="3083" width="10.5703125" style="11" customWidth="1"/>
    <col min="3084" max="3084" width="9.28515625" style="11" bestFit="1" customWidth="1"/>
    <col min="3085" max="3085" width="10.28515625" style="11" bestFit="1" customWidth="1"/>
    <col min="3086" max="3086" width="13.85546875" style="11" customWidth="1"/>
    <col min="3087" max="3328" width="9.140625" style="11"/>
    <col min="3329" max="3329" width="5.7109375" style="11" customWidth="1"/>
    <col min="3330" max="3330" width="13.28515625" style="11" customWidth="1"/>
    <col min="3331" max="3339" width="10.5703125" style="11" customWidth="1"/>
    <col min="3340" max="3340" width="9.28515625" style="11" bestFit="1" customWidth="1"/>
    <col min="3341" max="3341" width="10.28515625" style="11" bestFit="1" customWidth="1"/>
    <col min="3342" max="3342" width="13.85546875" style="11" customWidth="1"/>
    <col min="3343" max="3584" width="9.140625" style="11"/>
    <col min="3585" max="3585" width="5.7109375" style="11" customWidth="1"/>
    <col min="3586" max="3586" width="13.28515625" style="11" customWidth="1"/>
    <col min="3587" max="3595" width="10.5703125" style="11" customWidth="1"/>
    <col min="3596" max="3596" width="9.28515625" style="11" bestFit="1" customWidth="1"/>
    <col min="3597" max="3597" width="10.28515625" style="11" bestFit="1" customWidth="1"/>
    <col min="3598" max="3598" width="13.85546875" style="11" customWidth="1"/>
    <col min="3599" max="3840" width="9.140625" style="11"/>
    <col min="3841" max="3841" width="5.7109375" style="11" customWidth="1"/>
    <col min="3842" max="3842" width="13.28515625" style="11" customWidth="1"/>
    <col min="3843" max="3851" width="10.5703125" style="11" customWidth="1"/>
    <col min="3852" max="3852" width="9.28515625" style="11" bestFit="1" customWidth="1"/>
    <col min="3853" max="3853" width="10.28515625" style="11" bestFit="1" customWidth="1"/>
    <col min="3854" max="3854" width="13.85546875" style="11" customWidth="1"/>
    <col min="3855" max="4096" width="9.140625" style="11"/>
    <col min="4097" max="4097" width="5.7109375" style="11" customWidth="1"/>
    <col min="4098" max="4098" width="13.28515625" style="11" customWidth="1"/>
    <col min="4099" max="4107" width="10.5703125" style="11" customWidth="1"/>
    <col min="4108" max="4108" width="9.28515625" style="11" bestFit="1" customWidth="1"/>
    <col min="4109" max="4109" width="10.28515625" style="11" bestFit="1" customWidth="1"/>
    <col min="4110" max="4110" width="13.85546875" style="11" customWidth="1"/>
    <col min="4111" max="4352" width="9.140625" style="11"/>
    <col min="4353" max="4353" width="5.7109375" style="11" customWidth="1"/>
    <col min="4354" max="4354" width="13.28515625" style="11" customWidth="1"/>
    <col min="4355" max="4363" width="10.5703125" style="11" customWidth="1"/>
    <col min="4364" max="4364" width="9.28515625" style="11" bestFit="1" customWidth="1"/>
    <col min="4365" max="4365" width="10.28515625" style="11" bestFit="1" customWidth="1"/>
    <col min="4366" max="4366" width="13.85546875" style="11" customWidth="1"/>
    <col min="4367" max="4608" width="9.140625" style="11"/>
    <col min="4609" max="4609" width="5.7109375" style="11" customWidth="1"/>
    <col min="4610" max="4610" width="13.28515625" style="11" customWidth="1"/>
    <col min="4611" max="4619" width="10.5703125" style="11" customWidth="1"/>
    <col min="4620" max="4620" width="9.28515625" style="11" bestFit="1" customWidth="1"/>
    <col min="4621" max="4621" width="10.28515625" style="11" bestFit="1" customWidth="1"/>
    <col min="4622" max="4622" width="13.85546875" style="11" customWidth="1"/>
    <col min="4623" max="4864" width="9.140625" style="11"/>
    <col min="4865" max="4865" width="5.7109375" style="11" customWidth="1"/>
    <col min="4866" max="4866" width="13.28515625" style="11" customWidth="1"/>
    <col min="4867" max="4875" width="10.5703125" style="11" customWidth="1"/>
    <col min="4876" max="4876" width="9.28515625" style="11" bestFit="1" customWidth="1"/>
    <col min="4877" max="4877" width="10.28515625" style="11" bestFit="1" customWidth="1"/>
    <col min="4878" max="4878" width="13.85546875" style="11" customWidth="1"/>
    <col min="4879" max="5120" width="9.140625" style="11"/>
    <col min="5121" max="5121" width="5.7109375" style="11" customWidth="1"/>
    <col min="5122" max="5122" width="13.28515625" style="11" customWidth="1"/>
    <col min="5123" max="5131" width="10.5703125" style="11" customWidth="1"/>
    <col min="5132" max="5132" width="9.28515625" style="11" bestFit="1" customWidth="1"/>
    <col min="5133" max="5133" width="10.28515625" style="11" bestFit="1" customWidth="1"/>
    <col min="5134" max="5134" width="13.85546875" style="11" customWidth="1"/>
    <col min="5135" max="5376" width="9.140625" style="11"/>
    <col min="5377" max="5377" width="5.7109375" style="11" customWidth="1"/>
    <col min="5378" max="5378" width="13.28515625" style="11" customWidth="1"/>
    <col min="5379" max="5387" width="10.5703125" style="11" customWidth="1"/>
    <col min="5388" max="5388" width="9.28515625" style="11" bestFit="1" customWidth="1"/>
    <col min="5389" max="5389" width="10.28515625" style="11" bestFit="1" customWidth="1"/>
    <col min="5390" max="5390" width="13.85546875" style="11" customWidth="1"/>
    <col min="5391" max="5632" width="9.140625" style="11"/>
    <col min="5633" max="5633" width="5.7109375" style="11" customWidth="1"/>
    <col min="5634" max="5634" width="13.28515625" style="11" customWidth="1"/>
    <col min="5635" max="5643" width="10.5703125" style="11" customWidth="1"/>
    <col min="5644" max="5644" width="9.28515625" style="11" bestFit="1" customWidth="1"/>
    <col min="5645" max="5645" width="10.28515625" style="11" bestFit="1" customWidth="1"/>
    <col min="5646" max="5646" width="13.85546875" style="11" customWidth="1"/>
    <col min="5647" max="5888" width="9.140625" style="11"/>
    <col min="5889" max="5889" width="5.7109375" style="11" customWidth="1"/>
    <col min="5890" max="5890" width="13.28515625" style="11" customWidth="1"/>
    <col min="5891" max="5899" width="10.5703125" style="11" customWidth="1"/>
    <col min="5900" max="5900" width="9.28515625" style="11" bestFit="1" customWidth="1"/>
    <col min="5901" max="5901" width="10.28515625" style="11" bestFit="1" customWidth="1"/>
    <col min="5902" max="5902" width="13.85546875" style="11" customWidth="1"/>
    <col min="5903" max="6144" width="9.140625" style="11"/>
    <col min="6145" max="6145" width="5.7109375" style="11" customWidth="1"/>
    <col min="6146" max="6146" width="13.28515625" style="11" customWidth="1"/>
    <col min="6147" max="6155" width="10.5703125" style="11" customWidth="1"/>
    <col min="6156" max="6156" width="9.28515625" style="11" bestFit="1" customWidth="1"/>
    <col min="6157" max="6157" width="10.28515625" style="11" bestFit="1" customWidth="1"/>
    <col min="6158" max="6158" width="13.85546875" style="11" customWidth="1"/>
    <col min="6159" max="6400" width="9.140625" style="11"/>
    <col min="6401" max="6401" width="5.7109375" style="11" customWidth="1"/>
    <col min="6402" max="6402" width="13.28515625" style="11" customWidth="1"/>
    <col min="6403" max="6411" width="10.5703125" style="11" customWidth="1"/>
    <col min="6412" max="6412" width="9.28515625" style="11" bestFit="1" customWidth="1"/>
    <col min="6413" max="6413" width="10.28515625" style="11" bestFit="1" customWidth="1"/>
    <col min="6414" max="6414" width="13.85546875" style="11" customWidth="1"/>
    <col min="6415" max="6656" width="9.140625" style="11"/>
    <col min="6657" max="6657" width="5.7109375" style="11" customWidth="1"/>
    <col min="6658" max="6658" width="13.28515625" style="11" customWidth="1"/>
    <col min="6659" max="6667" width="10.5703125" style="11" customWidth="1"/>
    <col min="6668" max="6668" width="9.28515625" style="11" bestFit="1" customWidth="1"/>
    <col min="6669" max="6669" width="10.28515625" style="11" bestFit="1" customWidth="1"/>
    <col min="6670" max="6670" width="13.85546875" style="11" customWidth="1"/>
    <col min="6671" max="6912" width="9.140625" style="11"/>
    <col min="6913" max="6913" width="5.7109375" style="11" customWidth="1"/>
    <col min="6914" max="6914" width="13.28515625" style="11" customWidth="1"/>
    <col min="6915" max="6923" width="10.5703125" style="11" customWidth="1"/>
    <col min="6924" max="6924" width="9.28515625" style="11" bestFit="1" customWidth="1"/>
    <col min="6925" max="6925" width="10.28515625" style="11" bestFit="1" customWidth="1"/>
    <col min="6926" max="6926" width="13.85546875" style="11" customWidth="1"/>
    <col min="6927" max="7168" width="9.140625" style="11"/>
    <col min="7169" max="7169" width="5.7109375" style="11" customWidth="1"/>
    <col min="7170" max="7170" width="13.28515625" style="11" customWidth="1"/>
    <col min="7171" max="7179" width="10.5703125" style="11" customWidth="1"/>
    <col min="7180" max="7180" width="9.28515625" style="11" bestFit="1" customWidth="1"/>
    <col min="7181" max="7181" width="10.28515625" style="11" bestFit="1" customWidth="1"/>
    <col min="7182" max="7182" width="13.85546875" style="11" customWidth="1"/>
    <col min="7183" max="7424" width="9.140625" style="11"/>
    <col min="7425" max="7425" width="5.7109375" style="11" customWidth="1"/>
    <col min="7426" max="7426" width="13.28515625" style="11" customWidth="1"/>
    <col min="7427" max="7435" width="10.5703125" style="11" customWidth="1"/>
    <col min="7436" max="7436" width="9.28515625" style="11" bestFit="1" customWidth="1"/>
    <col min="7437" max="7437" width="10.28515625" style="11" bestFit="1" customWidth="1"/>
    <col min="7438" max="7438" width="13.85546875" style="11" customWidth="1"/>
    <col min="7439" max="7680" width="9.140625" style="11"/>
    <col min="7681" max="7681" width="5.7109375" style="11" customWidth="1"/>
    <col min="7682" max="7682" width="13.28515625" style="11" customWidth="1"/>
    <col min="7683" max="7691" width="10.5703125" style="11" customWidth="1"/>
    <col min="7692" max="7692" width="9.28515625" style="11" bestFit="1" customWidth="1"/>
    <col min="7693" max="7693" width="10.28515625" style="11" bestFit="1" customWidth="1"/>
    <col min="7694" max="7694" width="13.85546875" style="11" customWidth="1"/>
    <col min="7695" max="7936" width="9.140625" style="11"/>
    <col min="7937" max="7937" width="5.7109375" style="11" customWidth="1"/>
    <col min="7938" max="7938" width="13.28515625" style="11" customWidth="1"/>
    <col min="7939" max="7947" width="10.5703125" style="11" customWidth="1"/>
    <col min="7948" max="7948" width="9.28515625" style="11" bestFit="1" customWidth="1"/>
    <col min="7949" max="7949" width="10.28515625" style="11" bestFit="1" customWidth="1"/>
    <col min="7950" max="7950" width="13.85546875" style="11" customWidth="1"/>
    <col min="7951" max="8192" width="9.140625" style="11"/>
    <col min="8193" max="8193" width="5.7109375" style="11" customWidth="1"/>
    <col min="8194" max="8194" width="13.28515625" style="11" customWidth="1"/>
    <col min="8195" max="8203" width="10.5703125" style="11" customWidth="1"/>
    <col min="8204" max="8204" width="9.28515625" style="11" bestFit="1" customWidth="1"/>
    <col min="8205" max="8205" width="10.28515625" style="11" bestFit="1" customWidth="1"/>
    <col min="8206" max="8206" width="13.85546875" style="11" customWidth="1"/>
    <col min="8207" max="8448" width="9.140625" style="11"/>
    <col min="8449" max="8449" width="5.7109375" style="11" customWidth="1"/>
    <col min="8450" max="8450" width="13.28515625" style="11" customWidth="1"/>
    <col min="8451" max="8459" width="10.5703125" style="11" customWidth="1"/>
    <col min="8460" max="8460" width="9.28515625" style="11" bestFit="1" customWidth="1"/>
    <col min="8461" max="8461" width="10.28515625" style="11" bestFit="1" customWidth="1"/>
    <col min="8462" max="8462" width="13.85546875" style="11" customWidth="1"/>
    <col min="8463" max="8704" width="9.140625" style="11"/>
    <col min="8705" max="8705" width="5.7109375" style="11" customWidth="1"/>
    <col min="8706" max="8706" width="13.28515625" style="11" customWidth="1"/>
    <col min="8707" max="8715" width="10.5703125" style="11" customWidth="1"/>
    <col min="8716" max="8716" width="9.28515625" style="11" bestFit="1" customWidth="1"/>
    <col min="8717" max="8717" width="10.28515625" style="11" bestFit="1" customWidth="1"/>
    <col min="8718" max="8718" width="13.85546875" style="11" customWidth="1"/>
    <col min="8719" max="8960" width="9.140625" style="11"/>
    <col min="8961" max="8961" width="5.7109375" style="11" customWidth="1"/>
    <col min="8962" max="8962" width="13.28515625" style="11" customWidth="1"/>
    <col min="8963" max="8971" width="10.5703125" style="11" customWidth="1"/>
    <col min="8972" max="8972" width="9.28515625" style="11" bestFit="1" customWidth="1"/>
    <col min="8973" max="8973" width="10.28515625" style="11" bestFit="1" customWidth="1"/>
    <col min="8974" max="8974" width="13.85546875" style="11" customWidth="1"/>
    <col min="8975" max="9216" width="9.140625" style="11"/>
    <col min="9217" max="9217" width="5.7109375" style="11" customWidth="1"/>
    <col min="9218" max="9218" width="13.28515625" style="11" customWidth="1"/>
    <col min="9219" max="9227" width="10.5703125" style="11" customWidth="1"/>
    <col min="9228" max="9228" width="9.28515625" style="11" bestFit="1" customWidth="1"/>
    <col min="9229" max="9229" width="10.28515625" style="11" bestFit="1" customWidth="1"/>
    <col min="9230" max="9230" width="13.85546875" style="11" customWidth="1"/>
    <col min="9231" max="9472" width="9.140625" style="11"/>
    <col min="9473" max="9473" width="5.7109375" style="11" customWidth="1"/>
    <col min="9474" max="9474" width="13.28515625" style="11" customWidth="1"/>
    <col min="9475" max="9483" width="10.5703125" style="11" customWidth="1"/>
    <col min="9484" max="9484" width="9.28515625" style="11" bestFit="1" customWidth="1"/>
    <col min="9485" max="9485" width="10.28515625" style="11" bestFit="1" customWidth="1"/>
    <col min="9486" max="9486" width="13.85546875" style="11" customWidth="1"/>
    <col min="9487" max="9728" width="9.140625" style="11"/>
    <col min="9729" max="9729" width="5.7109375" style="11" customWidth="1"/>
    <col min="9730" max="9730" width="13.28515625" style="11" customWidth="1"/>
    <col min="9731" max="9739" width="10.5703125" style="11" customWidth="1"/>
    <col min="9740" max="9740" width="9.28515625" style="11" bestFit="1" customWidth="1"/>
    <col min="9741" max="9741" width="10.28515625" style="11" bestFit="1" customWidth="1"/>
    <col min="9742" max="9742" width="13.85546875" style="11" customWidth="1"/>
    <col min="9743" max="9984" width="9.140625" style="11"/>
    <col min="9985" max="9985" width="5.7109375" style="11" customWidth="1"/>
    <col min="9986" max="9986" width="13.28515625" style="11" customWidth="1"/>
    <col min="9987" max="9995" width="10.5703125" style="11" customWidth="1"/>
    <col min="9996" max="9996" width="9.28515625" style="11" bestFit="1" customWidth="1"/>
    <col min="9997" max="9997" width="10.28515625" style="11" bestFit="1" customWidth="1"/>
    <col min="9998" max="9998" width="13.85546875" style="11" customWidth="1"/>
    <col min="9999" max="10240" width="9.140625" style="11"/>
    <col min="10241" max="10241" width="5.7109375" style="11" customWidth="1"/>
    <col min="10242" max="10242" width="13.28515625" style="11" customWidth="1"/>
    <col min="10243" max="10251" width="10.5703125" style="11" customWidth="1"/>
    <col min="10252" max="10252" width="9.28515625" style="11" bestFit="1" customWidth="1"/>
    <col min="10253" max="10253" width="10.28515625" style="11" bestFit="1" customWidth="1"/>
    <col min="10254" max="10254" width="13.85546875" style="11" customWidth="1"/>
    <col min="10255" max="10496" width="9.140625" style="11"/>
    <col min="10497" max="10497" width="5.7109375" style="11" customWidth="1"/>
    <col min="10498" max="10498" width="13.28515625" style="11" customWidth="1"/>
    <col min="10499" max="10507" width="10.5703125" style="11" customWidth="1"/>
    <col min="10508" max="10508" width="9.28515625" style="11" bestFit="1" customWidth="1"/>
    <col min="10509" max="10509" width="10.28515625" style="11" bestFit="1" customWidth="1"/>
    <col min="10510" max="10510" width="13.85546875" style="11" customWidth="1"/>
    <col min="10511" max="10752" width="9.140625" style="11"/>
    <col min="10753" max="10753" width="5.7109375" style="11" customWidth="1"/>
    <col min="10754" max="10754" width="13.28515625" style="11" customWidth="1"/>
    <col min="10755" max="10763" width="10.5703125" style="11" customWidth="1"/>
    <col min="10764" max="10764" width="9.28515625" style="11" bestFit="1" customWidth="1"/>
    <col min="10765" max="10765" width="10.28515625" style="11" bestFit="1" customWidth="1"/>
    <col min="10766" max="10766" width="13.85546875" style="11" customWidth="1"/>
    <col min="10767" max="11008" width="9.140625" style="11"/>
    <col min="11009" max="11009" width="5.7109375" style="11" customWidth="1"/>
    <col min="11010" max="11010" width="13.28515625" style="11" customWidth="1"/>
    <col min="11011" max="11019" width="10.5703125" style="11" customWidth="1"/>
    <col min="11020" max="11020" width="9.28515625" style="11" bestFit="1" customWidth="1"/>
    <col min="11021" max="11021" width="10.28515625" style="11" bestFit="1" customWidth="1"/>
    <col min="11022" max="11022" width="13.85546875" style="11" customWidth="1"/>
    <col min="11023" max="11264" width="9.140625" style="11"/>
    <col min="11265" max="11265" width="5.7109375" style="11" customWidth="1"/>
    <col min="11266" max="11266" width="13.28515625" style="11" customWidth="1"/>
    <col min="11267" max="11275" width="10.5703125" style="11" customWidth="1"/>
    <col min="11276" max="11276" width="9.28515625" style="11" bestFit="1" customWidth="1"/>
    <col min="11277" max="11277" width="10.28515625" style="11" bestFit="1" customWidth="1"/>
    <col min="11278" max="11278" width="13.85546875" style="11" customWidth="1"/>
    <col min="11279" max="11520" width="9.140625" style="11"/>
    <col min="11521" max="11521" width="5.7109375" style="11" customWidth="1"/>
    <col min="11522" max="11522" width="13.28515625" style="11" customWidth="1"/>
    <col min="11523" max="11531" width="10.5703125" style="11" customWidth="1"/>
    <col min="11532" max="11532" width="9.28515625" style="11" bestFit="1" customWidth="1"/>
    <col min="11533" max="11533" width="10.28515625" style="11" bestFit="1" customWidth="1"/>
    <col min="11534" max="11534" width="13.85546875" style="11" customWidth="1"/>
    <col min="11535" max="11776" width="9.140625" style="11"/>
    <col min="11777" max="11777" width="5.7109375" style="11" customWidth="1"/>
    <col min="11778" max="11778" width="13.28515625" style="11" customWidth="1"/>
    <col min="11779" max="11787" width="10.5703125" style="11" customWidth="1"/>
    <col min="11788" max="11788" width="9.28515625" style="11" bestFit="1" customWidth="1"/>
    <col min="11789" max="11789" width="10.28515625" style="11" bestFit="1" customWidth="1"/>
    <col min="11790" max="11790" width="13.85546875" style="11" customWidth="1"/>
    <col min="11791" max="12032" width="9.140625" style="11"/>
    <col min="12033" max="12033" width="5.7109375" style="11" customWidth="1"/>
    <col min="12034" max="12034" width="13.28515625" style="11" customWidth="1"/>
    <col min="12035" max="12043" width="10.5703125" style="11" customWidth="1"/>
    <col min="12044" max="12044" width="9.28515625" style="11" bestFit="1" customWidth="1"/>
    <col min="12045" max="12045" width="10.28515625" style="11" bestFit="1" customWidth="1"/>
    <col min="12046" max="12046" width="13.85546875" style="11" customWidth="1"/>
    <col min="12047" max="12288" width="9.140625" style="11"/>
    <col min="12289" max="12289" width="5.7109375" style="11" customWidth="1"/>
    <col min="12290" max="12290" width="13.28515625" style="11" customWidth="1"/>
    <col min="12291" max="12299" width="10.5703125" style="11" customWidth="1"/>
    <col min="12300" max="12300" width="9.28515625" style="11" bestFit="1" customWidth="1"/>
    <col min="12301" max="12301" width="10.28515625" style="11" bestFit="1" customWidth="1"/>
    <col min="12302" max="12302" width="13.85546875" style="11" customWidth="1"/>
    <col min="12303" max="12544" width="9.140625" style="11"/>
    <col min="12545" max="12545" width="5.7109375" style="11" customWidth="1"/>
    <col min="12546" max="12546" width="13.28515625" style="11" customWidth="1"/>
    <col min="12547" max="12555" width="10.5703125" style="11" customWidth="1"/>
    <col min="12556" max="12556" width="9.28515625" style="11" bestFit="1" customWidth="1"/>
    <col min="12557" max="12557" width="10.28515625" style="11" bestFit="1" customWidth="1"/>
    <col min="12558" max="12558" width="13.85546875" style="11" customWidth="1"/>
    <col min="12559" max="12800" width="9.140625" style="11"/>
    <col min="12801" max="12801" width="5.7109375" style="11" customWidth="1"/>
    <col min="12802" max="12802" width="13.28515625" style="11" customWidth="1"/>
    <col min="12803" max="12811" width="10.5703125" style="11" customWidth="1"/>
    <col min="12812" max="12812" width="9.28515625" style="11" bestFit="1" customWidth="1"/>
    <col min="12813" max="12813" width="10.28515625" style="11" bestFit="1" customWidth="1"/>
    <col min="12814" max="12814" width="13.85546875" style="11" customWidth="1"/>
    <col min="12815" max="13056" width="9.140625" style="11"/>
    <col min="13057" max="13057" width="5.7109375" style="11" customWidth="1"/>
    <col min="13058" max="13058" width="13.28515625" style="11" customWidth="1"/>
    <col min="13059" max="13067" width="10.5703125" style="11" customWidth="1"/>
    <col min="13068" max="13068" width="9.28515625" style="11" bestFit="1" customWidth="1"/>
    <col min="13069" max="13069" width="10.28515625" style="11" bestFit="1" customWidth="1"/>
    <col min="13070" max="13070" width="13.85546875" style="11" customWidth="1"/>
    <col min="13071" max="13312" width="9.140625" style="11"/>
    <col min="13313" max="13313" width="5.7109375" style="11" customWidth="1"/>
    <col min="13314" max="13314" width="13.28515625" style="11" customWidth="1"/>
    <col min="13315" max="13323" width="10.5703125" style="11" customWidth="1"/>
    <col min="13324" max="13324" width="9.28515625" style="11" bestFit="1" customWidth="1"/>
    <col min="13325" max="13325" width="10.28515625" style="11" bestFit="1" customWidth="1"/>
    <col min="13326" max="13326" width="13.85546875" style="11" customWidth="1"/>
    <col min="13327" max="13568" width="9.140625" style="11"/>
    <col min="13569" max="13569" width="5.7109375" style="11" customWidth="1"/>
    <col min="13570" max="13570" width="13.28515625" style="11" customWidth="1"/>
    <col min="13571" max="13579" width="10.5703125" style="11" customWidth="1"/>
    <col min="13580" max="13580" width="9.28515625" style="11" bestFit="1" customWidth="1"/>
    <col min="13581" max="13581" width="10.28515625" style="11" bestFit="1" customWidth="1"/>
    <col min="13582" max="13582" width="13.85546875" style="11" customWidth="1"/>
    <col min="13583" max="13824" width="9.140625" style="11"/>
    <col min="13825" max="13825" width="5.7109375" style="11" customWidth="1"/>
    <col min="13826" max="13826" width="13.28515625" style="11" customWidth="1"/>
    <col min="13827" max="13835" width="10.5703125" style="11" customWidth="1"/>
    <col min="13836" max="13836" width="9.28515625" style="11" bestFit="1" customWidth="1"/>
    <col min="13837" max="13837" width="10.28515625" style="11" bestFit="1" customWidth="1"/>
    <col min="13838" max="13838" width="13.85546875" style="11" customWidth="1"/>
    <col min="13839" max="14080" width="9.140625" style="11"/>
    <col min="14081" max="14081" width="5.7109375" style="11" customWidth="1"/>
    <col min="14082" max="14082" width="13.28515625" style="11" customWidth="1"/>
    <col min="14083" max="14091" width="10.5703125" style="11" customWidth="1"/>
    <col min="14092" max="14092" width="9.28515625" style="11" bestFit="1" customWidth="1"/>
    <col min="14093" max="14093" width="10.28515625" style="11" bestFit="1" customWidth="1"/>
    <col min="14094" max="14094" width="13.85546875" style="11" customWidth="1"/>
    <col min="14095" max="14336" width="9.140625" style="11"/>
    <col min="14337" max="14337" width="5.7109375" style="11" customWidth="1"/>
    <col min="14338" max="14338" width="13.28515625" style="11" customWidth="1"/>
    <col min="14339" max="14347" width="10.5703125" style="11" customWidth="1"/>
    <col min="14348" max="14348" width="9.28515625" style="11" bestFit="1" customWidth="1"/>
    <col min="14349" max="14349" width="10.28515625" style="11" bestFit="1" customWidth="1"/>
    <col min="14350" max="14350" width="13.85546875" style="11" customWidth="1"/>
    <col min="14351" max="14592" width="9.140625" style="11"/>
    <col min="14593" max="14593" width="5.7109375" style="11" customWidth="1"/>
    <col min="14594" max="14594" width="13.28515625" style="11" customWidth="1"/>
    <col min="14595" max="14603" width="10.5703125" style="11" customWidth="1"/>
    <col min="14604" max="14604" width="9.28515625" style="11" bestFit="1" customWidth="1"/>
    <col min="14605" max="14605" width="10.28515625" style="11" bestFit="1" customWidth="1"/>
    <col min="14606" max="14606" width="13.85546875" style="11" customWidth="1"/>
    <col min="14607" max="14848" width="9.140625" style="11"/>
    <col min="14849" max="14849" width="5.7109375" style="11" customWidth="1"/>
    <col min="14850" max="14850" width="13.28515625" style="11" customWidth="1"/>
    <col min="14851" max="14859" width="10.5703125" style="11" customWidth="1"/>
    <col min="14860" max="14860" width="9.28515625" style="11" bestFit="1" customWidth="1"/>
    <col min="14861" max="14861" width="10.28515625" style="11" bestFit="1" customWidth="1"/>
    <col min="14862" max="14862" width="13.85546875" style="11" customWidth="1"/>
    <col min="14863" max="15104" width="9.140625" style="11"/>
    <col min="15105" max="15105" width="5.7109375" style="11" customWidth="1"/>
    <col min="15106" max="15106" width="13.28515625" style="11" customWidth="1"/>
    <col min="15107" max="15115" width="10.5703125" style="11" customWidth="1"/>
    <col min="15116" max="15116" width="9.28515625" style="11" bestFit="1" customWidth="1"/>
    <col min="15117" max="15117" width="10.28515625" style="11" bestFit="1" customWidth="1"/>
    <col min="15118" max="15118" width="13.85546875" style="11" customWidth="1"/>
    <col min="15119" max="15360" width="9.140625" style="11"/>
    <col min="15361" max="15361" width="5.7109375" style="11" customWidth="1"/>
    <col min="15362" max="15362" width="13.28515625" style="11" customWidth="1"/>
    <col min="15363" max="15371" width="10.5703125" style="11" customWidth="1"/>
    <col min="15372" max="15372" width="9.28515625" style="11" bestFit="1" customWidth="1"/>
    <col min="15373" max="15373" width="10.28515625" style="11" bestFit="1" customWidth="1"/>
    <col min="15374" max="15374" width="13.85546875" style="11" customWidth="1"/>
    <col min="15375" max="15616" width="9.140625" style="11"/>
    <col min="15617" max="15617" width="5.7109375" style="11" customWidth="1"/>
    <col min="15618" max="15618" width="13.28515625" style="11" customWidth="1"/>
    <col min="15619" max="15627" width="10.5703125" style="11" customWidth="1"/>
    <col min="15628" max="15628" width="9.28515625" style="11" bestFit="1" customWidth="1"/>
    <col min="15629" max="15629" width="10.28515625" style="11" bestFit="1" customWidth="1"/>
    <col min="15630" max="15630" width="13.85546875" style="11" customWidth="1"/>
    <col min="15631" max="15872" width="9.140625" style="11"/>
    <col min="15873" max="15873" width="5.7109375" style="11" customWidth="1"/>
    <col min="15874" max="15874" width="13.28515625" style="11" customWidth="1"/>
    <col min="15875" max="15883" width="10.5703125" style="11" customWidth="1"/>
    <col min="15884" max="15884" width="9.28515625" style="11" bestFit="1" customWidth="1"/>
    <col min="15885" max="15885" width="10.28515625" style="11" bestFit="1" customWidth="1"/>
    <col min="15886" max="15886" width="13.85546875" style="11" customWidth="1"/>
    <col min="15887" max="16128" width="9.140625" style="11"/>
    <col min="16129" max="16129" width="5.7109375" style="11" customWidth="1"/>
    <col min="16130" max="16130" width="13.28515625" style="11" customWidth="1"/>
    <col min="16131" max="16139" width="10.5703125" style="11" customWidth="1"/>
    <col min="16140" max="16140" width="9.28515625" style="11" bestFit="1" customWidth="1"/>
    <col min="16141" max="16141" width="10.28515625" style="11" bestFit="1" customWidth="1"/>
    <col min="16142" max="16142" width="13.85546875" style="11" customWidth="1"/>
    <col min="16143" max="16384" width="9.140625" style="11"/>
  </cols>
  <sheetData>
    <row r="1" spans="1:13" ht="15" customHeight="1" x14ac:dyDescent="0.25">
      <c r="E1" s="10" t="s">
        <v>0</v>
      </c>
    </row>
    <row r="2" spans="1:13" ht="15" customHeight="1" x14ac:dyDescent="0.25">
      <c r="E2" s="10" t="s">
        <v>1</v>
      </c>
    </row>
    <row r="3" spans="1:13" ht="12.75" customHeight="1" x14ac:dyDescent="0.2">
      <c r="B3" s="12"/>
      <c r="E3" s="6" t="s">
        <v>2</v>
      </c>
    </row>
    <row r="4" spans="1:13" ht="12.75" customHeight="1" x14ac:dyDescent="0.2">
      <c r="E4" s="13" t="s">
        <v>182</v>
      </c>
    </row>
    <row r="5" spans="1:13" ht="12.75" customHeight="1" x14ac:dyDescent="0.2">
      <c r="E5" s="6" t="s">
        <v>177</v>
      </c>
    </row>
    <row r="6" spans="1:13" ht="12.75" customHeight="1" x14ac:dyDescent="0.2">
      <c r="M6" s="14"/>
    </row>
    <row r="7" spans="1:13" ht="12.75" customHeight="1" x14ac:dyDescent="0.2">
      <c r="E7" s="15" t="s">
        <v>4</v>
      </c>
      <c r="M7" s="14"/>
    </row>
    <row r="8" spans="1:13" ht="12.75" customHeight="1" x14ac:dyDescent="0.2">
      <c r="E8" s="13" t="s">
        <v>178</v>
      </c>
      <c r="M8" s="14"/>
    </row>
    <row r="9" spans="1:13" ht="12.75" customHeight="1" x14ac:dyDescent="0.2">
      <c r="E9" s="13" t="s">
        <v>180</v>
      </c>
      <c r="F9" s="16"/>
      <c r="G9" s="16"/>
      <c r="M9" s="14"/>
    </row>
    <row r="10" spans="1:13" ht="12.75" customHeight="1" x14ac:dyDescent="0.2">
      <c r="M10" s="14"/>
    </row>
    <row r="11" spans="1:13" ht="39.75" customHeight="1" x14ac:dyDescent="0.2">
      <c r="B11" s="17"/>
      <c r="C11" s="53" t="s">
        <v>5</v>
      </c>
      <c r="D11" s="54"/>
      <c r="E11" s="55"/>
      <c r="F11" s="56" t="s">
        <v>6</v>
      </c>
      <c r="G11" s="56"/>
      <c r="H11" s="57"/>
      <c r="I11" s="58" t="s">
        <v>7</v>
      </c>
      <c r="J11" s="59"/>
      <c r="K11" s="55"/>
      <c r="M11" s="14"/>
    </row>
    <row r="12" spans="1:13" ht="12" customHeight="1" x14ac:dyDescent="0.2">
      <c r="A12" s="18" t="s">
        <v>8</v>
      </c>
      <c r="B12" s="19" t="s">
        <v>9</v>
      </c>
      <c r="C12" s="20" t="s">
        <v>10</v>
      </c>
      <c r="D12" s="20" t="s">
        <v>11</v>
      </c>
      <c r="E12" s="20" t="s">
        <v>12</v>
      </c>
      <c r="F12" s="20" t="s">
        <v>10</v>
      </c>
      <c r="G12" s="20" t="s">
        <v>11</v>
      </c>
      <c r="H12" s="21" t="s">
        <v>12</v>
      </c>
      <c r="I12" s="20" t="s">
        <v>10</v>
      </c>
      <c r="J12" s="20" t="s">
        <v>11</v>
      </c>
      <c r="K12" s="22" t="s">
        <v>12</v>
      </c>
      <c r="M12" s="14"/>
    </row>
    <row r="13" spans="1:13" ht="12" customHeight="1" x14ac:dyDescent="0.2">
      <c r="A13" s="23" t="s">
        <v>13</v>
      </c>
      <c r="B13" s="24" t="s">
        <v>14</v>
      </c>
      <c r="C13" s="25">
        <v>0</v>
      </c>
      <c r="D13" s="25">
        <v>0</v>
      </c>
      <c r="E13" s="26">
        <f>SUM(C13:D13)</f>
        <v>0</v>
      </c>
      <c r="F13" s="26">
        <v>0</v>
      </c>
      <c r="G13" s="25">
        <v>0</v>
      </c>
      <c r="H13" s="26">
        <f>SUM(F13:G13)</f>
        <v>0</v>
      </c>
      <c r="I13" s="26">
        <f>C13+F13</f>
        <v>0</v>
      </c>
      <c r="J13" s="26">
        <f t="shared" ref="I13:J59" si="0">D13+G13</f>
        <v>0</v>
      </c>
      <c r="K13" s="26">
        <f>SUM(I13:J13)</f>
        <v>0</v>
      </c>
      <c r="M13" s="14"/>
    </row>
    <row r="14" spans="1:13" ht="12" customHeight="1" x14ac:dyDescent="0.2">
      <c r="A14" s="23" t="s">
        <v>15</v>
      </c>
      <c r="B14" s="24" t="s">
        <v>16</v>
      </c>
      <c r="C14" s="25">
        <v>0</v>
      </c>
      <c r="D14" s="25">
        <v>0</v>
      </c>
      <c r="E14" s="25">
        <f t="shared" ref="E14:E59" si="1">SUM(C14:D14)</f>
        <v>0</v>
      </c>
      <c r="F14" s="25">
        <v>0</v>
      </c>
      <c r="G14" s="25">
        <v>0</v>
      </c>
      <c r="H14" s="25">
        <f t="shared" ref="H14:H59" si="2">SUM(F14:G14)</f>
        <v>0</v>
      </c>
      <c r="I14" s="25">
        <f t="shared" si="0"/>
        <v>0</v>
      </c>
      <c r="J14" s="25">
        <f t="shared" si="0"/>
        <v>0</v>
      </c>
      <c r="K14" s="25">
        <f t="shared" ref="K14:K59" si="3">SUM(I14:J14)</f>
        <v>0</v>
      </c>
      <c r="M14" s="14"/>
    </row>
    <row r="15" spans="1:13" ht="12" customHeight="1" x14ac:dyDescent="0.2">
      <c r="A15" s="23" t="s">
        <v>17</v>
      </c>
      <c r="B15" s="24" t="s">
        <v>18</v>
      </c>
      <c r="C15" s="25">
        <v>0</v>
      </c>
      <c r="D15" s="25">
        <v>0</v>
      </c>
      <c r="E15" s="25">
        <f t="shared" si="1"/>
        <v>0</v>
      </c>
      <c r="F15" s="25">
        <v>0</v>
      </c>
      <c r="G15" s="25">
        <v>0</v>
      </c>
      <c r="H15" s="25">
        <f t="shared" si="2"/>
        <v>0</v>
      </c>
      <c r="I15" s="25">
        <f t="shared" si="0"/>
        <v>0</v>
      </c>
      <c r="J15" s="25">
        <f t="shared" si="0"/>
        <v>0</v>
      </c>
      <c r="K15" s="25">
        <f t="shared" si="3"/>
        <v>0</v>
      </c>
      <c r="M15" s="14"/>
    </row>
    <row r="16" spans="1:13" ht="12" customHeight="1" x14ac:dyDescent="0.2">
      <c r="A16" s="23" t="s">
        <v>19</v>
      </c>
      <c r="B16" s="24" t="s">
        <v>20</v>
      </c>
      <c r="C16" s="25">
        <v>0</v>
      </c>
      <c r="D16" s="25">
        <v>0</v>
      </c>
      <c r="E16" s="25">
        <f t="shared" si="1"/>
        <v>0</v>
      </c>
      <c r="F16" s="25">
        <v>0</v>
      </c>
      <c r="G16" s="25">
        <v>0</v>
      </c>
      <c r="H16" s="25">
        <f t="shared" si="2"/>
        <v>0</v>
      </c>
      <c r="I16" s="25">
        <f t="shared" si="0"/>
        <v>0</v>
      </c>
      <c r="J16" s="25">
        <f t="shared" si="0"/>
        <v>0</v>
      </c>
      <c r="K16" s="25">
        <f t="shared" si="3"/>
        <v>0</v>
      </c>
      <c r="M16" s="14"/>
    </row>
    <row r="17" spans="1:13" ht="12" customHeight="1" x14ac:dyDescent="0.2">
      <c r="A17" s="23" t="s">
        <v>21</v>
      </c>
      <c r="B17" s="24" t="s">
        <v>22</v>
      </c>
      <c r="C17" s="25">
        <v>0</v>
      </c>
      <c r="D17" s="25">
        <v>0</v>
      </c>
      <c r="E17" s="25">
        <f t="shared" si="1"/>
        <v>0</v>
      </c>
      <c r="F17" s="25">
        <v>0</v>
      </c>
      <c r="G17" s="25">
        <v>0</v>
      </c>
      <c r="H17" s="25">
        <f t="shared" si="2"/>
        <v>0</v>
      </c>
      <c r="I17" s="25">
        <f t="shared" si="0"/>
        <v>0</v>
      </c>
      <c r="J17" s="25">
        <f t="shared" si="0"/>
        <v>0</v>
      </c>
      <c r="K17" s="25">
        <f t="shared" si="3"/>
        <v>0</v>
      </c>
      <c r="M17" s="14"/>
    </row>
    <row r="18" spans="1:13" ht="12" customHeight="1" x14ac:dyDescent="0.2">
      <c r="A18" s="23" t="s">
        <v>23</v>
      </c>
      <c r="B18" s="24" t="s">
        <v>24</v>
      </c>
      <c r="C18" s="25">
        <v>0</v>
      </c>
      <c r="D18" s="25">
        <v>0</v>
      </c>
      <c r="E18" s="25">
        <f t="shared" si="1"/>
        <v>0</v>
      </c>
      <c r="F18" s="25">
        <v>0</v>
      </c>
      <c r="G18" s="25">
        <v>0</v>
      </c>
      <c r="H18" s="25">
        <f t="shared" si="2"/>
        <v>0</v>
      </c>
      <c r="I18" s="25">
        <f t="shared" si="0"/>
        <v>0</v>
      </c>
      <c r="J18" s="25">
        <f t="shared" si="0"/>
        <v>0</v>
      </c>
      <c r="K18" s="25">
        <f t="shared" si="3"/>
        <v>0</v>
      </c>
      <c r="M18" s="14"/>
    </row>
    <row r="19" spans="1:13" ht="12" customHeight="1" x14ac:dyDescent="0.2">
      <c r="A19" s="23" t="s">
        <v>25</v>
      </c>
      <c r="B19" s="24" t="s">
        <v>26</v>
      </c>
      <c r="C19" s="25">
        <v>0</v>
      </c>
      <c r="D19" s="25">
        <v>0</v>
      </c>
      <c r="E19" s="25">
        <f t="shared" si="1"/>
        <v>0</v>
      </c>
      <c r="F19" s="25">
        <v>0</v>
      </c>
      <c r="G19" s="25">
        <v>0</v>
      </c>
      <c r="H19" s="25">
        <f t="shared" si="2"/>
        <v>0</v>
      </c>
      <c r="I19" s="25">
        <f t="shared" si="0"/>
        <v>0</v>
      </c>
      <c r="J19" s="25">
        <f t="shared" si="0"/>
        <v>0</v>
      </c>
      <c r="K19" s="25">
        <f t="shared" si="3"/>
        <v>0</v>
      </c>
      <c r="M19" s="14"/>
    </row>
    <row r="20" spans="1:13" ht="12" customHeight="1" x14ac:dyDescent="0.2">
      <c r="A20" s="23" t="s">
        <v>27</v>
      </c>
      <c r="B20" s="24" t="s">
        <v>28</v>
      </c>
      <c r="C20" s="25">
        <v>0</v>
      </c>
      <c r="D20" s="25">
        <v>0</v>
      </c>
      <c r="E20" s="25">
        <f t="shared" si="1"/>
        <v>0</v>
      </c>
      <c r="F20" s="25">
        <v>0</v>
      </c>
      <c r="G20" s="25">
        <v>0</v>
      </c>
      <c r="H20" s="25">
        <f t="shared" si="2"/>
        <v>0</v>
      </c>
      <c r="I20" s="25">
        <f t="shared" si="0"/>
        <v>0</v>
      </c>
      <c r="J20" s="25">
        <f t="shared" si="0"/>
        <v>0</v>
      </c>
      <c r="K20" s="25">
        <f t="shared" si="3"/>
        <v>0</v>
      </c>
      <c r="M20" s="14"/>
    </row>
    <row r="21" spans="1:13" ht="12" customHeight="1" x14ac:dyDescent="0.2">
      <c r="A21" s="23" t="s">
        <v>29</v>
      </c>
      <c r="B21" s="24" t="s">
        <v>30</v>
      </c>
      <c r="C21" s="25">
        <v>0</v>
      </c>
      <c r="D21" s="25">
        <v>0</v>
      </c>
      <c r="E21" s="25">
        <f t="shared" si="1"/>
        <v>0</v>
      </c>
      <c r="F21" s="25">
        <v>0</v>
      </c>
      <c r="G21" s="25">
        <v>0</v>
      </c>
      <c r="H21" s="25">
        <f t="shared" si="2"/>
        <v>0</v>
      </c>
      <c r="I21" s="25">
        <f t="shared" si="0"/>
        <v>0</v>
      </c>
      <c r="J21" s="25">
        <f t="shared" si="0"/>
        <v>0</v>
      </c>
      <c r="K21" s="25">
        <f t="shared" si="3"/>
        <v>0</v>
      </c>
      <c r="M21" s="14"/>
    </row>
    <row r="22" spans="1:13" ht="12" customHeight="1" x14ac:dyDescent="0.2">
      <c r="A22" s="23" t="s">
        <v>31</v>
      </c>
      <c r="B22" s="24" t="s">
        <v>32</v>
      </c>
      <c r="C22" s="25">
        <v>0</v>
      </c>
      <c r="D22" s="25">
        <v>0</v>
      </c>
      <c r="E22" s="25">
        <f t="shared" si="1"/>
        <v>0</v>
      </c>
      <c r="F22" s="25">
        <v>0</v>
      </c>
      <c r="G22" s="25">
        <v>0</v>
      </c>
      <c r="H22" s="25">
        <f t="shared" si="2"/>
        <v>0</v>
      </c>
      <c r="I22" s="25">
        <f t="shared" si="0"/>
        <v>0</v>
      </c>
      <c r="J22" s="25">
        <f t="shared" si="0"/>
        <v>0</v>
      </c>
      <c r="K22" s="25">
        <f t="shared" si="3"/>
        <v>0</v>
      </c>
      <c r="M22" s="14"/>
    </row>
    <row r="23" spans="1:13" ht="12" customHeight="1" x14ac:dyDescent="0.2">
      <c r="A23" s="23" t="s">
        <v>33</v>
      </c>
      <c r="B23" s="24" t="s">
        <v>34</v>
      </c>
      <c r="C23" s="25">
        <v>0</v>
      </c>
      <c r="D23" s="25">
        <v>0</v>
      </c>
      <c r="E23" s="25">
        <f t="shared" si="1"/>
        <v>0</v>
      </c>
      <c r="F23" s="25">
        <v>10765</v>
      </c>
      <c r="G23" s="25">
        <v>10765</v>
      </c>
      <c r="H23" s="25">
        <f t="shared" si="2"/>
        <v>21530</v>
      </c>
      <c r="I23" s="25">
        <f t="shared" si="0"/>
        <v>10765</v>
      </c>
      <c r="J23" s="25">
        <f t="shared" si="0"/>
        <v>10765</v>
      </c>
      <c r="K23" s="25">
        <f t="shared" si="3"/>
        <v>21530</v>
      </c>
      <c r="M23" s="14"/>
    </row>
    <row r="24" spans="1:13" ht="12" customHeight="1" x14ac:dyDescent="0.2">
      <c r="A24" s="23" t="s">
        <v>35</v>
      </c>
      <c r="B24" s="24" t="s">
        <v>36</v>
      </c>
      <c r="C24" s="25">
        <v>0</v>
      </c>
      <c r="D24" s="25">
        <v>0</v>
      </c>
      <c r="E24" s="25">
        <f t="shared" si="1"/>
        <v>0</v>
      </c>
      <c r="F24" s="25">
        <v>0</v>
      </c>
      <c r="G24" s="25">
        <v>0</v>
      </c>
      <c r="H24" s="25">
        <f t="shared" si="2"/>
        <v>0</v>
      </c>
      <c r="I24" s="25">
        <f t="shared" si="0"/>
        <v>0</v>
      </c>
      <c r="J24" s="25">
        <f t="shared" si="0"/>
        <v>0</v>
      </c>
      <c r="K24" s="25">
        <f t="shared" si="3"/>
        <v>0</v>
      </c>
      <c r="M24" s="14"/>
    </row>
    <row r="25" spans="1:13" ht="12" customHeight="1" x14ac:dyDescent="0.2">
      <c r="A25" s="23" t="s">
        <v>37</v>
      </c>
      <c r="B25" s="24" t="s">
        <v>38</v>
      </c>
      <c r="C25" s="25">
        <v>0</v>
      </c>
      <c r="D25" s="25">
        <v>0</v>
      </c>
      <c r="E25" s="25">
        <f t="shared" si="1"/>
        <v>0</v>
      </c>
      <c r="F25" s="25">
        <v>0</v>
      </c>
      <c r="G25" s="25">
        <v>0</v>
      </c>
      <c r="H25" s="25">
        <f t="shared" si="2"/>
        <v>0</v>
      </c>
      <c r="I25" s="25">
        <f t="shared" si="0"/>
        <v>0</v>
      </c>
      <c r="J25" s="25">
        <f t="shared" si="0"/>
        <v>0</v>
      </c>
      <c r="K25" s="25">
        <f t="shared" si="3"/>
        <v>0</v>
      </c>
      <c r="M25" s="14"/>
    </row>
    <row r="26" spans="1:13" ht="12" customHeight="1" x14ac:dyDescent="0.2">
      <c r="A26" s="23" t="s">
        <v>39</v>
      </c>
      <c r="B26" s="24" t="s">
        <v>40</v>
      </c>
      <c r="C26" s="25">
        <v>0</v>
      </c>
      <c r="D26" s="25">
        <v>0</v>
      </c>
      <c r="E26" s="25">
        <f t="shared" si="1"/>
        <v>0</v>
      </c>
      <c r="F26" s="25">
        <v>0</v>
      </c>
      <c r="G26" s="25">
        <v>0</v>
      </c>
      <c r="H26" s="25">
        <f t="shared" si="2"/>
        <v>0</v>
      </c>
      <c r="I26" s="25">
        <f t="shared" si="0"/>
        <v>0</v>
      </c>
      <c r="J26" s="25">
        <f t="shared" si="0"/>
        <v>0</v>
      </c>
      <c r="K26" s="25">
        <f t="shared" si="3"/>
        <v>0</v>
      </c>
      <c r="M26" s="14"/>
    </row>
    <row r="27" spans="1:13" ht="12" customHeight="1" x14ac:dyDescent="0.2">
      <c r="A27" s="23" t="s">
        <v>41</v>
      </c>
      <c r="B27" s="24" t="s">
        <v>42</v>
      </c>
      <c r="C27" s="25">
        <v>0</v>
      </c>
      <c r="D27" s="25">
        <v>0</v>
      </c>
      <c r="E27" s="25">
        <f t="shared" si="1"/>
        <v>0</v>
      </c>
      <c r="F27" s="25">
        <v>0</v>
      </c>
      <c r="G27" s="25">
        <v>0</v>
      </c>
      <c r="H27" s="25">
        <f t="shared" si="2"/>
        <v>0</v>
      </c>
      <c r="I27" s="25">
        <f t="shared" si="0"/>
        <v>0</v>
      </c>
      <c r="J27" s="25">
        <f t="shared" si="0"/>
        <v>0</v>
      </c>
      <c r="K27" s="25">
        <f t="shared" si="3"/>
        <v>0</v>
      </c>
      <c r="M27" s="14"/>
    </row>
    <row r="28" spans="1:13" ht="12" customHeight="1" x14ac:dyDescent="0.2">
      <c r="A28" s="23" t="s">
        <v>43</v>
      </c>
      <c r="B28" s="24" t="s">
        <v>44</v>
      </c>
      <c r="C28" s="25">
        <v>0</v>
      </c>
      <c r="D28" s="25">
        <v>0</v>
      </c>
      <c r="E28" s="25">
        <f t="shared" si="1"/>
        <v>0</v>
      </c>
      <c r="F28" s="25">
        <v>0</v>
      </c>
      <c r="G28" s="25">
        <v>0</v>
      </c>
      <c r="H28" s="25">
        <f t="shared" si="2"/>
        <v>0</v>
      </c>
      <c r="I28" s="25">
        <f t="shared" si="0"/>
        <v>0</v>
      </c>
      <c r="J28" s="25">
        <f t="shared" si="0"/>
        <v>0</v>
      </c>
      <c r="K28" s="25">
        <f t="shared" si="3"/>
        <v>0</v>
      </c>
      <c r="M28" s="14"/>
    </row>
    <row r="29" spans="1:13" ht="12" customHeight="1" x14ac:dyDescent="0.2">
      <c r="A29" s="23" t="s">
        <v>45</v>
      </c>
      <c r="B29" s="24" t="s">
        <v>46</v>
      </c>
      <c r="C29" s="25">
        <v>0</v>
      </c>
      <c r="D29" s="25">
        <v>0</v>
      </c>
      <c r="E29" s="25">
        <f t="shared" si="1"/>
        <v>0</v>
      </c>
      <c r="F29" s="25">
        <v>0</v>
      </c>
      <c r="G29" s="25">
        <v>0</v>
      </c>
      <c r="H29" s="25">
        <f t="shared" si="2"/>
        <v>0</v>
      </c>
      <c r="I29" s="25">
        <f t="shared" si="0"/>
        <v>0</v>
      </c>
      <c r="J29" s="25">
        <f t="shared" si="0"/>
        <v>0</v>
      </c>
      <c r="K29" s="25">
        <f t="shared" si="3"/>
        <v>0</v>
      </c>
      <c r="M29" s="14"/>
    </row>
    <row r="30" spans="1:13" ht="12" customHeight="1" x14ac:dyDescent="0.2">
      <c r="A30" s="23" t="s">
        <v>47</v>
      </c>
      <c r="B30" s="24" t="s">
        <v>48</v>
      </c>
      <c r="C30" s="25">
        <v>0</v>
      </c>
      <c r="D30" s="25">
        <v>0</v>
      </c>
      <c r="E30" s="25">
        <f t="shared" si="1"/>
        <v>0</v>
      </c>
      <c r="F30" s="25">
        <v>0</v>
      </c>
      <c r="G30" s="25">
        <v>0</v>
      </c>
      <c r="H30" s="25">
        <f t="shared" si="2"/>
        <v>0</v>
      </c>
      <c r="I30" s="25">
        <f t="shared" si="0"/>
        <v>0</v>
      </c>
      <c r="J30" s="25">
        <f t="shared" si="0"/>
        <v>0</v>
      </c>
      <c r="K30" s="25">
        <f t="shared" si="3"/>
        <v>0</v>
      </c>
      <c r="M30" s="14"/>
    </row>
    <row r="31" spans="1:13" ht="12" customHeight="1" x14ac:dyDescent="0.2">
      <c r="A31" s="23" t="s">
        <v>49</v>
      </c>
      <c r="B31" s="24" t="s">
        <v>50</v>
      </c>
      <c r="C31" s="25">
        <v>3262.93</v>
      </c>
      <c r="D31" s="25">
        <v>3262.93</v>
      </c>
      <c r="E31" s="25">
        <f t="shared" si="1"/>
        <v>6525.86</v>
      </c>
      <c r="F31" s="25">
        <v>0</v>
      </c>
      <c r="G31" s="25">
        <v>0</v>
      </c>
      <c r="H31" s="25">
        <f t="shared" si="2"/>
        <v>0</v>
      </c>
      <c r="I31" s="25">
        <f t="shared" si="0"/>
        <v>3262.93</v>
      </c>
      <c r="J31" s="25">
        <f t="shared" si="0"/>
        <v>3262.93</v>
      </c>
      <c r="K31" s="25">
        <f t="shared" si="3"/>
        <v>6525.86</v>
      </c>
      <c r="M31" s="14"/>
    </row>
    <row r="32" spans="1:13" ht="12" customHeight="1" x14ac:dyDescent="0.2">
      <c r="A32" s="23" t="s">
        <v>51</v>
      </c>
      <c r="B32" s="24" t="s">
        <v>52</v>
      </c>
      <c r="C32" s="25">
        <v>8500</v>
      </c>
      <c r="D32" s="25">
        <v>8500</v>
      </c>
      <c r="E32" s="25">
        <f t="shared" si="1"/>
        <v>17000</v>
      </c>
      <c r="F32" s="25">
        <v>0</v>
      </c>
      <c r="G32" s="25">
        <v>0</v>
      </c>
      <c r="H32" s="25">
        <f t="shared" si="2"/>
        <v>0</v>
      </c>
      <c r="I32" s="25">
        <f t="shared" si="0"/>
        <v>8500</v>
      </c>
      <c r="J32" s="25">
        <f t="shared" si="0"/>
        <v>8500</v>
      </c>
      <c r="K32" s="25">
        <f t="shared" si="3"/>
        <v>17000</v>
      </c>
      <c r="M32" s="14"/>
    </row>
    <row r="33" spans="1:14" ht="12" customHeight="1" x14ac:dyDescent="0.2">
      <c r="A33" s="23" t="s">
        <v>53</v>
      </c>
      <c r="B33" s="24" t="s">
        <v>54</v>
      </c>
      <c r="C33" s="25">
        <v>0</v>
      </c>
      <c r="D33" s="25">
        <v>0</v>
      </c>
      <c r="E33" s="25">
        <f t="shared" si="1"/>
        <v>0</v>
      </c>
      <c r="F33" s="25">
        <v>0</v>
      </c>
      <c r="G33" s="25">
        <v>0</v>
      </c>
      <c r="H33" s="25">
        <f t="shared" si="2"/>
        <v>0</v>
      </c>
      <c r="I33" s="25">
        <f t="shared" si="0"/>
        <v>0</v>
      </c>
      <c r="J33" s="25">
        <f t="shared" si="0"/>
        <v>0</v>
      </c>
      <c r="K33" s="25">
        <f t="shared" si="3"/>
        <v>0</v>
      </c>
      <c r="M33" s="14"/>
    </row>
    <row r="34" spans="1:14" ht="12" customHeight="1" x14ac:dyDescent="0.2">
      <c r="A34" s="23" t="s">
        <v>55</v>
      </c>
      <c r="B34" s="24" t="s">
        <v>56</v>
      </c>
      <c r="C34" s="25">
        <v>0</v>
      </c>
      <c r="D34" s="25">
        <v>0</v>
      </c>
      <c r="E34" s="25">
        <f t="shared" si="1"/>
        <v>0</v>
      </c>
      <c r="F34" s="25">
        <v>0</v>
      </c>
      <c r="G34" s="25">
        <v>0</v>
      </c>
      <c r="H34" s="25">
        <f t="shared" si="2"/>
        <v>0</v>
      </c>
      <c r="I34" s="25">
        <f t="shared" si="0"/>
        <v>0</v>
      </c>
      <c r="J34" s="25">
        <f t="shared" si="0"/>
        <v>0</v>
      </c>
      <c r="K34" s="25">
        <f t="shared" si="3"/>
        <v>0</v>
      </c>
      <c r="M34" s="14"/>
    </row>
    <row r="35" spans="1:14" ht="12" customHeight="1" x14ac:dyDescent="0.2">
      <c r="A35" s="23" t="s">
        <v>57</v>
      </c>
      <c r="B35" s="24" t="s">
        <v>58</v>
      </c>
      <c r="C35" s="25">
        <v>0</v>
      </c>
      <c r="D35" s="25">
        <v>0</v>
      </c>
      <c r="E35" s="25">
        <f t="shared" si="1"/>
        <v>0</v>
      </c>
      <c r="F35" s="25">
        <v>0</v>
      </c>
      <c r="G35" s="25">
        <v>0</v>
      </c>
      <c r="H35" s="25">
        <f t="shared" si="2"/>
        <v>0</v>
      </c>
      <c r="I35" s="25">
        <f t="shared" si="0"/>
        <v>0</v>
      </c>
      <c r="J35" s="25">
        <f t="shared" si="0"/>
        <v>0</v>
      </c>
      <c r="K35" s="25">
        <f t="shared" si="3"/>
        <v>0</v>
      </c>
      <c r="M35" s="14"/>
    </row>
    <row r="36" spans="1:14" ht="12" customHeight="1" x14ac:dyDescent="0.2">
      <c r="A36" s="23" t="s">
        <v>59</v>
      </c>
      <c r="B36" s="24" t="s">
        <v>60</v>
      </c>
      <c r="C36" s="25">
        <v>0</v>
      </c>
      <c r="D36" s="25">
        <v>0</v>
      </c>
      <c r="E36" s="25">
        <f t="shared" si="1"/>
        <v>0</v>
      </c>
      <c r="F36" s="25">
        <v>0</v>
      </c>
      <c r="G36" s="25">
        <v>0</v>
      </c>
      <c r="H36" s="25">
        <f t="shared" si="2"/>
        <v>0</v>
      </c>
      <c r="I36" s="25">
        <f t="shared" si="0"/>
        <v>0</v>
      </c>
      <c r="J36" s="25">
        <f t="shared" si="0"/>
        <v>0</v>
      </c>
      <c r="K36" s="25">
        <f t="shared" si="3"/>
        <v>0</v>
      </c>
      <c r="M36" s="14"/>
    </row>
    <row r="37" spans="1:14" ht="12" customHeight="1" x14ac:dyDescent="0.2">
      <c r="A37" s="23" t="s">
        <v>61</v>
      </c>
      <c r="B37" s="24" t="s">
        <v>62</v>
      </c>
      <c r="C37" s="25">
        <v>0</v>
      </c>
      <c r="D37" s="25">
        <v>0</v>
      </c>
      <c r="E37" s="25">
        <f t="shared" si="1"/>
        <v>0</v>
      </c>
      <c r="F37" s="25">
        <v>0</v>
      </c>
      <c r="G37" s="25">
        <v>0</v>
      </c>
      <c r="H37" s="25">
        <f t="shared" si="2"/>
        <v>0</v>
      </c>
      <c r="I37" s="25">
        <f t="shared" si="0"/>
        <v>0</v>
      </c>
      <c r="J37" s="25">
        <f t="shared" si="0"/>
        <v>0</v>
      </c>
      <c r="K37" s="25">
        <f t="shared" si="3"/>
        <v>0</v>
      </c>
      <c r="M37" s="14"/>
    </row>
    <row r="38" spans="1:14" ht="12" customHeight="1" x14ac:dyDescent="0.2">
      <c r="A38" s="23" t="s">
        <v>63</v>
      </c>
      <c r="B38" s="24" t="s">
        <v>64</v>
      </c>
      <c r="C38" s="25">
        <v>0</v>
      </c>
      <c r="D38" s="25">
        <v>0</v>
      </c>
      <c r="E38" s="25">
        <f t="shared" si="1"/>
        <v>0</v>
      </c>
      <c r="F38" s="25">
        <v>0</v>
      </c>
      <c r="G38" s="25">
        <v>0</v>
      </c>
      <c r="H38" s="25">
        <f t="shared" si="2"/>
        <v>0</v>
      </c>
      <c r="I38" s="25">
        <f t="shared" si="0"/>
        <v>0</v>
      </c>
      <c r="J38" s="25">
        <f t="shared" si="0"/>
        <v>0</v>
      </c>
      <c r="K38" s="25">
        <f t="shared" si="3"/>
        <v>0</v>
      </c>
      <c r="M38" s="14"/>
    </row>
    <row r="39" spans="1:14" ht="12" customHeight="1" x14ac:dyDescent="0.2">
      <c r="A39" s="23" t="s">
        <v>65</v>
      </c>
      <c r="B39" s="24" t="s">
        <v>66</v>
      </c>
      <c r="C39" s="25">
        <v>0</v>
      </c>
      <c r="D39" s="25">
        <v>0</v>
      </c>
      <c r="E39" s="25">
        <f t="shared" si="1"/>
        <v>0</v>
      </c>
      <c r="F39" s="25">
        <v>0</v>
      </c>
      <c r="G39" s="25">
        <v>0</v>
      </c>
      <c r="H39" s="25">
        <f t="shared" si="2"/>
        <v>0</v>
      </c>
      <c r="I39" s="25">
        <f t="shared" si="0"/>
        <v>0</v>
      </c>
      <c r="J39" s="25">
        <f t="shared" si="0"/>
        <v>0</v>
      </c>
      <c r="K39" s="25">
        <f t="shared" si="3"/>
        <v>0</v>
      </c>
      <c r="M39" s="14"/>
    </row>
    <row r="40" spans="1:14" ht="12" customHeight="1" x14ac:dyDescent="0.2">
      <c r="A40" s="23" t="s">
        <v>67</v>
      </c>
      <c r="B40" s="24" t="s">
        <v>68</v>
      </c>
      <c r="C40" s="25">
        <v>0</v>
      </c>
      <c r="D40" s="25">
        <v>0</v>
      </c>
      <c r="E40" s="25">
        <f t="shared" si="1"/>
        <v>0</v>
      </c>
      <c r="F40" s="25">
        <v>0</v>
      </c>
      <c r="G40" s="25">
        <v>0</v>
      </c>
      <c r="H40" s="25">
        <f t="shared" si="2"/>
        <v>0</v>
      </c>
      <c r="I40" s="25">
        <f t="shared" si="0"/>
        <v>0</v>
      </c>
      <c r="J40" s="25">
        <f t="shared" si="0"/>
        <v>0</v>
      </c>
      <c r="K40" s="25">
        <f t="shared" si="3"/>
        <v>0</v>
      </c>
      <c r="M40" s="14"/>
    </row>
    <row r="41" spans="1:14" ht="12" customHeight="1" x14ac:dyDescent="0.2">
      <c r="A41" s="23" t="s">
        <v>69</v>
      </c>
      <c r="B41" s="24" t="s">
        <v>70</v>
      </c>
      <c r="C41" s="25">
        <v>0</v>
      </c>
      <c r="D41" s="25">
        <v>0</v>
      </c>
      <c r="E41" s="25">
        <f t="shared" si="1"/>
        <v>0</v>
      </c>
      <c r="F41" s="25">
        <v>0</v>
      </c>
      <c r="G41" s="25">
        <v>0</v>
      </c>
      <c r="H41" s="25">
        <f t="shared" si="2"/>
        <v>0</v>
      </c>
      <c r="I41" s="25">
        <f t="shared" si="0"/>
        <v>0</v>
      </c>
      <c r="J41" s="25">
        <f t="shared" si="0"/>
        <v>0</v>
      </c>
      <c r="K41" s="25">
        <f t="shared" si="3"/>
        <v>0</v>
      </c>
      <c r="M41" s="14"/>
    </row>
    <row r="42" spans="1:14" ht="12" customHeight="1" x14ac:dyDescent="0.2">
      <c r="A42" s="23" t="s">
        <v>71</v>
      </c>
      <c r="B42" s="24" t="s">
        <v>72</v>
      </c>
      <c r="C42" s="25">
        <v>0</v>
      </c>
      <c r="D42" s="25">
        <v>0</v>
      </c>
      <c r="E42" s="25">
        <f t="shared" si="1"/>
        <v>0</v>
      </c>
      <c r="F42" s="25">
        <v>0</v>
      </c>
      <c r="G42" s="25">
        <v>0</v>
      </c>
      <c r="H42" s="25">
        <f t="shared" si="2"/>
        <v>0</v>
      </c>
      <c r="I42" s="25">
        <f t="shared" si="0"/>
        <v>0</v>
      </c>
      <c r="J42" s="25">
        <f t="shared" si="0"/>
        <v>0</v>
      </c>
      <c r="K42" s="25">
        <f t="shared" si="3"/>
        <v>0</v>
      </c>
      <c r="M42" s="14"/>
    </row>
    <row r="43" spans="1:14" ht="12" customHeight="1" x14ac:dyDescent="0.2">
      <c r="A43" s="23" t="s">
        <v>73</v>
      </c>
      <c r="B43" s="24" t="s">
        <v>74</v>
      </c>
      <c r="C43" s="25">
        <v>0</v>
      </c>
      <c r="D43" s="25">
        <v>0</v>
      </c>
      <c r="E43" s="25">
        <f t="shared" si="1"/>
        <v>0</v>
      </c>
      <c r="F43" s="25">
        <v>0</v>
      </c>
      <c r="G43" s="25">
        <v>0</v>
      </c>
      <c r="H43" s="25">
        <f t="shared" si="2"/>
        <v>0</v>
      </c>
      <c r="I43" s="25">
        <f t="shared" si="0"/>
        <v>0</v>
      </c>
      <c r="J43" s="25">
        <f t="shared" si="0"/>
        <v>0</v>
      </c>
      <c r="K43" s="25">
        <f t="shared" si="3"/>
        <v>0</v>
      </c>
      <c r="M43" s="14"/>
    </row>
    <row r="44" spans="1:14" ht="12" customHeight="1" x14ac:dyDescent="0.2">
      <c r="A44" s="23" t="s">
        <v>75</v>
      </c>
      <c r="B44" s="24" t="s">
        <v>76</v>
      </c>
      <c r="C44" s="25">
        <v>4535.1099999999997</v>
      </c>
      <c r="D44" s="25">
        <v>4535.1099999999997</v>
      </c>
      <c r="E44" s="25">
        <f t="shared" si="1"/>
        <v>9070.2199999999993</v>
      </c>
      <c r="F44" s="25">
        <v>15000</v>
      </c>
      <c r="G44" s="25">
        <v>15000</v>
      </c>
      <c r="H44" s="25">
        <f t="shared" si="2"/>
        <v>30000</v>
      </c>
      <c r="I44" s="25">
        <f t="shared" si="0"/>
        <v>19535.11</v>
      </c>
      <c r="J44" s="25">
        <f t="shared" si="0"/>
        <v>19535.11</v>
      </c>
      <c r="K44" s="25">
        <f t="shared" si="3"/>
        <v>39070.22</v>
      </c>
      <c r="M44" s="14"/>
    </row>
    <row r="45" spans="1:14" ht="12" customHeight="1" x14ac:dyDescent="0.2">
      <c r="A45" s="23" t="s">
        <v>77</v>
      </c>
      <c r="B45" s="24" t="s">
        <v>78</v>
      </c>
      <c r="C45" s="25">
        <v>12500.05</v>
      </c>
      <c r="D45" s="25">
        <v>12500.05</v>
      </c>
      <c r="E45" s="25">
        <f t="shared" si="1"/>
        <v>25000.1</v>
      </c>
      <c r="F45" s="25">
        <v>0</v>
      </c>
      <c r="G45" s="25">
        <v>0</v>
      </c>
      <c r="H45" s="25">
        <f t="shared" si="2"/>
        <v>0</v>
      </c>
      <c r="I45" s="25">
        <f t="shared" si="0"/>
        <v>12500.05</v>
      </c>
      <c r="J45" s="25">
        <f t="shared" si="0"/>
        <v>12500.05</v>
      </c>
      <c r="K45" s="25">
        <f t="shared" si="3"/>
        <v>25000.1</v>
      </c>
      <c r="M45" s="14"/>
    </row>
    <row r="46" spans="1:14" ht="12" customHeight="1" x14ac:dyDescent="0.2">
      <c r="A46" s="23" t="s">
        <v>79</v>
      </c>
      <c r="B46" s="24" t="s">
        <v>80</v>
      </c>
      <c r="C46" s="25">
        <v>12592.02</v>
      </c>
      <c r="D46" s="25">
        <v>12592.02</v>
      </c>
      <c r="E46" s="25">
        <f t="shared" si="1"/>
        <v>25184.04</v>
      </c>
      <c r="F46" s="25">
        <v>0</v>
      </c>
      <c r="G46" s="25">
        <v>0</v>
      </c>
      <c r="H46" s="25">
        <f t="shared" si="2"/>
        <v>0</v>
      </c>
      <c r="I46" s="25">
        <f t="shared" si="0"/>
        <v>12592.02</v>
      </c>
      <c r="J46" s="25">
        <f t="shared" si="0"/>
        <v>12592.02</v>
      </c>
      <c r="K46" s="25">
        <f t="shared" si="3"/>
        <v>25184.04</v>
      </c>
      <c r="M46" s="14"/>
    </row>
    <row r="47" spans="1:14" ht="12" customHeight="1" x14ac:dyDescent="0.2">
      <c r="A47" s="23" t="s">
        <v>81</v>
      </c>
      <c r="B47" s="24" t="s">
        <v>82</v>
      </c>
      <c r="C47" s="25">
        <v>0</v>
      </c>
      <c r="D47" s="25">
        <v>0</v>
      </c>
      <c r="E47" s="25">
        <f t="shared" si="1"/>
        <v>0</v>
      </c>
      <c r="F47" s="25">
        <v>0</v>
      </c>
      <c r="G47" s="25">
        <v>0</v>
      </c>
      <c r="H47" s="25">
        <f t="shared" si="2"/>
        <v>0</v>
      </c>
      <c r="I47" s="25">
        <f t="shared" si="0"/>
        <v>0</v>
      </c>
      <c r="J47" s="25">
        <f t="shared" si="0"/>
        <v>0</v>
      </c>
      <c r="K47" s="25">
        <f t="shared" si="3"/>
        <v>0</v>
      </c>
      <c r="M47" s="27"/>
      <c r="N47" s="28"/>
    </row>
    <row r="48" spans="1:14" ht="12" customHeight="1" x14ac:dyDescent="0.2">
      <c r="A48" s="23" t="s">
        <v>83</v>
      </c>
      <c r="B48" s="24" t="s">
        <v>84</v>
      </c>
      <c r="C48" s="25">
        <v>0</v>
      </c>
      <c r="D48" s="25">
        <v>0</v>
      </c>
      <c r="E48" s="25">
        <f t="shared" si="1"/>
        <v>0</v>
      </c>
      <c r="F48" s="25">
        <v>0</v>
      </c>
      <c r="G48" s="25">
        <v>0</v>
      </c>
      <c r="H48" s="25">
        <f t="shared" si="2"/>
        <v>0</v>
      </c>
      <c r="I48" s="25">
        <f t="shared" si="0"/>
        <v>0</v>
      </c>
      <c r="J48" s="25">
        <f t="shared" si="0"/>
        <v>0</v>
      </c>
      <c r="K48" s="25">
        <f t="shared" si="3"/>
        <v>0</v>
      </c>
      <c r="M48" s="27"/>
      <c r="N48" s="28"/>
    </row>
    <row r="49" spans="1:14" ht="12" customHeight="1" x14ac:dyDescent="0.2">
      <c r="A49" s="23" t="s">
        <v>85</v>
      </c>
      <c r="B49" s="24" t="s">
        <v>86</v>
      </c>
      <c r="C49" s="25">
        <v>0</v>
      </c>
      <c r="D49" s="25">
        <v>0</v>
      </c>
      <c r="E49" s="25">
        <f t="shared" si="1"/>
        <v>0</v>
      </c>
      <c r="F49" s="25">
        <v>0</v>
      </c>
      <c r="G49" s="25">
        <v>0</v>
      </c>
      <c r="H49" s="25">
        <f t="shared" si="2"/>
        <v>0</v>
      </c>
      <c r="I49" s="25">
        <f t="shared" si="0"/>
        <v>0</v>
      </c>
      <c r="J49" s="25">
        <f t="shared" si="0"/>
        <v>0</v>
      </c>
      <c r="K49" s="25">
        <f t="shared" si="3"/>
        <v>0</v>
      </c>
      <c r="M49" s="27"/>
      <c r="N49" s="28"/>
    </row>
    <row r="50" spans="1:14" ht="12" customHeight="1" x14ac:dyDescent="0.2">
      <c r="A50" s="23" t="s">
        <v>87</v>
      </c>
      <c r="B50" s="24" t="s">
        <v>88</v>
      </c>
      <c r="C50" s="25">
        <v>0</v>
      </c>
      <c r="D50" s="25">
        <v>0</v>
      </c>
      <c r="E50" s="25">
        <f t="shared" si="1"/>
        <v>0</v>
      </c>
      <c r="F50" s="25">
        <v>0</v>
      </c>
      <c r="G50" s="25">
        <v>0</v>
      </c>
      <c r="H50" s="25">
        <f t="shared" si="2"/>
        <v>0</v>
      </c>
      <c r="I50" s="25">
        <f t="shared" si="0"/>
        <v>0</v>
      </c>
      <c r="J50" s="25">
        <f t="shared" si="0"/>
        <v>0</v>
      </c>
      <c r="K50" s="25">
        <f t="shared" si="3"/>
        <v>0</v>
      </c>
      <c r="M50" s="27"/>
      <c r="N50" s="28"/>
    </row>
    <row r="51" spans="1:14" ht="12" customHeight="1" x14ac:dyDescent="0.2">
      <c r="A51" s="23" t="s">
        <v>89</v>
      </c>
      <c r="B51" s="24" t="s">
        <v>90</v>
      </c>
      <c r="C51" s="25">
        <v>0</v>
      </c>
      <c r="D51" s="25">
        <v>0</v>
      </c>
      <c r="E51" s="25">
        <f t="shared" si="1"/>
        <v>0</v>
      </c>
      <c r="F51" s="25">
        <v>0</v>
      </c>
      <c r="G51" s="25">
        <v>0</v>
      </c>
      <c r="H51" s="25">
        <f t="shared" si="2"/>
        <v>0</v>
      </c>
      <c r="I51" s="25">
        <f t="shared" si="0"/>
        <v>0</v>
      </c>
      <c r="J51" s="25">
        <f t="shared" si="0"/>
        <v>0</v>
      </c>
      <c r="K51" s="25">
        <f t="shared" si="3"/>
        <v>0</v>
      </c>
      <c r="M51" s="27"/>
      <c r="N51" s="28"/>
    </row>
    <row r="52" spans="1:14" ht="12" customHeight="1" x14ac:dyDescent="0.2">
      <c r="A52" s="23" t="s">
        <v>91</v>
      </c>
      <c r="B52" s="24" t="s">
        <v>92</v>
      </c>
      <c r="C52" s="25">
        <v>0</v>
      </c>
      <c r="D52" s="25">
        <v>0</v>
      </c>
      <c r="E52" s="25">
        <f t="shared" si="1"/>
        <v>0</v>
      </c>
      <c r="F52" s="25">
        <v>0</v>
      </c>
      <c r="G52" s="25">
        <v>0</v>
      </c>
      <c r="H52" s="25">
        <f t="shared" si="2"/>
        <v>0</v>
      </c>
      <c r="I52" s="25">
        <f t="shared" si="0"/>
        <v>0</v>
      </c>
      <c r="J52" s="25">
        <f t="shared" si="0"/>
        <v>0</v>
      </c>
      <c r="K52" s="25">
        <f t="shared" si="3"/>
        <v>0</v>
      </c>
      <c r="M52" s="27"/>
      <c r="N52" s="28"/>
    </row>
    <row r="53" spans="1:14" ht="12" customHeight="1" x14ac:dyDescent="0.2">
      <c r="A53" s="23" t="s">
        <v>93</v>
      </c>
      <c r="B53" s="24" t="s">
        <v>94</v>
      </c>
      <c r="C53" s="25">
        <v>0</v>
      </c>
      <c r="D53" s="25">
        <v>0</v>
      </c>
      <c r="E53" s="25">
        <f t="shared" si="1"/>
        <v>0</v>
      </c>
      <c r="F53" s="25">
        <v>15541.5</v>
      </c>
      <c r="G53" s="25">
        <v>15541.5</v>
      </c>
      <c r="H53" s="25">
        <f t="shared" si="2"/>
        <v>31083</v>
      </c>
      <c r="I53" s="25">
        <f t="shared" si="0"/>
        <v>15541.5</v>
      </c>
      <c r="J53" s="25">
        <f t="shared" si="0"/>
        <v>15541.5</v>
      </c>
      <c r="K53" s="25">
        <f t="shared" si="3"/>
        <v>31083</v>
      </c>
      <c r="M53" s="27"/>
      <c r="N53" s="28"/>
    </row>
    <row r="54" spans="1:14" ht="12" customHeight="1" x14ac:dyDescent="0.2">
      <c r="A54" s="23" t="s">
        <v>95</v>
      </c>
      <c r="B54" s="24" t="s">
        <v>96</v>
      </c>
      <c r="C54" s="25">
        <v>0</v>
      </c>
      <c r="D54" s="25">
        <v>0</v>
      </c>
      <c r="E54" s="25">
        <f t="shared" si="1"/>
        <v>0</v>
      </c>
      <c r="F54" s="25">
        <v>0</v>
      </c>
      <c r="G54" s="25">
        <v>0</v>
      </c>
      <c r="H54" s="25">
        <f t="shared" si="2"/>
        <v>0</v>
      </c>
      <c r="I54" s="25">
        <f t="shared" si="0"/>
        <v>0</v>
      </c>
      <c r="J54" s="25">
        <f t="shared" si="0"/>
        <v>0</v>
      </c>
      <c r="K54" s="25">
        <f t="shared" si="3"/>
        <v>0</v>
      </c>
      <c r="M54" s="27"/>
      <c r="N54" s="28"/>
    </row>
    <row r="55" spans="1:14" ht="12" customHeight="1" x14ac:dyDescent="0.2">
      <c r="A55" s="23" t="s">
        <v>97</v>
      </c>
      <c r="B55" s="24" t="s">
        <v>98</v>
      </c>
      <c r="C55" s="25">
        <v>0</v>
      </c>
      <c r="D55" s="25">
        <v>0</v>
      </c>
      <c r="E55" s="25">
        <f t="shared" si="1"/>
        <v>0</v>
      </c>
      <c r="F55" s="25">
        <v>0</v>
      </c>
      <c r="G55" s="25">
        <v>0</v>
      </c>
      <c r="H55" s="25">
        <f t="shared" si="2"/>
        <v>0</v>
      </c>
      <c r="I55" s="25">
        <f t="shared" si="0"/>
        <v>0</v>
      </c>
      <c r="J55" s="25">
        <f t="shared" si="0"/>
        <v>0</v>
      </c>
      <c r="K55" s="25">
        <f t="shared" si="3"/>
        <v>0</v>
      </c>
      <c r="M55" s="27"/>
      <c r="N55" s="28"/>
    </row>
    <row r="56" spans="1:14" ht="12" customHeight="1" x14ac:dyDescent="0.2">
      <c r="A56" s="23" t="s">
        <v>99</v>
      </c>
      <c r="B56" s="24" t="s">
        <v>100</v>
      </c>
      <c r="C56" s="25">
        <v>0</v>
      </c>
      <c r="D56" s="25">
        <v>0</v>
      </c>
      <c r="E56" s="25">
        <f t="shared" si="1"/>
        <v>0</v>
      </c>
      <c r="F56" s="25">
        <v>0</v>
      </c>
      <c r="G56" s="25">
        <v>0</v>
      </c>
      <c r="H56" s="25">
        <f t="shared" si="2"/>
        <v>0</v>
      </c>
      <c r="I56" s="25">
        <f t="shared" si="0"/>
        <v>0</v>
      </c>
      <c r="J56" s="25">
        <f t="shared" si="0"/>
        <v>0</v>
      </c>
      <c r="K56" s="25">
        <f t="shared" si="3"/>
        <v>0</v>
      </c>
      <c r="M56" s="27"/>
      <c r="N56" s="28"/>
    </row>
    <row r="57" spans="1:14" ht="12" customHeight="1" x14ac:dyDescent="0.2">
      <c r="A57" s="23" t="s">
        <v>101</v>
      </c>
      <c r="B57" s="24" t="s">
        <v>102</v>
      </c>
      <c r="C57" s="25">
        <v>0</v>
      </c>
      <c r="D57" s="25">
        <v>0</v>
      </c>
      <c r="E57" s="25">
        <f t="shared" si="1"/>
        <v>0</v>
      </c>
      <c r="F57" s="25">
        <v>0</v>
      </c>
      <c r="G57" s="25">
        <v>0</v>
      </c>
      <c r="H57" s="25">
        <f t="shared" si="2"/>
        <v>0</v>
      </c>
      <c r="I57" s="25">
        <f t="shared" si="0"/>
        <v>0</v>
      </c>
      <c r="J57" s="25">
        <f t="shared" si="0"/>
        <v>0</v>
      </c>
      <c r="K57" s="25">
        <f t="shared" si="3"/>
        <v>0</v>
      </c>
      <c r="M57" s="27"/>
      <c r="N57" s="28"/>
    </row>
    <row r="58" spans="1:14" ht="12" customHeight="1" x14ac:dyDescent="0.2">
      <c r="A58" s="23" t="s">
        <v>103</v>
      </c>
      <c r="B58" s="24" t="s">
        <v>104</v>
      </c>
      <c r="C58" s="25">
        <v>0</v>
      </c>
      <c r="D58" s="25">
        <v>0</v>
      </c>
      <c r="E58" s="25">
        <f t="shared" si="1"/>
        <v>0</v>
      </c>
      <c r="F58" s="25">
        <v>0</v>
      </c>
      <c r="G58" s="25">
        <v>0</v>
      </c>
      <c r="H58" s="25">
        <f t="shared" si="2"/>
        <v>0</v>
      </c>
      <c r="I58" s="25">
        <f t="shared" si="0"/>
        <v>0</v>
      </c>
      <c r="J58" s="25">
        <f t="shared" si="0"/>
        <v>0</v>
      </c>
      <c r="K58" s="25">
        <f t="shared" si="3"/>
        <v>0</v>
      </c>
      <c r="M58" s="27"/>
      <c r="N58" s="28"/>
    </row>
    <row r="59" spans="1:14" ht="12" customHeight="1" x14ac:dyDescent="0.2">
      <c r="A59" s="29" t="s">
        <v>105</v>
      </c>
      <c r="B59" s="30" t="s">
        <v>106</v>
      </c>
      <c r="C59" s="31">
        <v>0</v>
      </c>
      <c r="D59" s="31">
        <v>0</v>
      </c>
      <c r="E59" s="31">
        <f t="shared" si="1"/>
        <v>0</v>
      </c>
      <c r="F59" s="31">
        <v>0</v>
      </c>
      <c r="G59" s="31">
        <v>0</v>
      </c>
      <c r="H59" s="31">
        <f t="shared" si="2"/>
        <v>0</v>
      </c>
      <c r="I59" s="31">
        <f t="shared" si="0"/>
        <v>0</v>
      </c>
      <c r="J59" s="31">
        <f t="shared" si="0"/>
        <v>0</v>
      </c>
      <c r="K59" s="31">
        <f t="shared" si="3"/>
        <v>0</v>
      </c>
      <c r="M59" s="27"/>
      <c r="N59" s="28"/>
    </row>
    <row r="60" spans="1:14" ht="12" customHeight="1" x14ac:dyDescent="0.2">
      <c r="A60" s="32" t="str">
        <f>E3</f>
        <v>FUNDING SOURCE:  Food &amp; Nutrition Employment &amp; Training</v>
      </c>
      <c r="B60" s="11"/>
      <c r="C60" s="33"/>
      <c r="D60" s="33"/>
      <c r="E60" s="33"/>
      <c r="F60" s="33"/>
      <c r="G60" s="33"/>
      <c r="H60" s="33"/>
      <c r="I60" s="33"/>
      <c r="J60" s="33"/>
      <c r="K60" s="33"/>
    </row>
    <row r="61" spans="1:14" ht="12" customHeight="1" x14ac:dyDescent="0.2">
      <c r="A61" s="34"/>
      <c r="B61" s="11"/>
      <c r="C61" s="33"/>
      <c r="D61" s="33"/>
      <c r="E61" s="33"/>
      <c r="F61" s="33"/>
      <c r="G61" s="33"/>
      <c r="H61" s="33"/>
      <c r="I61" s="33"/>
      <c r="J61" s="33"/>
      <c r="K61" s="33"/>
    </row>
    <row r="62" spans="1:14" ht="39.75" customHeight="1" x14ac:dyDescent="0.2">
      <c r="A62" s="35"/>
      <c r="B62" s="17"/>
      <c r="C62" s="53" t="s">
        <v>5</v>
      </c>
      <c r="D62" s="54"/>
      <c r="E62" s="55"/>
      <c r="F62" s="56" t="s">
        <v>6</v>
      </c>
      <c r="G62" s="56"/>
      <c r="H62" s="57"/>
      <c r="I62" s="58" t="s">
        <v>7</v>
      </c>
      <c r="J62" s="59"/>
      <c r="K62" s="55"/>
      <c r="M62" s="27"/>
      <c r="N62" s="28"/>
    </row>
    <row r="63" spans="1:14" ht="12" customHeight="1" x14ac:dyDescent="0.2">
      <c r="A63" s="19"/>
      <c r="B63" s="36" t="s">
        <v>9</v>
      </c>
      <c r="C63" s="20" t="s">
        <v>10</v>
      </c>
      <c r="D63" s="20" t="s">
        <v>11</v>
      </c>
      <c r="E63" s="20" t="s">
        <v>12</v>
      </c>
      <c r="F63" s="20" t="s">
        <v>10</v>
      </c>
      <c r="G63" s="20" t="s">
        <v>11</v>
      </c>
      <c r="H63" s="21" t="s">
        <v>12</v>
      </c>
      <c r="I63" s="20" t="s">
        <v>10</v>
      </c>
      <c r="J63" s="20" t="s">
        <v>11</v>
      </c>
      <c r="K63" s="22" t="s">
        <v>12</v>
      </c>
      <c r="M63" s="27"/>
      <c r="N63" s="28"/>
    </row>
    <row r="64" spans="1:14" ht="12" customHeight="1" x14ac:dyDescent="0.2">
      <c r="A64" s="37">
        <v>48</v>
      </c>
      <c r="B64" s="38" t="s">
        <v>107</v>
      </c>
      <c r="C64" s="26">
        <v>0</v>
      </c>
      <c r="D64" s="26">
        <v>0</v>
      </c>
      <c r="E64" s="26">
        <f>SUM(C64:D64)</f>
        <v>0</v>
      </c>
      <c r="F64" s="26">
        <v>0</v>
      </c>
      <c r="G64" s="26">
        <v>0</v>
      </c>
      <c r="H64" s="26">
        <f>SUM(F64:G64)</f>
        <v>0</v>
      </c>
      <c r="I64" s="26">
        <f t="shared" ref="I64:J118" si="4">C64+F64</f>
        <v>0</v>
      </c>
      <c r="J64" s="26">
        <f t="shared" si="4"/>
        <v>0</v>
      </c>
      <c r="K64" s="26">
        <f>SUM(I64:J64)</f>
        <v>0</v>
      </c>
      <c r="M64" s="27"/>
      <c r="N64" s="28"/>
    </row>
    <row r="65" spans="1:14" ht="12" customHeight="1" x14ac:dyDescent="0.2">
      <c r="A65" s="37">
        <v>49</v>
      </c>
      <c r="B65" s="38" t="s">
        <v>108</v>
      </c>
      <c r="C65" s="25">
        <v>0</v>
      </c>
      <c r="D65" s="25">
        <v>0</v>
      </c>
      <c r="E65" s="25">
        <f t="shared" ref="E65:E118" si="5">SUM(C65:D65)</f>
        <v>0</v>
      </c>
      <c r="F65" s="26">
        <v>0</v>
      </c>
      <c r="G65" s="26">
        <v>0</v>
      </c>
      <c r="H65" s="25">
        <f t="shared" ref="H65:H118" si="6">SUM(F65:G65)</f>
        <v>0</v>
      </c>
      <c r="I65" s="25">
        <f t="shared" si="4"/>
        <v>0</v>
      </c>
      <c r="J65" s="25">
        <f t="shared" si="4"/>
        <v>0</v>
      </c>
      <c r="K65" s="25">
        <f t="shared" ref="K65:K118" si="7">SUM(I65:J65)</f>
        <v>0</v>
      </c>
      <c r="M65" s="27"/>
      <c r="N65" s="28"/>
    </row>
    <row r="66" spans="1:14" ht="12" customHeight="1" x14ac:dyDescent="0.2">
      <c r="A66" s="37">
        <v>50</v>
      </c>
      <c r="B66" s="38" t="s">
        <v>109</v>
      </c>
      <c r="C66" s="25">
        <v>0</v>
      </c>
      <c r="D66" s="25">
        <v>0</v>
      </c>
      <c r="E66" s="25">
        <f t="shared" si="5"/>
        <v>0</v>
      </c>
      <c r="F66" s="25">
        <v>0</v>
      </c>
      <c r="G66" s="25">
        <v>0</v>
      </c>
      <c r="H66" s="25">
        <f t="shared" si="6"/>
        <v>0</v>
      </c>
      <c r="I66" s="25">
        <f t="shared" si="4"/>
        <v>0</v>
      </c>
      <c r="J66" s="25">
        <f t="shared" si="4"/>
        <v>0</v>
      </c>
      <c r="K66" s="25">
        <f t="shared" si="7"/>
        <v>0</v>
      </c>
      <c r="M66" s="27"/>
      <c r="N66" s="28"/>
    </row>
    <row r="67" spans="1:14" ht="12" customHeight="1" x14ac:dyDescent="0.2">
      <c r="A67" s="37">
        <v>51</v>
      </c>
      <c r="B67" s="38" t="s">
        <v>110</v>
      </c>
      <c r="C67" s="25">
        <v>0</v>
      </c>
      <c r="D67" s="25">
        <v>0</v>
      </c>
      <c r="E67" s="25">
        <f t="shared" si="5"/>
        <v>0</v>
      </c>
      <c r="F67" s="25">
        <v>0</v>
      </c>
      <c r="G67" s="25">
        <v>0</v>
      </c>
      <c r="H67" s="25">
        <f t="shared" si="6"/>
        <v>0</v>
      </c>
      <c r="I67" s="25">
        <f t="shared" si="4"/>
        <v>0</v>
      </c>
      <c r="J67" s="25">
        <f t="shared" si="4"/>
        <v>0</v>
      </c>
      <c r="K67" s="25">
        <f t="shared" si="7"/>
        <v>0</v>
      </c>
      <c r="L67" s="1"/>
      <c r="M67" s="27"/>
      <c r="N67" s="28"/>
    </row>
    <row r="68" spans="1:14" ht="12" customHeight="1" x14ac:dyDescent="0.2">
      <c r="A68" s="37">
        <v>52</v>
      </c>
      <c r="B68" s="38" t="s">
        <v>111</v>
      </c>
      <c r="C68" s="25">
        <v>0</v>
      </c>
      <c r="D68" s="25">
        <v>0</v>
      </c>
      <c r="E68" s="25">
        <f t="shared" si="5"/>
        <v>0</v>
      </c>
      <c r="F68" s="25">
        <v>0</v>
      </c>
      <c r="G68" s="25">
        <v>0</v>
      </c>
      <c r="H68" s="25">
        <f t="shared" si="6"/>
        <v>0</v>
      </c>
      <c r="I68" s="25">
        <f t="shared" si="4"/>
        <v>0</v>
      </c>
      <c r="J68" s="25">
        <f t="shared" si="4"/>
        <v>0</v>
      </c>
      <c r="K68" s="25">
        <f t="shared" si="7"/>
        <v>0</v>
      </c>
      <c r="M68" s="27"/>
      <c r="N68" s="28"/>
    </row>
    <row r="69" spans="1:14" ht="12" customHeight="1" x14ac:dyDescent="0.2">
      <c r="A69" s="37">
        <v>53</v>
      </c>
      <c r="B69" s="38" t="s">
        <v>112</v>
      </c>
      <c r="C69" s="25">
        <v>0</v>
      </c>
      <c r="D69" s="25">
        <v>0</v>
      </c>
      <c r="E69" s="25">
        <f t="shared" si="5"/>
        <v>0</v>
      </c>
      <c r="F69" s="25">
        <v>0</v>
      </c>
      <c r="G69" s="25">
        <v>0</v>
      </c>
      <c r="H69" s="25">
        <f t="shared" si="6"/>
        <v>0</v>
      </c>
      <c r="I69" s="25">
        <f t="shared" si="4"/>
        <v>0</v>
      </c>
      <c r="J69" s="25">
        <f t="shared" si="4"/>
        <v>0</v>
      </c>
      <c r="K69" s="25">
        <f t="shared" si="7"/>
        <v>0</v>
      </c>
      <c r="M69" s="27"/>
      <c r="N69" s="28"/>
    </row>
    <row r="70" spans="1:14" ht="12" customHeight="1" x14ac:dyDescent="0.2">
      <c r="A70" s="37">
        <v>54</v>
      </c>
      <c r="B70" s="38" t="s">
        <v>113</v>
      </c>
      <c r="C70" s="25">
        <v>0</v>
      </c>
      <c r="D70" s="25">
        <v>0</v>
      </c>
      <c r="E70" s="25">
        <f t="shared" si="5"/>
        <v>0</v>
      </c>
      <c r="F70" s="25">
        <v>0</v>
      </c>
      <c r="G70" s="25">
        <v>0</v>
      </c>
      <c r="H70" s="25">
        <f t="shared" si="6"/>
        <v>0</v>
      </c>
      <c r="I70" s="25">
        <f t="shared" si="4"/>
        <v>0</v>
      </c>
      <c r="J70" s="25">
        <f t="shared" si="4"/>
        <v>0</v>
      </c>
      <c r="K70" s="25">
        <f t="shared" si="7"/>
        <v>0</v>
      </c>
      <c r="M70" s="27"/>
      <c r="N70" s="28"/>
    </row>
    <row r="71" spans="1:14" ht="12" customHeight="1" x14ac:dyDescent="0.2">
      <c r="A71" s="37">
        <v>55</v>
      </c>
      <c r="B71" s="38" t="s">
        <v>114</v>
      </c>
      <c r="C71" s="25">
        <v>1553.5</v>
      </c>
      <c r="D71" s="25">
        <v>1553.5</v>
      </c>
      <c r="E71" s="25">
        <f t="shared" si="5"/>
        <v>3107</v>
      </c>
      <c r="F71" s="25">
        <v>0</v>
      </c>
      <c r="G71" s="25">
        <v>0</v>
      </c>
      <c r="H71" s="25">
        <f t="shared" si="6"/>
        <v>0</v>
      </c>
      <c r="I71" s="25">
        <f t="shared" si="4"/>
        <v>1553.5</v>
      </c>
      <c r="J71" s="25">
        <f t="shared" si="4"/>
        <v>1553.5</v>
      </c>
      <c r="K71" s="25">
        <f t="shared" si="7"/>
        <v>3107</v>
      </c>
      <c r="M71" s="27"/>
      <c r="N71" s="28"/>
    </row>
    <row r="72" spans="1:14" ht="12" customHeight="1" x14ac:dyDescent="0.2">
      <c r="A72" s="37">
        <v>56</v>
      </c>
      <c r="B72" s="38" t="s">
        <v>115</v>
      </c>
      <c r="C72" s="25">
        <v>0</v>
      </c>
      <c r="D72" s="25">
        <v>0</v>
      </c>
      <c r="E72" s="25">
        <f t="shared" si="5"/>
        <v>0</v>
      </c>
      <c r="F72" s="25">
        <v>0</v>
      </c>
      <c r="G72" s="25">
        <v>0</v>
      </c>
      <c r="H72" s="25">
        <f t="shared" si="6"/>
        <v>0</v>
      </c>
      <c r="I72" s="25">
        <f t="shared" si="4"/>
        <v>0</v>
      </c>
      <c r="J72" s="25">
        <f t="shared" si="4"/>
        <v>0</v>
      </c>
      <c r="K72" s="25">
        <f t="shared" si="7"/>
        <v>0</v>
      </c>
      <c r="M72" s="27"/>
      <c r="N72" s="28"/>
    </row>
    <row r="73" spans="1:14" ht="12" customHeight="1" x14ac:dyDescent="0.2">
      <c r="A73" s="37">
        <v>57</v>
      </c>
      <c r="B73" s="38" t="s">
        <v>116</v>
      </c>
      <c r="C73" s="25">
        <v>0</v>
      </c>
      <c r="D73" s="25">
        <v>0</v>
      </c>
      <c r="E73" s="25">
        <f t="shared" si="5"/>
        <v>0</v>
      </c>
      <c r="F73" s="25">
        <v>0</v>
      </c>
      <c r="G73" s="25">
        <v>0</v>
      </c>
      <c r="H73" s="25">
        <f t="shared" si="6"/>
        <v>0</v>
      </c>
      <c r="I73" s="25">
        <f t="shared" si="4"/>
        <v>0</v>
      </c>
      <c r="J73" s="25">
        <f t="shared" si="4"/>
        <v>0</v>
      </c>
      <c r="K73" s="25">
        <f t="shared" si="7"/>
        <v>0</v>
      </c>
      <c r="M73" s="27"/>
      <c r="N73" s="28"/>
    </row>
    <row r="74" spans="1:14" ht="12" customHeight="1" x14ac:dyDescent="0.2">
      <c r="A74" s="37">
        <v>58</v>
      </c>
      <c r="B74" s="38" t="s">
        <v>117</v>
      </c>
      <c r="C74" s="25">
        <v>0</v>
      </c>
      <c r="D74" s="25">
        <v>0</v>
      </c>
      <c r="E74" s="25">
        <f t="shared" si="5"/>
        <v>0</v>
      </c>
      <c r="F74" s="25">
        <v>0</v>
      </c>
      <c r="G74" s="25">
        <v>0</v>
      </c>
      <c r="H74" s="25">
        <f t="shared" si="6"/>
        <v>0</v>
      </c>
      <c r="I74" s="25">
        <f t="shared" si="4"/>
        <v>0</v>
      </c>
      <c r="J74" s="25">
        <f t="shared" si="4"/>
        <v>0</v>
      </c>
      <c r="K74" s="25">
        <f t="shared" si="7"/>
        <v>0</v>
      </c>
      <c r="M74" s="27"/>
      <c r="N74" s="28"/>
    </row>
    <row r="75" spans="1:14" ht="12" customHeight="1" x14ac:dyDescent="0.2">
      <c r="A75" s="37">
        <v>59</v>
      </c>
      <c r="B75" s="38" t="s">
        <v>118</v>
      </c>
      <c r="C75" s="25">
        <v>0</v>
      </c>
      <c r="D75" s="25">
        <v>0</v>
      </c>
      <c r="E75" s="25">
        <f t="shared" si="5"/>
        <v>0</v>
      </c>
      <c r="F75" s="25">
        <v>0</v>
      </c>
      <c r="G75" s="25">
        <v>0</v>
      </c>
      <c r="H75" s="25">
        <f t="shared" si="6"/>
        <v>0</v>
      </c>
      <c r="I75" s="25">
        <f t="shared" si="4"/>
        <v>0</v>
      </c>
      <c r="J75" s="25">
        <f t="shared" si="4"/>
        <v>0</v>
      </c>
      <c r="K75" s="25">
        <f t="shared" si="7"/>
        <v>0</v>
      </c>
      <c r="M75" s="27"/>
      <c r="N75" s="28"/>
    </row>
    <row r="76" spans="1:14" ht="12" customHeight="1" x14ac:dyDescent="0.2">
      <c r="A76" s="37">
        <v>60</v>
      </c>
      <c r="B76" s="38" t="s">
        <v>119</v>
      </c>
      <c r="C76" s="25">
        <v>0</v>
      </c>
      <c r="D76" s="25">
        <v>0</v>
      </c>
      <c r="E76" s="25">
        <f t="shared" si="5"/>
        <v>0</v>
      </c>
      <c r="F76" s="25">
        <v>139343.5</v>
      </c>
      <c r="G76" s="25">
        <v>139343.5</v>
      </c>
      <c r="H76" s="25">
        <f t="shared" si="6"/>
        <v>278687</v>
      </c>
      <c r="I76" s="25">
        <f t="shared" si="4"/>
        <v>139343.5</v>
      </c>
      <c r="J76" s="25">
        <f t="shared" si="4"/>
        <v>139343.5</v>
      </c>
      <c r="K76" s="25">
        <f t="shared" si="7"/>
        <v>278687</v>
      </c>
      <c r="M76" s="27"/>
      <c r="N76" s="28"/>
    </row>
    <row r="77" spans="1:14" ht="12" customHeight="1" x14ac:dyDescent="0.2">
      <c r="A77" s="37">
        <v>61</v>
      </c>
      <c r="B77" s="38" t="s">
        <v>120</v>
      </c>
      <c r="C77" s="25">
        <v>0</v>
      </c>
      <c r="D77" s="25">
        <v>0</v>
      </c>
      <c r="E77" s="25">
        <f t="shared" si="5"/>
        <v>0</v>
      </c>
      <c r="F77" s="25">
        <v>0</v>
      </c>
      <c r="G77" s="25">
        <v>0</v>
      </c>
      <c r="H77" s="25">
        <f t="shared" si="6"/>
        <v>0</v>
      </c>
      <c r="I77" s="25">
        <f t="shared" si="4"/>
        <v>0</v>
      </c>
      <c r="J77" s="25">
        <f t="shared" si="4"/>
        <v>0</v>
      </c>
      <c r="K77" s="25">
        <f t="shared" si="7"/>
        <v>0</v>
      </c>
      <c r="M77" s="27"/>
      <c r="N77" s="28"/>
    </row>
    <row r="78" spans="1:14" ht="12" customHeight="1" x14ac:dyDescent="0.2">
      <c r="A78" s="37">
        <v>62</v>
      </c>
      <c r="B78" s="38" t="s">
        <v>121</v>
      </c>
      <c r="C78" s="25">
        <v>0</v>
      </c>
      <c r="D78" s="25">
        <v>0</v>
      </c>
      <c r="E78" s="25">
        <f t="shared" si="5"/>
        <v>0</v>
      </c>
      <c r="F78" s="25">
        <v>0</v>
      </c>
      <c r="G78" s="25">
        <v>0</v>
      </c>
      <c r="H78" s="25">
        <f t="shared" si="6"/>
        <v>0</v>
      </c>
      <c r="I78" s="25">
        <f t="shared" si="4"/>
        <v>0</v>
      </c>
      <c r="J78" s="25">
        <f t="shared" si="4"/>
        <v>0</v>
      </c>
      <c r="K78" s="25">
        <f t="shared" si="7"/>
        <v>0</v>
      </c>
      <c r="M78" s="27"/>
      <c r="N78" s="28"/>
    </row>
    <row r="79" spans="1:14" ht="12" customHeight="1" x14ac:dyDescent="0.2">
      <c r="A79" s="37">
        <v>63</v>
      </c>
      <c r="B79" s="38" t="s">
        <v>122</v>
      </c>
      <c r="C79" s="25">
        <v>0</v>
      </c>
      <c r="D79" s="25">
        <v>0</v>
      </c>
      <c r="E79" s="25">
        <f t="shared" si="5"/>
        <v>0</v>
      </c>
      <c r="F79" s="25">
        <v>0</v>
      </c>
      <c r="G79" s="25">
        <v>0</v>
      </c>
      <c r="H79" s="25">
        <f t="shared" si="6"/>
        <v>0</v>
      </c>
      <c r="I79" s="25">
        <f t="shared" si="4"/>
        <v>0</v>
      </c>
      <c r="J79" s="25">
        <f t="shared" si="4"/>
        <v>0</v>
      </c>
      <c r="K79" s="25">
        <f t="shared" si="7"/>
        <v>0</v>
      </c>
      <c r="M79" s="27"/>
      <c r="N79" s="28"/>
    </row>
    <row r="80" spans="1:14" ht="12" customHeight="1" x14ac:dyDescent="0.2">
      <c r="A80" s="37">
        <v>64</v>
      </c>
      <c r="B80" s="38" t="s">
        <v>123</v>
      </c>
      <c r="C80" s="25">
        <v>0</v>
      </c>
      <c r="D80" s="25">
        <v>0</v>
      </c>
      <c r="E80" s="25">
        <f t="shared" si="5"/>
        <v>0</v>
      </c>
      <c r="F80" s="25">
        <v>0</v>
      </c>
      <c r="G80" s="25">
        <v>0</v>
      </c>
      <c r="H80" s="25">
        <f t="shared" si="6"/>
        <v>0</v>
      </c>
      <c r="I80" s="25">
        <f t="shared" si="4"/>
        <v>0</v>
      </c>
      <c r="J80" s="25">
        <f t="shared" si="4"/>
        <v>0</v>
      </c>
      <c r="K80" s="25">
        <f t="shared" si="7"/>
        <v>0</v>
      </c>
      <c r="L80" s="1"/>
      <c r="M80" s="27"/>
      <c r="N80" s="28"/>
    </row>
    <row r="81" spans="1:14" ht="12" customHeight="1" x14ac:dyDescent="0.2">
      <c r="A81" s="37">
        <v>65</v>
      </c>
      <c r="B81" s="38" t="s">
        <v>124</v>
      </c>
      <c r="C81" s="25">
        <v>2487.31</v>
      </c>
      <c r="D81" s="25">
        <v>2487.31</v>
      </c>
      <c r="E81" s="25">
        <f t="shared" si="5"/>
        <v>4974.62</v>
      </c>
      <c r="F81" s="25">
        <v>0</v>
      </c>
      <c r="G81" s="25">
        <v>0</v>
      </c>
      <c r="H81" s="25">
        <f t="shared" si="6"/>
        <v>0</v>
      </c>
      <c r="I81" s="25">
        <f t="shared" si="4"/>
        <v>2487.31</v>
      </c>
      <c r="J81" s="25">
        <f t="shared" si="4"/>
        <v>2487.31</v>
      </c>
      <c r="K81" s="25">
        <f t="shared" si="7"/>
        <v>4974.62</v>
      </c>
      <c r="M81" s="27"/>
      <c r="N81" s="28"/>
    </row>
    <row r="82" spans="1:14" ht="12" customHeight="1" x14ac:dyDescent="0.2">
      <c r="A82" s="37">
        <v>66</v>
      </c>
      <c r="B82" s="38" t="s">
        <v>125</v>
      </c>
      <c r="C82" s="25">
        <v>0</v>
      </c>
      <c r="D82" s="25">
        <v>0</v>
      </c>
      <c r="E82" s="25">
        <f t="shared" si="5"/>
        <v>0</v>
      </c>
      <c r="F82" s="25">
        <v>0</v>
      </c>
      <c r="G82" s="25">
        <v>0</v>
      </c>
      <c r="H82" s="25">
        <f t="shared" si="6"/>
        <v>0</v>
      </c>
      <c r="I82" s="25">
        <f t="shared" si="4"/>
        <v>0</v>
      </c>
      <c r="J82" s="25">
        <f t="shared" si="4"/>
        <v>0</v>
      </c>
      <c r="K82" s="25">
        <f t="shared" si="7"/>
        <v>0</v>
      </c>
      <c r="M82" s="27"/>
      <c r="N82" s="28"/>
    </row>
    <row r="83" spans="1:14" ht="12" customHeight="1" x14ac:dyDescent="0.2">
      <c r="A83" s="37">
        <v>67</v>
      </c>
      <c r="B83" s="38" t="s">
        <v>126</v>
      </c>
      <c r="C83" s="25">
        <v>0</v>
      </c>
      <c r="D83" s="25">
        <v>0</v>
      </c>
      <c r="E83" s="25">
        <f t="shared" si="5"/>
        <v>0</v>
      </c>
      <c r="F83" s="25">
        <v>0</v>
      </c>
      <c r="G83" s="25">
        <v>0</v>
      </c>
      <c r="H83" s="25">
        <f t="shared" si="6"/>
        <v>0</v>
      </c>
      <c r="I83" s="25">
        <f t="shared" si="4"/>
        <v>0</v>
      </c>
      <c r="J83" s="25">
        <f t="shared" si="4"/>
        <v>0</v>
      </c>
      <c r="K83" s="25">
        <f t="shared" si="7"/>
        <v>0</v>
      </c>
      <c r="M83" s="27"/>
      <c r="N83" s="28"/>
    </row>
    <row r="84" spans="1:14" ht="12" customHeight="1" x14ac:dyDescent="0.2">
      <c r="A84" s="37">
        <v>68</v>
      </c>
      <c r="B84" s="38" t="s">
        <v>127</v>
      </c>
      <c r="C84" s="25">
        <v>12472.57</v>
      </c>
      <c r="D84" s="25">
        <v>12472.57</v>
      </c>
      <c r="E84" s="25">
        <f t="shared" si="5"/>
        <v>24945.14</v>
      </c>
      <c r="F84" s="25">
        <v>268993.27</v>
      </c>
      <c r="G84" s="25">
        <v>268993.27</v>
      </c>
      <c r="H84" s="25">
        <f t="shared" si="6"/>
        <v>537986.54</v>
      </c>
      <c r="I84" s="25">
        <f t="shared" si="4"/>
        <v>281465.84000000003</v>
      </c>
      <c r="J84" s="25">
        <f t="shared" si="4"/>
        <v>281465.84000000003</v>
      </c>
      <c r="K84" s="25">
        <f t="shared" si="7"/>
        <v>562931.68000000005</v>
      </c>
      <c r="M84" s="27"/>
      <c r="N84" s="28"/>
    </row>
    <row r="85" spans="1:14" ht="12" customHeight="1" x14ac:dyDescent="0.2">
      <c r="A85" s="37">
        <v>69</v>
      </c>
      <c r="B85" s="38" t="s">
        <v>128</v>
      </c>
      <c r="C85" s="25">
        <v>0</v>
      </c>
      <c r="D85" s="25">
        <v>0</v>
      </c>
      <c r="E85" s="25">
        <f t="shared" si="5"/>
        <v>0</v>
      </c>
      <c r="F85" s="25">
        <v>0</v>
      </c>
      <c r="G85" s="25">
        <v>0</v>
      </c>
      <c r="H85" s="25">
        <f t="shared" si="6"/>
        <v>0</v>
      </c>
      <c r="I85" s="25">
        <f t="shared" si="4"/>
        <v>0</v>
      </c>
      <c r="J85" s="25">
        <f t="shared" si="4"/>
        <v>0</v>
      </c>
      <c r="K85" s="25">
        <f t="shared" si="7"/>
        <v>0</v>
      </c>
      <c r="M85" s="27"/>
      <c r="N85" s="28"/>
    </row>
    <row r="86" spans="1:14" ht="12" customHeight="1" x14ac:dyDescent="0.2">
      <c r="A86" s="37">
        <v>70</v>
      </c>
      <c r="B86" s="38" t="s">
        <v>129</v>
      </c>
      <c r="C86" s="25">
        <v>0</v>
      </c>
      <c r="D86" s="25">
        <v>0</v>
      </c>
      <c r="E86" s="25">
        <f t="shared" si="5"/>
        <v>0</v>
      </c>
      <c r="F86" s="25">
        <v>0</v>
      </c>
      <c r="G86" s="25">
        <v>0</v>
      </c>
      <c r="H86" s="25">
        <f t="shared" si="6"/>
        <v>0</v>
      </c>
      <c r="I86" s="25">
        <f t="shared" si="4"/>
        <v>0</v>
      </c>
      <c r="J86" s="25">
        <f t="shared" si="4"/>
        <v>0</v>
      </c>
      <c r="K86" s="25">
        <f t="shared" si="7"/>
        <v>0</v>
      </c>
      <c r="M86" s="27"/>
      <c r="N86" s="28"/>
    </row>
    <row r="87" spans="1:14" ht="12" customHeight="1" x14ac:dyDescent="0.2">
      <c r="A87" s="37">
        <v>71</v>
      </c>
      <c r="B87" s="38" t="s">
        <v>130</v>
      </c>
      <c r="C87" s="25">
        <v>0</v>
      </c>
      <c r="D87" s="25">
        <v>0</v>
      </c>
      <c r="E87" s="25">
        <f t="shared" si="5"/>
        <v>0</v>
      </c>
      <c r="F87" s="25">
        <v>0</v>
      </c>
      <c r="G87" s="25">
        <v>0</v>
      </c>
      <c r="H87" s="25">
        <f t="shared" si="6"/>
        <v>0</v>
      </c>
      <c r="I87" s="25">
        <f t="shared" si="4"/>
        <v>0</v>
      </c>
      <c r="J87" s="25">
        <f t="shared" si="4"/>
        <v>0</v>
      </c>
      <c r="K87" s="25">
        <f t="shared" si="7"/>
        <v>0</v>
      </c>
      <c r="M87" s="27"/>
      <c r="N87" s="28"/>
    </row>
    <row r="88" spans="1:14" ht="12" customHeight="1" x14ac:dyDescent="0.2">
      <c r="A88" s="37">
        <v>72</v>
      </c>
      <c r="B88" s="38" t="s">
        <v>131</v>
      </c>
      <c r="C88" s="25">
        <v>0</v>
      </c>
      <c r="D88" s="25">
        <v>0</v>
      </c>
      <c r="E88" s="25">
        <f t="shared" si="5"/>
        <v>0</v>
      </c>
      <c r="F88" s="25">
        <v>0</v>
      </c>
      <c r="G88" s="25">
        <v>0</v>
      </c>
      <c r="H88" s="25">
        <f t="shared" si="6"/>
        <v>0</v>
      </c>
      <c r="I88" s="25">
        <f t="shared" si="4"/>
        <v>0</v>
      </c>
      <c r="J88" s="25">
        <f t="shared" si="4"/>
        <v>0</v>
      </c>
      <c r="K88" s="25">
        <f t="shared" si="7"/>
        <v>0</v>
      </c>
      <c r="M88" s="27"/>
      <c r="N88" s="28"/>
    </row>
    <row r="89" spans="1:14" ht="12" customHeight="1" x14ac:dyDescent="0.2">
      <c r="A89" s="37">
        <v>73</v>
      </c>
      <c r="B89" s="38" t="s">
        <v>132</v>
      </c>
      <c r="C89" s="25">
        <v>0</v>
      </c>
      <c r="D89" s="25">
        <v>0</v>
      </c>
      <c r="E89" s="25">
        <f t="shared" si="5"/>
        <v>0</v>
      </c>
      <c r="F89" s="25">
        <v>0</v>
      </c>
      <c r="G89" s="25">
        <v>0</v>
      </c>
      <c r="H89" s="25">
        <f t="shared" si="6"/>
        <v>0</v>
      </c>
      <c r="I89" s="25">
        <f t="shared" si="4"/>
        <v>0</v>
      </c>
      <c r="J89" s="25">
        <f t="shared" si="4"/>
        <v>0</v>
      </c>
      <c r="K89" s="25">
        <f t="shared" si="7"/>
        <v>0</v>
      </c>
      <c r="M89" s="27"/>
      <c r="N89" s="28"/>
    </row>
    <row r="90" spans="1:14" ht="12" customHeight="1" x14ac:dyDescent="0.2">
      <c r="A90" s="37">
        <v>74</v>
      </c>
      <c r="B90" s="38" t="s">
        <v>133</v>
      </c>
      <c r="C90" s="25">
        <v>30327.8</v>
      </c>
      <c r="D90" s="25">
        <v>30327.8</v>
      </c>
      <c r="E90" s="25">
        <f t="shared" si="5"/>
        <v>60655.6</v>
      </c>
      <c r="F90" s="25">
        <v>20000</v>
      </c>
      <c r="G90" s="25">
        <v>20000</v>
      </c>
      <c r="H90" s="25">
        <f t="shared" si="6"/>
        <v>40000</v>
      </c>
      <c r="I90" s="25">
        <f t="shared" si="4"/>
        <v>50327.8</v>
      </c>
      <c r="J90" s="25">
        <f t="shared" si="4"/>
        <v>50327.8</v>
      </c>
      <c r="K90" s="25">
        <f t="shared" si="7"/>
        <v>100655.6</v>
      </c>
      <c r="M90" s="27"/>
      <c r="N90" s="28"/>
    </row>
    <row r="91" spans="1:14" ht="12" customHeight="1" x14ac:dyDescent="0.2">
      <c r="A91" s="37">
        <v>75</v>
      </c>
      <c r="B91" s="38" t="s">
        <v>134</v>
      </c>
      <c r="C91" s="25">
        <v>0</v>
      </c>
      <c r="D91" s="25">
        <v>0</v>
      </c>
      <c r="E91" s="25">
        <f t="shared" si="5"/>
        <v>0</v>
      </c>
      <c r="F91" s="25">
        <v>0</v>
      </c>
      <c r="G91" s="25">
        <v>0</v>
      </c>
      <c r="H91" s="25">
        <f t="shared" si="6"/>
        <v>0</v>
      </c>
      <c r="I91" s="25">
        <f t="shared" si="4"/>
        <v>0</v>
      </c>
      <c r="J91" s="25">
        <f t="shared" si="4"/>
        <v>0</v>
      </c>
      <c r="K91" s="25">
        <f t="shared" si="7"/>
        <v>0</v>
      </c>
      <c r="M91" s="27"/>
      <c r="N91" s="28"/>
    </row>
    <row r="92" spans="1:14" ht="12" customHeight="1" x14ac:dyDescent="0.2">
      <c r="A92" s="37">
        <v>76</v>
      </c>
      <c r="B92" s="38" t="s">
        <v>135</v>
      </c>
      <c r="C92" s="25">
        <v>0</v>
      </c>
      <c r="D92" s="25">
        <v>0</v>
      </c>
      <c r="E92" s="25">
        <f t="shared" si="5"/>
        <v>0</v>
      </c>
      <c r="F92" s="25">
        <v>0</v>
      </c>
      <c r="G92" s="25">
        <v>0</v>
      </c>
      <c r="H92" s="25">
        <f t="shared" si="6"/>
        <v>0</v>
      </c>
      <c r="I92" s="25">
        <f t="shared" si="4"/>
        <v>0</v>
      </c>
      <c r="J92" s="25">
        <f t="shared" si="4"/>
        <v>0</v>
      </c>
      <c r="K92" s="25">
        <f t="shared" si="7"/>
        <v>0</v>
      </c>
      <c r="M92" s="27"/>
      <c r="N92" s="28"/>
    </row>
    <row r="93" spans="1:14" ht="12" customHeight="1" x14ac:dyDescent="0.2">
      <c r="A93" s="37">
        <v>77</v>
      </c>
      <c r="B93" s="38" t="s">
        <v>136</v>
      </c>
      <c r="C93" s="25">
        <v>0</v>
      </c>
      <c r="D93" s="25">
        <v>0</v>
      </c>
      <c r="E93" s="25">
        <f t="shared" si="5"/>
        <v>0</v>
      </c>
      <c r="F93" s="25">
        <v>0</v>
      </c>
      <c r="G93" s="25">
        <v>0</v>
      </c>
      <c r="H93" s="25">
        <f t="shared" si="6"/>
        <v>0</v>
      </c>
      <c r="I93" s="25">
        <f t="shared" si="4"/>
        <v>0</v>
      </c>
      <c r="J93" s="25">
        <f t="shared" si="4"/>
        <v>0</v>
      </c>
      <c r="K93" s="25">
        <f t="shared" si="7"/>
        <v>0</v>
      </c>
      <c r="M93" s="27"/>
      <c r="N93" s="28"/>
    </row>
    <row r="94" spans="1:14" ht="12" customHeight="1" x14ac:dyDescent="0.2">
      <c r="A94" s="37">
        <v>78</v>
      </c>
      <c r="B94" s="38" t="s">
        <v>137</v>
      </c>
      <c r="C94" s="25">
        <v>0</v>
      </c>
      <c r="D94" s="25">
        <v>0</v>
      </c>
      <c r="E94" s="25">
        <f t="shared" si="5"/>
        <v>0</v>
      </c>
      <c r="F94" s="25">
        <v>0</v>
      </c>
      <c r="G94" s="25">
        <v>0</v>
      </c>
      <c r="H94" s="25">
        <f t="shared" si="6"/>
        <v>0</v>
      </c>
      <c r="I94" s="25">
        <f t="shared" si="4"/>
        <v>0</v>
      </c>
      <c r="J94" s="25">
        <f t="shared" si="4"/>
        <v>0</v>
      </c>
      <c r="K94" s="25">
        <f t="shared" si="7"/>
        <v>0</v>
      </c>
      <c r="M94" s="27"/>
      <c r="N94" s="28"/>
    </row>
    <row r="95" spans="1:14" ht="12" customHeight="1" x14ac:dyDescent="0.2">
      <c r="A95" s="37">
        <v>79</v>
      </c>
      <c r="B95" s="38" t="s">
        <v>138</v>
      </c>
      <c r="C95" s="25">
        <v>0</v>
      </c>
      <c r="D95" s="25">
        <v>0</v>
      </c>
      <c r="E95" s="25">
        <f t="shared" si="5"/>
        <v>0</v>
      </c>
      <c r="F95" s="25">
        <v>0</v>
      </c>
      <c r="G95" s="25">
        <v>0</v>
      </c>
      <c r="H95" s="25">
        <f t="shared" si="6"/>
        <v>0</v>
      </c>
      <c r="I95" s="25">
        <f t="shared" si="4"/>
        <v>0</v>
      </c>
      <c r="J95" s="25">
        <f t="shared" si="4"/>
        <v>0</v>
      </c>
      <c r="K95" s="25">
        <f t="shared" si="7"/>
        <v>0</v>
      </c>
      <c r="M95" s="27"/>
      <c r="N95" s="28"/>
    </row>
    <row r="96" spans="1:14" ht="12" customHeight="1" x14ac:dyDescent="0.2">
      <c r="A96" s="37">
        <v>80</v>
      </c>
      <c r="B96" s="38" t="s">
        <v>139</v>
      </c>
      <c r="C96" s="25">
        <v>0</v>
      </c>
      <c r="D96" s="25">
        <v>0</v>
      </c>
      <c r="E96" s="25">
        <f t="shared" si="5"/>
        <v>0</v>
      </c>
      <c r="F96" s="25">
        <v>0</v>
      </c>
      <c r="G96" s="25">
        <v>0</v>
      </c>
      <c r="H96" s="25">
        <f t="shared" si="6"/>
        <v>0</v>
      </c>
      <c r="I96" s="25">
        <f t="shared" si="4"/>
        <v>0</v>
      </c>
      <c r="J96" s="25">
        <f t="shared" si="4"/>
        <v>0</v>
      </c>
      <c r="K96" s="25">
        <f t="shared" si="7"/>
        <v>0</v>
      </c>
      <c r="M96" s="27"/>
      <c r="N96" s="28"/>
    </row>
    <row r="97" spans="1:14" ht="12" customHeight="1" x14ac:dyDescent="0.2">
      <c r="A97" s="37">
        <v>81</v>
      </c>
      <c r="B97" s="38" t="s">
        <v>140</v>
      </c>
      <c r="C97" s="25">
        <v>0</v>
      </c>
      <c r="D97" s="25">
        <v>0</v>
      </c>
      <c r="E97" s="25">
        <f t="shared" si="5"/>
        <v>0</v>
      </c>
      <c r="F97" s="25">
        <v>0</v>
      </c>
      <c r="G97" s="25">
        <v>0</v>
      </c>
      <c r="H97" s="25">
        <f t="shared" si="6"/>
        <v>0</v>
      </c>
      <c r="I97" s="25">
        <f t="shared" si="4"/>
        <v>0</v>
      </c>
      <c r="J97" s="25">
        <f t="shared" si="4"/>
        <v>0</v>
      </c>
      <c r="K97" s="25">
        <f t="shared" si="7"/>
        <v>0</v>
      </c>
      <c r="M97" s="27"/>
      <c r="N97" s="28"/>
    </row>
    <row r="98" spans="1:14" ht="12" customHeight="1" x14ac:dyDescent="0.2">
      <c r="A98" s="37">
        <v>82</v>
      </c>
      <c r="B98" s="38" t="s">
        <v>141</v>
      </c>
      <c r="C98" s="25">
        <v>0</v>
      </c>
      <c r="D98" s="25">
        <v>0</v>
      </c>
      <c r="E98" s="25">
        <f t="shared" si="5"/>
        <v>0</v>
      </c>
      <c r="F98" s="25">
        <v>0</v>
      </c>
      <c r="G98" s="25">
        <v>0</v>
      </c>
      <c r="H98" s="25">
        <f t="shared" si="6"/>
        <v>0</v>
      </c>
      <c r="I98" s="25">
        <f t="shared" si="4"/>
        <v>0</v>
      </c>
      <c r="J98" s="25">
        <f t="shared" si="4"/>
        <v>0</v>
      </c>
      <c r="K98" s="25">
        <f t="shared" si="7"/>
        <v>0</v>
      </c>
      <c r="M98" s="27"/>
      <c r="N98" s="28"/>
    </row>
    <row r="99" spans="1:14" ht="12" customHeight="1" x14ac:dyDescent="0.2">
      <c r="A99" s="37">
        <v>83</v>
      </c>
      <c r="B99" s="38" t="s">
        <v>142</v>
      </c>
      <c r="C99" s="25">
        <v>0</v>
      </c>
      <c r="D99" s="25">
        <v>0</v>
      </c>
      <c r="E99" s="25">
        <f t="shared" si="5"/>
        <v>0</v>
      </c>
      <c r="F99" s="25">
        <v>0</v>
      </c>
      <c r="G99" s="25">
        <v>0</v>
      </c>
      <c r="H99" s="25">
        <f t="shared" si="6"/>
        <v>0</v>
      </c>
      <c r="I99" s="25">
        <f t="shared" si="4"/>
        <v>0</v>
      </c>
      <c r="J99" s="25">
        <f t="shared" si="4"/>
        <v>0</v>
      </c>
      <c r="K99" s="25">
        <f t="shared" si="7"/>
        <v>0</v>
      </c>
      <c r="M99" s="27"/>
      <c r="N99" s="28"/>
    </row>
    <row r="100" spans="1:14" ht="12" customHeight="1" x14ac:dyDescent="0.2">
      <c r="A100" s="37">
        <v>84</v>
      </c>
      <c r="B100" s="38" t="s">
        <v>143</v>
      </c>
      <c r="C100" s="25">
        <v>0</v>
      </c>
      <c r="D100" s="25">
        <v>0</v>
      </c>
      <c r="E100" s="25">
        <f t="shared" si="5"/>
        <v>0</v>
      </c>
      <c r="F100" s="25">
        <v>0</v>
      </c>
      <c r="G100" s="25">
        <v>0</v>
      </c>
      <c r="H100" s="25">
        <f t="shared" si="6"/>
        <v>0</v>
      </c>
      <c r="I100" s="25">
        <f t="shared" si="4"/>
        <v>0</v>
      </c>
      <c r="J100" s="25">
        <f t="shared" si="4"/>
        <v>0</v>
      </c>
      <c r="K100" s="25">
        <f t="shared" si="7"/>
        <v>0</v>
      </c>
      <c r="M100" s="27"/>
      <c r="N100" s="28"/>
    </row>
    <row r="101" spans="1:14" ht="12" customHeight="1" x14ac:dyDescent="0.2">
      <c r="A101" s="37">
        <v>85</v>
      </c>
      <c r="B101" s="38" t="s">
        <v>144</v>
      </c>
      <c r="C101" s="25">
        <v>0</v>
      </c>
      <c r="D101" s="25">
        <v>0</v>
      </c>
      <c r="E101" s="25">
        <f t="shared" si="5"/>
        <v>0</v>
      </c>
      <c r="F101" s="25">
        <v>0</v>
      </c>
      <c r="G101" s="25">
        <v>0</v>
      </c>
      <c r="H101" s="25">
        <f t="shared" si="6"/>
        <v>0</v>
      </c>
      <c r="I101" s="25">
        <f t="shared" si="4"/>
        <v>0</v>
      </c>
      <c r="J101" s="25">
        <f t="shared" si="4"/>
        <v>0</v>
      </c>
      <c r="K101" s="25">
        <f t="shared" si="7"/>
        <v>0</v>
      </c>
      <c r="M101" s="27"/>
      <c r="N101" s="28"/>
    </row>
    <row r="102" spans="1:14" ht="12" customHeight="1" x14ac:dyDescent="0.2">
      <c r="A102" s="37">
        <v>86</v>
      </c>
      <c r="B102" s="38" t="s">
        <v>145</v>
      </c>
      <c r="C102" s="25">
        <v>0</v>
      </c>
      <c r="D102" s="25">
        <v>0</v>
      </c>
      <c r="E102" s="25">
        <f t="shared" si="5"/>
        <v>0</v>
      </c>
      <c r="F102" s="25">
        <v>0</v>
      </c>
      <c r="G102" s="25">
        <v>0</v>
      </c>
      <c r="H102" s="25">
        <f t="shared" si="6"/>
        <v>0</v>
      </c>
      <c r="I102" s="25">
        <f t="shared" si="4"/>
        <v>0</v>
      </c>
      <c r="J102" s="25">
        <f t="shared" si="4"/>
        <v>0</v>
      </c>
      <c r="K102" s="25">
        <f t="shared" si="7"/>
        <v>0</v>
      </c>
      <c r="M102" s="27"/>
      <c r="N102" s="28"/>
    </row>
    <row r="103" spans="1:14" ht="12" customHeight="1" x14ac:dyDescent="0.2">
      <c r="A103" s="37">
        <v>87</v>
      </c>
      <c r="B103" s="38" t="s">
        <v>146</v>
      </c>
      <c r="C103" s="25">
        <v>0</v>
      </c>
      <c r="D103" s="25">
        <v>0</v>
      </c>
      <c r="E103" s="25">
        <f t="shared" si="5"/>
        <v>0</v>
      </c>
      <c r="F103" s="25">
        <v>0</v>
      </c>
      <c r="G103" s="25">
        <v>0</v>
      </c>
      <c r="H103" s="25">
        <f t="shared" si="6"/>
        <v>0</v>
      </c>
      <c r="I103" s="25">
        <f t="shared" si="4"/>
        <v>0</v>
      </c>
      <c r="J103" s="25">
        <f t="shared" si="4"/>
        <v>0</v>
      </c>
      <c r="K103" s="25">
        <f t="shared" si="7"/>
        <v>0</v>
      </c>
      <c r="M103" s="27"/>
      <c r="N103" s="28"/>
    </row>
    <row r="104" spans="1:14" ht="12" customHeight="1" x14ac:dyDescent="0.2">
      <c r="A104" s="37">
        <v>88</v>
      </c>
      <c r="B104" s="38" t="s">
        <v>147</v>
      </c>
      <c r="C104" s="25">
        <v>0</v>
      </c>
      <c r="D104" s="25">
        <v>0</v>
      </c>
      <c r="E104" s="25">
        <f t="shared" si="5"/>
        <v>0</v>
      </c>
      <c r="F104" s="25">
        <v>0</v>
      </c>
      <c r="G104" s="25">
        <v>0</v>
      </c>
      <c r="H104" s="25">
        <f t="shared" si="6"/>
        <v>0</v>
      </c>
      <c r="I104" s="25">
        <f t="shared" si="4"/>
        <v>0</v>
      </c>
      <c r="J104" s="25">
        <f t="shared" si="4"/>
        <v>0</v>
      </c>
      <c r="K104" s="25">
        <f t="shared" si="7"/>
        <v>0</v>
      </c>
      <c r="M104" s="27"/>
      <c r="N104" s="28"/>
    </row>
    <row r="105" spans="1:14" ht="12" customHeight="1" x14ac:dyDescent="0.2">
      <c r="A105" s="37">
        <v>89</v>
      </c>
      <c r="B105" s="38" t="s">
        <v>148</v>
      </c>
      <c r="C105" s="25">
        <v>0</v>
      </c>
      <c r="D105" s="25">
        <v>0</v>
      </c>
      <c r="E105" s="25">
        <f t="shared" si="5"/>
        <v>0</v>
      </c>
      <c r="F105" s="25">
        <v>0</v>
      </c>
      <c r="G105" s="25">
        <v>0</v>
      </c>
      <c r="H105" s="25">
        <f t="shared" si="6"/>
        <v>0</v>
      </c>
      <c r="I105" s="25">
        <f t="shared" si="4"/>
        <v>0</v>
      </c>
      <c r="J105" s="25">
        <f t="shared" si="4"/>
        <v>0</v>
      </c>
      <c r="K105" s="25">
        <f t="shared" si="7"/>
        <v>0</v>
      </c>
      <c r="M105" s="27"/>
      <c r="N105" s="28"/>
    </row>
    <row r="106" spans="1:14" ht="12" customHeight="1" x14ac:dyDescent="0.2">
      <c r="A106" s="37">
        <v>90</v>
      </c>
      <c r="B106" s="38" t="s">
        <v>149</v>
      </c>
      <c r="C106" s="25">
        <v>0</v>
      </c>
      <c r="D106" s="25">
        <v>0</v>
      </c>
      <c r="E106" s="25">
        <f t="shared" si="5"/>
        <v>0</v>
      </c>
      <c r="F106" s="25">
        <v>0</v>
      </c>
      <c r="G106" s="25">
        <v>0</v>
      </c>
      <c r="H106" s="25">
        <f t="shared" si="6"/>
        <v>0</v>
      </c>
      <c r="I106" s="25">
        <f t="shared" si="4"/>
        <v>0</v>
      </c>
      <c r="J106" s="25">
        <f t="shared" si="4"/>
        <v>0</v>
      </c>
      <c r="K106" s="25">
        <f t="shared" si="7"/>
        <v>0</v>
      </c>
      <c r="M106" s="27"/>
      <c r="N106" s="28"/>
    </row>
    <row r="107" spans="1:14" ht="12" customHeight="1" x14ac:dyDescent="0.2">
      <c r="A107" s="37">
        <v>91</v>
      </c>
      <c r="B107" s="38" t="s">
        <v>150</v>
      </c>
      <c r="C107" s="25">
        <v>0</v>
      </c>
      <c r="D107" s="25">
        <v>0</v>
      </c>
      <c r="E107" s="25">
        <f t="shared" si="5"/>
        <v>0</v>
      </c>
      <c r="F107" s="25">
        <v>0</v>
      </c>
      <c r="G107" s="25">
        <v>0</v>
      </c>
      <c r="H107" s="25">
        <f t="shared" si="6"/>
        <v>0</v>
      </c>
      <c r="I107" s="25">
        <f t="shared" si="4"/>
        <v>0</v>
      </c>
      <c r="J107" s="25">
        <f t="shared" si="4"/>
        <v>0</v>
      </c>
      <c r="K107" s="25">
        <f t="shared" si="7"/>
        <v>0</v>
      </c>
      <c r="M107" s="27"/>
      <c r="N107" s="28"/>
    </row>
    <row r="108" spans="1:14" ht="12" customHeight="1" x14ac:dyDescent="0.2">
      <c r="A108" s="37">
        <v>92</v>
      </c>
      <c r="B108" s="38" t="s">
        <v>151</v>
      </c>
      <c r="C108" s="25">
        <v>2469.5100000000002</v>
      </c>
      <c r="D108" s="25">
        <v>2469.5100000000002</v>
      </c>
      <c r="E108" s="25">
        <f t="shared" si="5"/>
        <v>4939.0200000000004</v>
      </c>
      <c r="F108" s="25">
        <v>12032</v>
      </c>
      <c r="G108" s="25">
        <v>12032</v>
      </c>
      <c r="H108" s="25">
        <f t="shared" si="6"/>
        <v>24064</v>
      </c>
      <c r="I108" s="25">
        <f t="shared" si="4"/>
        <v>14501.51</v>
      </c>
      <c r="J108" s="25">
        <f t="shared" si="4"/>
        <v>14501.51</v>
      </c>
      <c r="K108" s="25">
        <f t="shared" si="7"/>
        <v>29003.02</v>
      </c>
      <c r="M108" s="27"/>
      <c r="N108" s="28"/>
    </row>
    <row r="109" spans="1:14" ht="12" customHeight="1" x14ac:dyDescent="0.2">
      <c r="A109" s="37">
        <v>93</v>
      </c>
      <c r="B109" s="38" t="s">
        <v>152</v>
      </c>
      <c r="C109" s="25">
        <v>0</v>
      </c>
      <c r="D109" s="25">
        <v>0</v>
      </c>
      <c r="E109" s="25">
        <f t="shared" si="5"/>
        <v>0</v>
      </c>
      <c r="F109" s="25">
        <v>0</v>
      </c>
      <c r="G109" s="25">
        <v>0</v>
      </c>
      <c r="H109" s="25">
        <f t="shared" si="6"/>
        <v>0</v>
      </c>
      <c r="I109" s="25">
        <f t="shared" si="4"/>
        <v>0</v>
      </c>
      <c r="J109" s="25">
        <f t="shared" si="4"/>
        <v>0</v>
      </c>
      <c r="K109" s="25">
        <f t="shared" si="7"/>
        <v>0</v>
      </c>
      <c r="M109" s="27"/>
      <c r="N109" s="28"/>
    </row>
    <row r="110" spans="1:14" ht="12" customHeight="1" x14ac:dyDescent="0.2">
      <c r="A110" s="37">
        <v>94</v>
      </c>
      <c r="B110" s="38" t="s">
        <v>153</v>
      </c>
      <c r="C110" s="25">
        <v>0</v>
      </c>
      <c r="D110" s="25">
        <v>0</v>
      </c>
      <c r="E110" s="25">
        <f t="shared" si="5"/>
        <v>0</v>
      </c>
      <c r="F110" s="25">
        <v>0</v>
      </c>
      <c r="G110" s="25">
        <v>0</v>
      </c>
      <c r="H110" s="25">
        <f t="shared" si="6"/>
        <v>0</v>
      </c>
      <c r="I110" s="25">
        <f t="shared" si="4"/>
        <v>0</v>
      </c>
      <c r="J110" s="25">
        <f t="shared" si="4"/>
        <v>0</v>
      </c>
      <c r="K110" s="25">
        <f t="shared" si="7"/>
        <v>0</v>
      </c>
      <c r="M110" s="27"/>
      <c r="N110" s="28"/>
    </row>
    <row r="111" spans="1:14" ht="12" customHeight="1" x14ac:dyDescent="0.2">
      <c r="A111" s="37">
        <v>95</v>
      </c>
      <c r="B111" s="38" t="s">
        <v>154</v>
      </c>
      <c r="C111" s="25">
        <v>0</v>
      </c>
      <c r="D111" s="25">
        <v>0</v>
      </c>
      <c r="E111" s="25">
        <f t="shared" si="5"/>
        <v>0</v>
      </c>
      <c r="F111" s="25">
        <v>0</v>
      </c>
      <c r="G111" s="25">
        <v>0</v>
      </c>
      <c r="H111" s="25">
        <f t="shared" si="6"/>
        <v>0</v>
      </c>
      <c r="I111" s="25">
        <f t="shared" si="4"/>
        <v>0</v>
      </c>
      <c r="J111" s="25">
        <f t="shared" si="4"/>
        <v>0</v>
      </c>
      <c r="K111" s="25">
        <f t="shared" si="7"/>
        <v>0</v>
      </c>
      <c r="M111" s="27"/>
      <c r="N111" s="28"/>
    </row>
    <row r="112" spans="1:14" ht="12" customHeight="1" x14ac:dyDescent="0.2">
      <c r="A112" s="37">
        <v>96</v>
      </c>
      <c r="B112" s="38" t="s">
        <v>155</v>
      </c>
      <c r="C112" s="25">
        <v>0</v>
      </c>
      <c r="D112" s="25">
        <v>0</v>
      </c>
      <c r="E112" s="25">
        <f t="shared" si="5"/>
        <v>0</v>
      </c>
      <c r="F112" s="25">
        <v>0</v>
      </c>
      <c r="G112" s="25">
        <v>0</v>
      </c>
      <c r="H112" s="25">
        <f t="shared" si="6"/>
        <v>0</v>
      </c>
      <c r="I112" s="25">
        <f t="shared" si="4"/>
        <v>0</v>
      </c>
      <c r="J112" s="25">
        <f t="shared" si="4"/>
        <v>0</v>
      </c>
      <c r="K112" s="25">
        <f t="shared" si="7"/>
        <v>0</v>
      </c>
      <c r="M112" s="27"/>
      <c r="N112" s="28"/>
    </row>
    <row r="113" spans="1:14" ht="12" customHeight="1" x14ac:dyDescent="0.2">
      <c r="A113" s="37">
        <v>97</v>
      </c>
      <c r="B113" s="38" t="s">
        <v>156</v>
      </c>
      <c r="C113" s="25">
        <v>0</v>
      </c>
      <c r="D113" s="25">
        <v>0</v>
      </c>
      <c r="E113" s="25">
        <f t="shared" si="5"/>
        <v>0</v>
      </c>
      <c r="F113" s="25">
        <v>0</v>
      </c>
      <c r="G113" s="25">
        <v>0</v>
      </c>
      <c r="H113" s="25">
        <f t="shared" si="6"/>
        <v>0</v>
      </c>
      <c r="I113" s="25">
        <f t="shared" si="4"/>
        <v>0</v>
      </c>
      <c r="J113" s="25">
        <f t="shared" si="4"/>
        <v>0</v>
      </c>
      <c r="K113" s="25">
        <f t="shared" si="7"/>
        <v>0</v>
      </c>
      <c r="M113" s="27"/>
      <c r="N113" s="28"/>
    </row>
    <row r="114" spans="1:14" ht="12" customHeight="1" x14ac:dyDescent="0.2">
      <c r="A114" s="37">
        <v>98</v>
      </c>
      <c r="B114" s="38" t="s">
        <v>157</v>
      </c>
      <c r="C114" s="25">
        <v>35444.94</v>
      </c>
      <c r="D114" s="25">
        <v>35444.94</v>
      </c>
      <c r="E114" s="25">
        <f t="shared" si="5"/>
        <v>70889.88</v>
      </c>
      <c r="F114" s="25">
        <v>10000</v>
      </c>
      <c r="G114" s="25">
        <v>10000</v>
      </c>
      <c r="H114" s="25">
        <f t="shared" si="6"/>
        <v>20000</v>
      </c>
      <c r="I114" s="25">
        <f t="shared" si="4"/>
        <v>45444.94</v>
      </c>
      <c r="J114" s="25">
        <f t="shared" si="4"/>
        <v>45444.94</v>
      </c>
      <c r="K114" s="25">
        <f t="shared" si="7"/>
        <v>90889.88</v>
      </c>
      <c r="M114" s="27"/>
      <c r="N114" s="28"/>
    </row>
    <row r="115" spans="1:14" ht="12" customHeight="1" x14ac:dyDescent="0.2">
      <c r="A115" s="37">
        <v>99</v>
      </c>
      <c r="B115" s="38" t="s">
        <v>158</v>
      </c>
      <c r="C115" s="25">
        <v>0</v>
      </c>
      <c r="D115" s="25">
        <v>0</v>
      </c>
      <c r="E115" s="25">
        <f t="shared" si="5"/>
        <v>0</v>
      </c>
      <c r="F115" s="25">
        <v>0</v>
      </c>
      <c r="G115" s="25">
        <v>0</v>
      </c>
      <c r="H115" s="25">
        <f t="shared" si="6"/>
        <v>0</v>
      </c>
      <c r="I115" s="25">
        <f t="shared" si="4"/>
        <v>0</v>
      </c>
      <c r="J115" s="25">
        <f t="shared" si="4"/>
        <v>0</v>
      </c>
      <c r="K115" s="25">
        <f t="shared" si="7"/>
        <v>0</v>
      </c>
      <c r="M115" s="27"/>
      <c r="N115" s="28"/>
    </row>
    <row r="116" spans="1:14" ht="12" customHeight="1" x14ac:dyDescent="0.2">
      <c r="A116" s="37">
        <v>100</v>
      </c>
      <c r="B116" s="38" t="s">
        <v>159</v>
      </c>
      <c r="C116" s="25">
        <v>0</v>
      </c>
      <c r="D116" s="25">
        <v>0</v>
      </c>
      <c r="E116" s="25">
        <f t="shared" si="5"/>
        <v>0</v>
      </c>
      <c r="F116" s="25">
        <v>0</v>
      </c>
      <c r="G116" s="25">
        <v>0</v>
      </c>
      <c r="H116" s="25">
        <f t="shared" si="6"/>
        <v>0</v>
      </c>
      <c r="I116" s="25">
        <f t="shared" si="4"/>
        <v>0</v>
      </c>
      <c r="J116" s="25">
        <f t="shared" si="4"/>
        <v>0</v>
      </c>
      <c r="K116" s="25">
        <f t="shared" si="7"/>
        <v>0</v>
      </c>
      <c r="M116" s="27"/>
      <c r="N116" s="28"/>
    </row>
    <row r="117" spans="1:14" ht="12" customHeight="1" x14ac:dyDescent="0.2">
      <c r="A117" s="37">
        <v>150</v>
      </c>
      <c r="B117" s="38" t="s">
        <v>160</v>
      </c>
      <c r="C117" s="25">
        <v>0</v>
      </c>
      <c r="D117" s="25">
        <v>0</v>
      </c>
      <c r="E117" s="25">
        <f t="shared" si="5"/>
        <v>0</v>
      </c>
      <c r="F117" s="25">
        <v>0</v>
      </c>
      <c r="G117" s="25">
        <v>0</v>
      </c>
      <c r="H117" s="25">
        <f t="shared" si="6"/>
        <v>0</v>
      </c>
      <c r="I117" s="25">
        <f t="shared" si="4"/>
        <v>0</v>
      </c>
      <c r="J117" s="25">
        <f t="shared" si="4"/>
        <v>0</v>
      </c>
      <c r="K117" s="25">
        <f t="shared" si="7"/>
        <v>0</v>
      </c>
      <c r="M117" s="27"/>
      <c r="N117" s="28"/>
    </row>
    <row r="118" spans="1:14" ht="12" customHeight="1" x14ac:dyDescent="0.2">
      <c r="A118" s="37">
        <v>187</v>
      </c>
      <c r="B118" s="38" t="s">
        <v>161</v>
      </c>
      <c r="C118" s="25">
        <v>0</v>
      </c>
      <c r="D118" s="25">
        <v>0</v>
      </c>
      <c r="E118" s="31">
        <f t="shared" si="5"/>
        <v>0</v>
      </c>
      <c r="F118" s="31">
        <v>0</v>
      </c>
      <c r="G118" s="31">
        <v>0</v>
      </c>
      <c r="H118" s="31">
        <f t="shared" si="6"/>
        <v>0</v>
      </c>
      <c r="I118" s="31">
        <f t="shared" si="4"/>
        <v>0</v>
      </c>
      <c r="J118" s="31">
        <f t="shared" si="4"/>
        <v>0</v>
      </c>
      <c r="K118" s="31">
        <f t="shared" si="7"/>
        <v>0</v>
      </c>
      <c r="L118" s="14"/>
      <c r="M118" s="27"/>
      <c r="N118" s="28"/>
    </row>
    <row r="119" spans="1:14" ht="12" customHeight="1" thickBot="1" x14ac:dyDescent="0.25">
      <c r="A119" s="39"/>
      <c r="B119" s="40" t="s">
        <v>12</v>
      </c>
      <c r="C119" s="41">
        <f>SUM(C13:C118)</f>
        <v>126145.73999999999</v>
      </c>
      <c r="D119" s="41">
        <f t="shared" ref="D119:K119" si="8">SUM(D13:D118)</f>
        <v>126145.73999999999</v>
      </c>
      <c r="E119" s="41">
        <f t="shared" si="8"/>
        <v>252291.47999999998</v>
      </c>
      <c r="F119" s="41">
        <f t="shared" si="8"/>
        <v>491675.27</v>
      </c>
      <c r="G119" s="41">
        <f t="shared" si="8"/>
        <v>491675.27</v>
      </c>
      <c r="H119" s="41">
        <f t="shared" si="8"/>
        <v>983350.54</v>
      </c>
      <c r="I119" s="41">
        <f t="shared" si="8"/>
        <v>617821.01</v>
      </c>
      <c r="J119" s="41">
        <f t="shared" si="8"/>
        <v>617821.01</v>
      </c>
      <c r="K119" s="42">
        <f t="shared" si="8"/>
        <v>1235642.02</v>
      </c>
      <c r="L119" s="2"/>
      <c r="M119" s="2"/>
      <c r="N119" s="28"/>
    </row>
    <row r="120" spans="1:14" ht="13.5" thickTop="1" x14ac:dyDescent="0.2">
      <c r="C120" s="43"/>
      <c r="D120" s="43"/>
      <c r="E120" s="43"/>
      <c r="F120" s="44"/>
      <c r="G120" s="44"/>
      <c r="H120" s="44"/>
      <c r="I120" s="44"/>
      <c r="J120" s="44"/>
      <c r="K120" s="44"/>
      <c r="L120" s="2"/>
    </row>
    <row r="121" spans="1:14" x14ac:dyDescent="0.2">
      <c r="C121" s="43"/>
      <c r="D121" s="43"/>
      <c r="E121" s="43"/>
      <c r="F121" s="44"/>
      <c r="G121" s="44"/>
      <c r="H121" s="44"/>
      <c r="I121" s="44"/>
      <c r="J121" s="44"/>
      <c r="K121" s="44"/>
      <c r="L121" s="2"/>
    </row>
    <row r="122" spans="1:14" x14ac:dyDescent="0.2">
      <c r="C122" s="43"/>
      <c r="D122" s="43"/>
      <c r="E122" s="43"/>
      <c r="F122" s="44"/>
      <c r="G122" s="44"/>
      <c r="H122" s="44"/>
      <c r="I122" s="44"/>
      <c r="J122" s="44"/>
      <c r="K122" s="44"/>
    </row>
    <row r="123" spans="1:14" x14ac:dyDescent="0.2">
      <c r="C123" s="43"/>
      <c r="D123" s="43"/>
      <c r="E123" s="43"/>
      <c r="F123" s="44"/>
      <c r="G123" s="44"/>
      <c r="H123" s="44"/>
      <c r="I123" s="44"/>
      <c r="J123" s="44"/>
      <c r="K123" s="44"/>
    </row>
    <row r="124" spans="1:14" x14ac:dyDescent="0.2">
      <c r="A124" s="32" t="str">
        <f>E3</f>
        <v>FUNDING SOURCE:  Food &amp; Nutrition Employment &amp; Training</v>
      </c>
      <c r="C124" s="43"/>
      <c r="D124" s="43"/>
      <c r="E124" s="43"/>
      <c r="F124" s="44"/>
      <c r="G124" s="44"/>
      <c r="H124" s="44"/>
      <c r="I124" s="44"/>
      <c r="J124" s="44"/>
      <c r="K124" s="44"/>
    </row>
    <row r="125" spans="1:14" x14ac:dyDescent="0.2">
      <c r="C125" s="43"/>
      <c r="D125" s="43"/>
      <c r="E125" s="43"/>
      <c r="F125" s="44"/>
      <c r="G125" s="44"/>
      <c r="H125" s="44"/>
      <c r="I125" s="44"/>
      <c r="J125" s="44"/>
      <c r="K125" s="44"/>
    </row>
    <row r="126" spans="1:14" x14ac:dyDescent="0.2">
      <c r="C126" s="43"/>
      <c r="D126" s="43"/>
      <c r="E126" s="43"/>
      <c r="F126" s="44"/>
      <c r="G126" s="44"/>
      <c r="H126" s="44"/>
      <c r="I126" s="44"/>
      <c r="J126" s="44"/>
      <c r="K126" s="44"/>
    </row>
    <row r="127" spans="1:14" s="45" customFormat="1" ht="14.25" x14ac:dyDescent="0.2">
      <c r="A127" s="5"/>
      <c r="B127" s="7" t="s">
        <v>162</v>
      </c>
      <c r="C127" s="3"/>
      <c r="D127" s="3"/>
      <c r="E127" s="6"/>
      <c r="F127" s="6"/>
      <c r="G127" s="6"/>
      <c r="H127" s="6"/>
      <c r="I127" s="6"/>
      <c r="J127" s="6"/>
      <c r="K127" s="6"/>
    </row>
    <row r="128" spans="1:14" s="45" customFormat="1" ht="14.25" x14ac:dyDescent="0.2">
      <c r="A128" s="5"/>
      <c r="B128" s="7" t="s">
        <v>163</v>
      </c>
      <c r="C128" s="3"/>
      <c r="D128" s="3"/>
      <c r="E128" s="6"/>
      <c r="F128" s="6"/>
      <c r="G128" s="6"/>
      <c r="H128" s="6"/>
      <c r="I128" s="6"/>
      <c r="J128" s="6"/>
      <c r="K128" s="6"/>
    </row>
    <row r="129" spans="1:11" s="45" customFormat="1" ht="14.25" x14ac:dyDescent="0.2">
      <c r="A129" s="5"/>
      <c r="B129" s="7" t="s">
        <v>164</v>
      </c>
      <c r="C129" s="3"/>
      <c r="D129" s="3"/>
      <c r="E129" s="6"/>
      <c r="F129" s="6"/>
      <c r="G129" s="6"/>
      <c r="H129" s="6"/>
      <c r="I129" s="6"/>
      <c r="J129" s="6"/>
      <c r="K129" s="6"/>
    </row>
    <row r="130" spans="1:11" s="45" customFormat="1" ht="14.25" x14ac:dyDescent="0.2">
      <c r="A130" s="5"/>
      <c r="B130" s="7" t="s">
        <v>165</v>
      </c>
      <c r="C130" s="3"/>
      <c r="D130" s="3"/>
      <c r="E130" s="6"/>
      <c r="F130" s="6"/>
      <c r="G130" s="6"/>
      <c r="H130" s="6"/>
      <c r="I130" s="6"/>
      <c r="J130" s="6"/>
      <c r="K130" s="6"/>
    </row>
    <row r="131" spans="1:11" s="45" customFormat="1" ht="14.25" x14ac:dyDescent="0.2">
      <c r="A131" s="5"/>
      <c r="B131" s="7" t="s">
        <v>176</v>
      </c>
      <c r="C131" s="3"/>
      <c r="D131" s="3"/>
      <c r="E131" s="6"/>
      <c r="F131" s="6"/>
      <c r="G131" s="6"/>
      <c r="H131" s="6"/>
      <c r="I131" s="6"/>
      <c r="J131" s="6"/>
      <c r="K131" s="6"/>
    </row>
    <row r="132" spans="1:11" s="45" customFormat="1" ht="14.25" x14ac:dyDescent="0.2">
      <c r="A132" s="5"/>
      <c r="B132" s="7" t="s">
        <v>181</v>
      </c>
      <c r="C132" s="3"/>
      <c r="D132" s="3"/>
      <c r="E132" s="6"/>
      <c r="F132" s="6"/>
      <c r="G132" s="6"/>
      <c r="H132" s="6"/>
      <c r="I132" s="6"/>
      <c r="J132" s="6"/>
      <c r="K132" s="6"/>
    </row>
    <row r="133" spans="1:11" s="45" customFormat="1" ht="14.25" x14ac:dyDescent="0.2">
      <c r="A133" s="5"/>
      <c r="B133" s="7" t="s">
        <v>166</v>
      </c>
      <c r="C133" s="3"/>
      <c r="D133" s="3"/>
      <c r="E133" s="6"/>
      <c r="F133" s="6"/>
      <c r="G133" s="6"/>
      <c r="H133" s="6"/>
      <c r="I133" s="6"/>
      <c r="J133" s="6"/>
      <c r="K133" s="6"/>
    </row>
    <row r="134" spans="1:11" s="45" customFormat="1" x14ac:dyDescent="0.2">
      <c r="A134" s="5"/>
      <c r="B134" s="13"/>
      <c r="C134" s="6"/>
      <c r="D134" s="6"/>
      <c r="E134" s="6"/>
      <c r="F134" s="6"/>
      <c r="G134" s="6"/>
      <c r="H134" s="6"/>
      <c r="I134" s="6"/>
      <c r="J134" s="6"/>
      <c r="K134" s="6"/>
    </row>
    <row r="135" spans="1:11" s="45" customFormat="1" x14ac:dyDescent="0.2">
      <c r="A135" s="5"/>
      <c r="B135" s="13" t="s">
        <v>167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1" s="45" customFormat="1" x14ac:dyDescent="0.2">
      <c r="A136" s="5"/>
      <c r="B136" s="5"/>
      <c r="C136" s="4"/>
      <c r="D136" s="4"/>
      <c r="E136" s="4"/>
      <c r="F136" s="4"/>
      <c r="G136" s="4"/>
      <c r="H136" s="4"/>
      <c r="I136" s="4"/>
      <c r="J136" s="4"/>
      <c r="K136" s="4"/>
    </row>
    <row r="137" spans="1:11" s="5" customFormat="1" x14ac:dyDescent="0.2">
      <c r="B137" s="46" t="s">
        <v>168</v>
      </c>
    </row>
    <row r="138" spans="1:11" s="5" customFormat="1" ht="14.25" customHeight="1" x14ac:dyDescent="0.2">
      <c r="B138" s="46" t="s">
        <v>175</v>
      </c>
    </row>
    <row r="139" spans="1:11" s="5" customFormat="1" ht="14.25" customHeight="1" x14ac:dyDescent="0.2">
      <c r="B139" s="13"/>
    </row>
    <row r="140" spans="1:11" s="45" customFormat="1" x14ac:dyDescent="0.2">
      <c r="A140" s="13"/>
      <c r="B140" s="46" t="s">
        <v>169</v>
      </c>
      <c r="C140" s="6"/>
      <c r="D140" s="6"/>
      <c r="E140" s="6"/>
      <c r="F140" s="6"/>
      <c r="G140" s="6"/>
      <c r="H140" s="6"/>
      <c r="I140" s="6"/>
      <c r="J140" s="6"/>
      <c r="K140" s="6"/>
    </row>
    <row r="141" spans="1:11" s="45" customFormat="1" x14ac:dyDescent="0.2">
      <c r="A141" s="13"/>
      <c r="B141" s="46" t="s">
        <v>170</v>
      </c>
      <c r="C141" s="6"/>
      <c r="D141" s="6"/>
      <c r="E141" s="6"/>
      <c r="F141" s="6"/>
      <c r="G141" s="6"/>
      <c r="H141" s="6"/>
      <c r="I141" s="6"/>
      <c r="J141" s="6"/>
      <c r="K141" s="6"/>
    </row>
    <row r="142" spans="1:11" s="45" customFormat="1" x14ac:dyDescent="0.2">
      <c r="A142" s="5"/>
      <c r="B142" s="5"/>
      <c r="C142" s="4"/>
      <c r="D142" s="4"/>
      <c r="E142" s="4"/>
      <c r="F142" s="4"/>
      <c r="G142" s="4"/>
      <c r="H142" s="4"/>
      <c r="I142" s="4"/>
      <c r="J142" s="4"/>
      <c r="K142" s="4"/>
    </row>
    <row r="143" spans="1:11" s="45" customFormat="1" x14ac:dyDescent="0.2">
      <c r="A143" s="5"/>
      <c r="B143" s="47" t="s">
        <v>171</v>
      </c>
      <c r="C143" s="48"/>
      <c r="D143" s="48"/>
      <c r="E143" s="48"/>
      <c r="F143" s="4"/>
      <c r="G143" s="4"/>
      <c r="H143" s="4"/>
      <c r="I143" s="4"/>
      <c r="J143" s="4"/>
      <c r="K143" s="4"/>
    </row>
    <row r="144" spans="1:11" s="45" customFormat="1" x14ac:dyDescent="0.2">
      <c r="A144" s="5"/>
      <c r="B144" s="47" t="s">
        <v>172</v>
      </c>
      <c r="C144" s="48"/>
      <c r="D144" s="48"/>
      <c r="E144" s="48"/>
      <c r="F144" s="4"/>
      <c r="G144" s="4"/>
      <c r="H144" s="4"/>
      <c r="I144" s="4"/>
      <c r="J144" s="4"/>
      <c r="K144" s="4"/>
    </row>
    <row r="145" spans="1:11" s="45" customFormat="1" x14ac:dyDescent="0.2">
      <c r="A145" s="5"/>
      <c r="B145" s="5"/>
      <c r="C145" s="4"/>
      <c r="D145" s="4"/>
      <c r="E145" s="4"/>
      <c r="F145" s="4"/>
      <c r="G145" s="4"/>
      <c r="H145" s="4"/>
      <c r="I145" s="4"/>
      <c r="J145" s="4"/>
      <c r="K145" s="4"/>
    </row>
    <row r="146" spans="1:11" s="45" customFormat="1" x14ac:dyDescent="0.2">
      <c r="A146" s="5"/>
      <c r="B146" s="46" t="s">
        <v>173</v>
      </c>
      <c r="C146" s="4"/>
      <c r="D146" s="4"/>
      <c r="E146" s="4"/>
      <c r="F146" s="6" t="s">
        <v>174</v>
      </c>
      <c r="G146" s="6"/>
      <c r="H146" s="4"/>
      <c r="I146" s="4"/>
      <c r="J146" s="4"/>
      <c r="K146" s="4"/>
    </row>
    <row r="147" spans="1:11" x14ac:dyDescent="0.2">
      <c r="C147" s="8"/>
      <c r="D147" s="8"/>
      <c r="E147" s="8"/>
      <c r="F147" s="8"/>
      <c r="G147" s="8"/>
      <c r="H147" s="8"/>
      <c r="K147" s="11"/>
    </row>
    <row r="148" spans="1:11" x14ac:dyDescent="0.2">
      <c r="C148" s="8"/>
      <c r="D148" s="8"/>
      <c r="E148" s="8"/>
      <c r="F148" s="52">
        <v>44417</v>
      </c>
      <c r="G148" s="52"/>
      <c r="H148" s="52"/>
      <c r="K148" s="11"/>
    </row>
    <row r="149" spans="1:11" ht="13.5" customHeight="1" x14ac:dyDescent="0.2">
      <c r="B149" s="49"/>
      <c r="C149" s="49"/>
      <c r="D149" s="49"/>
      <c r="E149" s="49"/>
      <c r="F149" s="50"/>
      <c r="G149" s="50"/>
      <c r="H149" s="50"/>
      <c r="K149" s="11"/>
    </row>
    <row r="150" spans="1:11" ht="13.5" customHeight="1" x14ac:dyDescent="0.2">
      <c r="C150" s="8"/>
      <c r="D150" s="8"/>
      <c r="E150" s="8"/>
      <c r="F150" s="8"/>
      <c r="G150" s="8"/>
      <c r="H150" s="8"/>
      <c r="K150" s="11"/>
    </row>
    <row r="151" spans="1:11" x14ac:dyDescent="0.2">
      <c r="C151" s="8"/>
      <c r="D151" s="8"/>
      <c r="E151" s="8"/>
      <c r="F151" s="8"/>
      <c r="G151" s="8"/>
      <c r="H151" s="8"/>
      <c r="K151" s="11"/>
    </row>
    <row r="152" spans="1:11" ht="13.5" thickBot="1" x14ac:dyDescent="0.25">
      <c r="B152" s="51"/>
      <c r="C152" s="51"/>
      <c r="D152" s="51"/>
      <c r="E152" s="51"/>
      <c r="F152" s="51"/>
      <c r="G152" s="51"/>
      <c r="H152" s="51"/>
      <c r="K152" s="11"/>
    </row>
    <row r="153" spans="1:11" x14ac:dyDescent="0.2">
      <c r="K153" s="11"/>
    </row>
    <row r="154" spans="1:11" x14ac:dyDescent="0.2">
      <c r="K154" s="11"/>
    </row>
  </sheetData>
  <sheetProtection algorithmName="SHA-512" hashValue="vHJRHazvG0c/GtMlyXCzjB++W4unmQK4EwwG3ett9omvreacXO7N8OgQyAcmLedf4/vaIF1DugzPH3/k9fJERA==" saltValue="m22NdJLYlk/JGMGs4PgPYw==" spinCount="100000" sheet="1" selectLockedCells="1" selectUnlockedCells="1"/>
  <mergeCells count="7">
    <mergeCell ref="F148:H148"/>
    <mergeCell ref="C11:E11"/>
    <mergeCell ref="F11:H11"/>
    <mergeCell ref="I11:K11"/>
    <mergeCell ref="C62:E62"/>
    <mergeCell ref="F62:H62"/>
    <mergeCell ref="I62:K62"/>
  </mergeCells>
  <printOptions horizontalCentered="1"/>
  <pageMargins left="0.5" right="0.5" top="0.5" bottom="0.5" header="0.17" footer="0.4"/>
  <pageSetup scale="79" orientation="portrait" horizontalDpi="4294967293" verticalDpi="4294967293" r:id="rId1"/>
  <headerFooter alignWithMargins="0">
    <oddFooter>&amp;R&amp;P</oddFooter>
  </headerFooter>
  <rowBreaks count="2" manualBreakCount="2">
    <brk id="59" max="16383" man="1"/>
    <brk id="12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4234E-FEB6-4751-9874-EA77157F1A42}">
  <dimension ref="A1:N154"/>
  <sheetViews>
    <sheetView tabSelected="1" zoomScaleNormal="100" workbookViewId="0">
      <selection activeCell="N96" sqref="N96"/>
    </sheetView>
  </sheetViews>
  <sheetFormatPr defaultRowHeight="12.75" x14ac:dyDescent="0.2"/>
  <cols>
    <col min="1" max="1" width="5.7109375" style="8" customWidth="1"/>
    <col min="2" max="2" width="13.28515625" style="8" customWidth="1"/>
    <col min="3" max="11" width="10.5703125" style="9" customWidth="1"/>
    <col min="12" max="12" width="9.28515625" style="11" bestFit="1" customWidth="1"/>
    <col min="13" max="13" width="10.28515625" style="11" bestFit="1" customWidth="1"/>
    <col min="14" max="14" width="13.85546875" style="11" customWidth="1"/>
    <col min="15" max="256" width="9.140625" style="11"/>
    <col min="257" max="257" width="5.7109375" style="11" customWidth="1"/>
    <col min="258" max="258" width="13.28515625" style="11" customWidth="1"/>
    <col min="259" max="267" width="10.5703125" style="11" customWidth="1"/>
    <col min="268" max="268" width="9.28515625" style="11" bestFit="1" customWidth="1"/>
    <col min="269" max="269" width="10.28515625" style="11" bestFit="1" customWidth="1"/>
    <col min="270" max="270" width="13.85546875" style="11" customWidth="1"/>
    <col min="271" max="512" width="9.140625" style="11"/>
    <col min="513" max="513" width="5.7109375" style="11" customWidth="1"/>
    <col min="514" max="514" width="13.28515625" style="11" customWidth="1"/>
    <col min="515" max="523" width="10.5703125" style="11" customWidth="1"/>
    <col min="524" max="524" width="9.28515625" style="11" bestFit="1" customWidth="1"/>
    <col min="525" max="525" width="10.28515625" style="11" bestFit="1" customWidth="1"/>
    <col min="526" max="526" width="13.85546875" style="11" customWidth="1"/>
    <col min="527" max="768" width="9.140625" style="11"/>
    <col min="769" max="769" width="5.7109375" style="11" customWidth="1"/>
    <col min="770" max="770" width="13.28515625" style="11" customWidth="1"/>
    <col min="771" max="779" width="10.5703125" style="11" customWidth="1"/>
    <col min="780" max="780" width="9.28515625" style="11" bestFit="1" customWidth="1"/>
    <col min="781" max="781" width="10.28515625" style="11" bestFit="1" customWidth="1"/>
    <col min="782" max="782" width="13.85546875" style="11" customWidth="1"/>
    <col min="783" max="1024" width="9.140625" style="11"/>
    <col min="1025" max="1025" width="5.7109375" style="11" customWidth="1"/>
    <col min="1026" max="1026" width="13.28515625" style="11" customWidth="1"/>
    <col min="1027" max="1035" width="10.5703125" style="11" customWidth="1"/>
    <col min="1036" max="1036" width="9.28515625" style="11" bestFit="1" customWidth="1"/>
    <col min="1037" max="1037" width="10.28515625" style="11" bestFit="1" customWidth="1"/>
    <col min="1038" max="1038" width="13.85546875" style="11" customWidth="1"/>
    <col min="1039" max="1280" width="9.140625" style="11"/>
    <col min="1281" max="1281" width="5.7109375" style="11" customWidth="1"/>
    <col min="1282" max="1282" width="13.28515625" style="11" customWidth="1"/>
    <col min="1283" max="1291" width="10.5703125" style="11" customWidth="1"/>
    <col min="1292" max="1292" width="9.28515625" style="11" bestFit="1" customWidth="1"/>
    <col min="1293" max="1293" width="10.28515625" style="11" bestFit="1" customWidth="1"/>
    <col min="1294" max="1294" width="13.85546875" style="11" customWidth="1"/>
    <col min="1295" max="1536" width="9.140625" style="11"/>
    <col min="1537" max="1537" width="5.7109375" style="11" customWidth="1"/>
    <col min="1538" max="1538" width="13.28515625" style="11" customWidth="1"/>
    <col min="1539" max="1547" width="10.5703125" style="11" customWidth="1"/>
    <col min="1548" max="1548" width="9.28515625" style="11" bestFit="1" customWidth="1"/>
    <col min="1549" max="1549" width="10.28515625" style="11" bestFit="1" customWidth="1"/>
    <col min="1550" max="1550" width="13.85546875" style="11" customWidth="1"/>
    <col min="1551" max="1792" width="9.140625" style="11"/>
    <col min="1793" max="1793" width="5.7109375" style="11" customWidth="1"/>
    <col min="1794" max="1794" width="13.28515625" style="11" customWidth="1"/>
    <col min="1795" max="1803" width="10.5703125" style="11" customWidth="1"/>
    <col min="1804" max="1804" width="9.28515625" style="11" bestFit="1" customWidth="1"/>
    <col min="1805" max="1805" width="10.28515625" style="11" bestFit="1" customWidth="1"/>
    <col min="1806" max="1806" width="13.85546875" style="11" customWidth="1"/>
    <col min="1807" max="2048" width="9.140625" style="11"/>
    <col min="2049" max="2049" width="5.7109375" style="11" customWidth="1"/>
    <col min="2050" max="2050" width="13.28515625" style="11" customWidth="1"/>
    <col min="2051" max="2059" width="10.5703125" style="11" customWidth="1"/>
    <col min="2060" max="2060" width="9.28515625" style="11" bestFit="1" customWidth="1"/>
    <col min="2061" max="2061" width="10.28515625" style="11" bestFit="1" customWidth="1"/>
    <col min="2062" max="2062" width="13.85546875" style="11" customWidth="1"/>
    <col min="2063" max="2304" width="9.140625" style="11"/>
    <col min="2305" max="2305" width="5.7109375" style="11" customWidth="1"/>
    <col min="2306" max="2306" width="13.28515625" style="11" customWidth="1"/>
    <col min="2307" max="2315" width="10.5703125" style="11" customWidth="1"/>
    <col min="2316" max="2316" width="9.28515625" style="11" bestFit="1" customWidth="1"/>
    <col min="2317" max="2317" width="10.28515625" style="11" bestFit="1" customWidth="1"/>
    <col min="2318" max="2318" width="13.85546875" style="11" customWidth="1"/>
    <col min="2319" max="2560" width="9.140625" style="11"/>
    <col min="2561" max="2561" width="5.7109375" style="11" customWidth="1"/>
    <col min="2562" max="2562" width="13.28515625" style="11" customWidth="1"/>
    <col min="2563" max="2571" width="10.5703125" style="11" customWidth="1"/>
    <col min="2572" max="2572" width="9.28515625" style="11" bestFit="1" customWidth="1"/>
    <col min="2573" max="2573" width="10.28515625" style="11" bestFit="1" customWidth="1"/>
    <col min="2574" max="2574" width="13.85546875" style="11" customWidth="1"/>
    <col min="2575" max="2816" width="9.140625" style="11"/>
    <col min="2817" max="2817" width="5.7109375" style="11" customWidth="1"/>
    <col min="2818" max="2818" width="13.28515625" style="11" customWidth="1"/>
    <col min="2819" max="2827" width="10.5703125" style="11" customWidth="1"/>
    <col min="2828" max="2828" width="9.28515625" style="11" bestFit="1" customWidth="1"/>
    <col min="2829" max="2829" width="10.28515625" style="11" bestFit="1" customWidth="1"/>
    <col min="2830" max="2830" width="13.85546875" style="11" customWidth="1"/>
    <col min="2831" max="3072" width="9.140625" style="11"/>
    <col min="3073" max="3073" width="5.7109375" style="11" customWidth="1"/>
    <col min="3074" max="3074" width="13.28515625" style="11" customWidth="1"/>
    <col min="3075" max="3083" width="10.5703125" style="11" customWidth="1"/>
    <col min="3084" max="3084" width="9.28515625" style="11" bestFit="1" customWidth="1"/>
    <col min="3085" max="3085" width="10.28515625" style="11" bestFit="1" customWidth="1"/>
    <col min="3086" max="3086" width="13.85546875" style="11" customWidth="1"/>
    <col min="3087" max="3328" width="9.140625" style="11"/>
    <col min="3329" max="3329" width="5.7109375" style="11" customWidth="1"/>
    <col min="3330" max="3330" width="13.28515625" style="11" customWidth="1"/>
    <col min="3331" max="3339" width="10.5703125" style="11" customWidth="1"/>
    <col min="3340" max="3340" width="9.28515625" style="11" bestFit="1" customWidth="1"/>
    <col min="3341" max="3341" width="10.28515625" style="11" bestFit="1" customWidth="1"/>
    <col min="3342" max="3342" width="13.85546875" style="11" customWidth="1"/>
    <col min="3343" max="3584" width="9.140625" style="11"/>
    <col min="3585" max="3585" width="5.7109375" style="11" customWidth="1"/>
    <col min="3586" max="3586" width="13.28515625" style="11" customWidth="1"/>
    <col min="3587" max="3595" width="10.5703125" style="11" customWidth="1"/>
    <col min="3596" max="3596" width="9.28515625" style="11" bestFit="1" customWidth="1"/>
    <col min="3597" max="3597" width="10.28515625" style="11" bestFit="1" customWidth="1"/>
    <col min="3598" max="3598" width="13.85546875" style="11" customWidth="1"/>
    <col min="3599" max="3840" width="9.140625" style="11"/>
    <col min="3841" max="3841" width="5.7109375" style="11" customWidth="1"/>
    <col min="3842" max="3842" width="13.28515625" style="11" customWidth="1"/>
    <col min="3843" max="3851" width="10.5703125" style="11" customWidth="1"/>
    <col min="3852" max="3852" width="9.28515625" style="11" bestFit="1" customWidth="1"/>
    <col min="3853" max="3853" width="10.28515625" style="11" bestFit="1" customWidth="1"/>
    <col min="3854" max="3854" width="13.85546875" style="11" customWidth="1"/>
    <col min="3855" max="4096" width="9.140625" style="11"/>
    <col min="4097" max="4097" width="5.7109375" style="11" customWidth="1"/>
    <col min="4098" max="4098" width="13.28515625" style="11" customWidth="1"/>
    <col min="4099" max="4107" width="10.5703125" style="11" customWidth="1"/>
    <col min="4108" max="4108" width="9.28515625" style="11" bestFit="1" customWidth="1"/>
    <col min="4109" max="4109" width="10.28515625" style="11" bestFit="1" customWidth="1"/>
    <col min="4110" max="4110" width="13.85546875" style="11" customWidth="1"/>
    <col min="4111" max="4352" width="9.140625" style="11"/>
    <col min="4353" max="4353" width="5.7109375" style="11" customWidth="1"/>
    <col min="4354" max="4354" width="13.28515625" style="11" customWidth="1"/>
    <col min="4355" max="4363" width="10.5703125" style="11" customWidth="1"/>
    <col min="4364" max="4364" width="9.28515625" style="11" bestFit="1" customWidth="1"/>
    <col min="4365" max="4365" width="10.28515625" style="11" bestFit="1" customWidth="1"/>
    <col min="4366" max="4366" width="13.85546875" style="11" customWidth="1"/>
    <col min="4367" max="4608" width="9.140625" style="11"/>
    <col min="4609" max="4609" width="5.7109375" style="11" customWidth="1"/>
    <col min="4610" max="4610" width="13.28515625" style="11" customWidth="1"/>
    <col min="4611" max="4619" width="10.5703125" style="11" customWidth="1"/>
    <col min="4620" max="4620" width="9.28515625" style="11" bestFit="1" customWidth="1"/>
    <col min="4621" max="4621" width="10.28515625" style="11" bestFit="1" customWidth="1"/>
    <col min="4622" max="4622" width="13.85546875" style="11" customWidth="1"/>
    <col min="4623" max="4864" width="9.140625" style="11"/>
    <col min="4865" max="4865" width="5.7109375" style="11" customWidth="1"/>
    <col min="4866" max="4866" width="13.28515625" style="11" customWidth="1"/>
    <col min="4867" max="4875" width="10.5703125" style="11" customWidth="1"/>
    <col min="4876" max="4876" width="9.28515625" style="11" bestFit="1" customWidth="1"/>
    <col min="4877" max="4877" width="10.28515625" style="11" bestFit="1" customWidth="1"/>
    <col min="4878" max="4878" width="13.85546875" style="11" customWidth="1"/>
    <col min="4879" max="5120" width="9.140625" style="11"/>
    <col min="5121" max="5121" width="5.7109375" style="11" customWidth="1"/>
    <col min="5122" max="5122" width="13.28515625" style="11" customWidth="1"/>
    <col min="5123" max="5131" width="10.5703125" style="11" customWidth="1"/>
    <col min="5132" max="5132" width="9.28515625" style="11" bestFit="1" customWidth="1"/>
    <col min="5133" max="5133" width="10.28515625" style="11" bestFit="1" customWidth="1"/>
    <col min="5134" max="5134" width="13.85546875" style="11" customWidth="1"/>
    <col min="5135" max="5376" width="9.140625" style="11"/>
    <col min="5377" max="5377" width="5.7109375" style="11" customWidth="1"/>
    <col min="5378" max="5378" width="13.28515625" style="11" customWidth="1"/>
    <col min="5379" max="5387" width="10.5703125" style="11" customWidth="1"/>
    <col min="5388" max="5388" width="9.28515625" style="11" bestFit="1" customWidth="1"/>
    <col min="5389" max="5389" width="10.28515625" style="11" bestFit="1" customWidth="1"/>
    <col min="5390" max="5390" width="13.85546875" style="11" customWidth="1"/>
    <col min="5391" max="5632" width="9.140625" style="11"/>
    <col min="5633" max="5633" width="5.7109375" style="11" customWidth="1"/>
    <col min="5634" max="5634" width="13.28515625" style="11" customWidth="1"/>
    <col min="5635" max="5643" width="10.5703125" style="11" customWidth="1"/>
    <col min="5644" max="5644" width="9.28515625" style="11" bestFit="1" customWidth="1"/>
    <col min="5645" max="5645" width="10.28515625" style="11" bestFit="1" customWidth="1"/>
    <col min="5646" max="5646" width="13.85546875" style="11" customWidth="1"/>
    <col min="5647" max="5888" width="9.140625" style="11"/>
    <col min="5889" max="5889" width="5.7109375" style="11" customWidth="1"/>
    <col min="5890" max="5890" width="13.28515625" style="11" customWidth="1"/>
    <col min="5891" max="5899" width="10.5703125" style="11" customWidth="1"/>
    <col min="5900" max="5900" width="9.28515625" style="11" bestFit="1" customWidth="1"/>
    <col min="5901" max="5901" width="10.28515625" style="11" bestFit="1" customWidth="1"/>
    <col min="5902" max="5902" width="13.85546875" style="11" customWidth="1"/>
    <col min="5903" max="6144" width="9.140625" style="11"/>
    <col min="6145" max="6145" width="5.7109375" style="11" customWidth="1"/>
    <col min="6146" max="6146" width="13.28515625" style="11" customWidth="1"/>
    <col min="6147" max="6155" width="10.5703125" style="11" customWidth="1"/>
    <col min="6156" max="6156" width="9.28515625" style="11" bestFit="1" customWidth="1"/>
    <col min="6157" max="6157" width="10.28515625" style="11" bestFit="1" customWidth="1"/>
    <col min="6158" max="6158" width="13.85546875" style="11" customWidth="1"/>
    <col min="6159" max="6400" width="9.140625" style="11"/>
    <col min="6401" max="6401" width="5.7109375" style="11" customWidth="1"/>
    <col min="6402" max="6402" width="13.28515625" style="11" customWidth="1"/>
    <col min="6403" max="6411" width="10.5703125" style="11" customWidth="1"/>
    <col min="6412" max="6412" width="9.28515625" style="11" bestFit="1" customWidth="1"/>
    <col min="6413" max="6413" width="10.28515625" style="11" bestFit="1" customWidth="1"/>
    <col min="6414" max="6414" width="13.85546875" style="11" customWidth="1"/>
    <col min="6415" max="6656" width="9.140625" style="11"/>
    <col min="6657" max="6657" width="5.7109375" style="11" customWidth="1"/>
    <col min="6658" max="6658" width="13.28515625" style="11" customWidth="1"/>
    <col min="6659" max="6667" width="10.5703125" style="11" customWidth="1"/>
    <col min="6668" max="6668" width="9.28515625" style="11" bestFit="1" customWidth="1"/>
    <col min="6669" max="6669" width="10.28515625" style="11" bestFit="1" customWidth="1"/>
    <col min="6670" max="6670" width="13.85546875" style="11" customWidth="1"/>
    <col min="6671" max="6912" width="9.140625" style="11"/>
    <col min="6913" max="6913" width="5.7109375" style="11" customWidth="1"/>
    <col min="6914" max="6914" width="13.28515625" style="11" customWidth="1"/>
    <col min="6915" max="6923" width="10.5703125" style="11" customWidth="1"/>
    <col min="6924" max="6924" width="9.28515625" style="11" bestFit="1" customWidth="1"/>
    <col min="6925" max="6925" width="10.28515625" style="11" bestFit="1" customWidth="1"/>
    <col min="6926" max="6926" width="13.85546875" style="11" customWidth="1"/>
    <col min="6927" max="7168" width="9.140625" style="11"/>
    <col min="7169" max="7169" width="5.7109375" style="11" customWidth="1"/>
    <col min="7170" max="7170" width="13.28515625" style="11" customWidth="1"/>
    <col min="7171" max="7179" width="10.5703125" style="11" customWidth="1"/>
    <col min="7180" max="7180" width="9.28515625" style="11" bestFit="1" customWidth="1"/>
    <col min="7181" max="7181" width="10.28515625" style="11" bestFit="1" customWidth="1"/>
    <col min="7182" max="7182" width="13.85546875" style="11" customWidth="1"/>
    <col min="7183" max="7424" width="9.140625" style="11"/>
    <col min="7425" max="7425" width="5.7109375" style="11" customWidth="1"/>
    <col min="7426" max="7426" width="13.28515625" style="11" customWidth="1"/>
    <col min="7427" max="7435" width="10.5703125" style="11" customWidth="1"/>
    <col min="7436" max="7436" width="9.28515625" style="11" bestFit="1" customWidth="1"/>
    <col min="7437" max="7437" width="10.28515625" style="11" bestFit="1" customWidth="1"/>
    <col min="7438" max="7438" width="13.85546875" style="11" customWidth="1"/>
    <col min="7439" max="7680" width="9.140625" style="11"/>
    <col min="7681" max="7681" width="5.7109375" style="11" customWidth="1"/>
    <col min="7682" max="7682" width="13.28515625" style="11" customWidth="1"/>
    <col min="7683" max="7691" width="10.5703125" style="11" customWidth="1"/>
    <col min="7692" max="7692" width="9.28515625" style="11" bestFit="1" customWidth="1"/>
    <col min="7693" max="7693" width="10.28515625" style="11" bestFit="1" customWidth="1"/>
    <col min="7694" max="7694" width="13.85546875" style="11" customWidth="1"/>
    <col min="7695" max="7936" width="9.140625" style="11"/>
    <col min="7937" max="7937" width="5.7109375" style="11" customWidth="1"/>
    <col min="7938" max="7938" width="13.28515625" style="11" customWidth="1"/>
    <col min="7939" max="7947" width="10.5703125" style="11" customWidth="1"/>
    <col min="7948" max="7948" width="9.28515625" style="11" bestFit="1" customWidth="1"/>
    <col min="7949" max="7949" width="10.28515625" style="11" bestFit="1" customWidth="1"/>
    <col min="7950" max="7950" width="13.85546875" style="11" customWidth="1"/>
    <col min="7951" max="8192" width="9.140625" style="11"/>
    <col min="8193" max="8193" width="5.7109375" style="11" customWidth="1"/>
    <col min="8194" max="8194" width="13.28515625" style="11" customWidth="1"/>
    <col min="8195" max="8203" width="10.5703125" style="11" customWidth="1"/>
    <col min="8204" max="8204" width="9.28515625" style="11" bestFit="1" customWidth="1"/>
    <col min="8205" max="8205" width="10.28515625" style="11" bestFit="1" customWidth="1"/>
    <col min="8206" max="8206" width="13.85546875" style="11" customWidth="1"/>
    <col min="8207" max="8448" width="9.140625" style="11"/>
    <col min="8449" max="8449" width="5.7109375" style="11" customWidth="1"/>
    <col min="8450" max="8450" width="13.28515625" style="11" customWidth="1"/>
    <col min="8451" max="8459" width="10.5703125" style="11" customWidth="1"/>
    <col min="8460" max="8460" width="9.28515625" style="11" bestFit="1" customWidth="1"/>
    <col min="8461" max="8461" width="10.28515625" style="11" bestFit="1" customWidth="1"/>
    <col min="8462" max="8462" width="13.85546875" style="11" customWidth="1"/>
    <col min="8463" max="8704" width="9.140625" style="11"/>
    <col min="8705" max="8705" width="5.7109375" style="11" customWidth="1"/>
    <col min="8706" max="8706" width="13.28515625" style="11" customWidth="1"/>
    <col min="8707" max="8715" width="10.5703125" style="11" customWidth="1"/>
    <col min="8716" max="8716" width="9.28515625" style="11" bestFit="1" customWidth="1"/>
    <col min="8717" max="8717" width="10.28515625" style="11" bestFit="1" customWidth="1"/>
    <col min="8718" max="8718" width="13.85546875" style="11" customWidth="1"/>
    <col min="8719" max="8960" width="9.140625" style="11"/>
    <col min="8961" max="8961" width="5.7109375" style="11" customWidth="1"/>
    <col min="8962" max="8962" width="13.28515625" style="11" customWidth="1"/>
    <col min="8963" max="8971" width="10.5703125" style="11" customWidth="1"/>
    <col min="8972" max="8972" width="9.28515625" style="11" bestFit="1" customWidth="1"/>
    <col min="8973" max="8973" width="10.28515625" style="11" bestFit="1" customWidth="1"/>
    <col min="8974" max="8974" width="13.85546875" style="11" customWidth="1"/>
    <col min="8975" max="9216" width="9.140625" style="11"/>
    <col min="9217" max="9217" width="5.7109375" style="11" customWidth="1"/>
    <col min="9218" max="9218" width="13.28515625" style="11" customWidth="1"/>
    <col min="9219" max="9227" width="10.5703125" style="11" customWidth="1"/>
    <col min="9228" max="9228" width="9.28515625" style="11" bestFit="1" customWidth="1"/>
    <col min="9229" max="9229" width="10.28515625" style="11" bestFit="1" customWidth="1"/>
    <col min="9230" max="9230" width="13.85546875" style="11" customWidth="1"/>
    <col min="9231" max="9472" width="9.140625" style="11"/>
    <col min="9473" max="9473" width="5.7109375" style="11" customWidth="1"/>
    <col min="9474" max="9474" width="13.28515625" style="11" customWidth="1"/>
    <col min="9475" max="9483" width="10.5703125" style="11" customWidth="1"/>
    <col min="9484" max="9484" width="9.28515625" style="11" bestFit="1" customWidth="1"/>
    <col min="9485" max="9485" width="10.28515625" style="11" bestFit="1" customWidth="1"/>
    <col min="9486" max="9486" width="13.85546875" style="11" customWidth="1"/>
    <col min="9487" max="9728" width="9.140625" style="11"/>
    <col min="9729" max="9729" width="5.7109375" style="11" customWidth="1"/>
    <col min="9730" max="9730" width="13.28515625" style="11" customWidth="1"/>
    <col min="9731" max="9739" width="10.5703125" style="11" customWidth="1"/>
    <col min="9740" max="9740" width="9.28515625" style="11" bestFit="1" customWidth="1"/>
    <col min="9741" max="9741" width="10.28515625" style="11" bestFit="1" customWidth="1"/>
    <col min="9742" max="9742" width="13.85546875" style="11" customWidth="1"/>
    <col min="9743" max="9984" width="9.140625" style="11"/>
    <col min="9985" max="9985" width="5.7109375" style="11" customWidth="1"/>
    <col min="9986" max="9986" width="13.28515625" style="11" customWidth="1"/>
    <col min="9987" max="9995" width="10.5703125" style="11" customWidth="1"/>
    <col min="9996" max="9996" width="9.28515625" style="11" bestFit="1" customWidth="1"/>
    <col min="9997" max="9997" width="10.28515625" style="11" bestFit="1" customWidth="1"/>
    <col min="9998" max="9998" width="13.85546875" style="11" customWidth="1"/>
    <col min="9999" max="10240" width="9.140625" style="11"/>
    <col min="10241" max="10241" width="5.7109375" style="11" customWidth="1"/>
    <col min="10242" max="10242" width="13.28515625" style="11" customWidth="1"/>
    <col min="10243" max="10251" width="10.5703125" style="11" customWidth="1"/>
    <col min="10252" max="10252" width="9.28515625" style="11" bestFit="1" customWidth="1"/>
    <col min="10253" max="10253" width="10.28515625" style="11" bestFit="1" customWidth="1"/>
    <col min="10254" max="10254" width="13.85546875" style="11" customWidth="1"/>
    <col min="10255" max="10496" width="9.140625" style="11"/>
    <col min="10497" max="10497" width="5.7109375" style="11" customWidth="1"/>
    <col min="10498" max="10498" width="13.28515625" style="11" customWidth="1"/>
    <col min="10499" max="10507" width="10.5703125" style="11" customWidth="1"/>
    <col min="10508" max="10508" width="9.28515625" style="11" bestFit="1" customWidth="1"/>
    <col min="10509" max="10509" width="10.28515625" style="11" bestFit="1" customWidth="1"/>
    <col min="10510" max="10510" width="13.85546875" style="11" customWidth="1"/>
    <col min="10511" max="10752" width="9.140625" style="11"/>
    <col min="10753" max="10753" width="5.7109375" style="11" customWidth="1"/>
    <col min="10754" max="10754" width="13.28515625" style="11" customWidth="1"/>
    <col min="10755" max="10763" width="10.5703125" style="11" customWidth="1"/>
    <col min="10764" max="10764" width="9.28515625" style="11" bestFit="1" customWidth="1"/>
    <col min="10765" max="10765" width="10.28515625" style="11" bestFit="1" customWidth="1"/>
    <col min="10766" max="10766" width="13.85546875" style="11" customWidth="1"/>
    <col min="10767" max="11008" width="9.140625" style="11"/>
    <col min="11009" max="11009" width="5.7109375" style="11" customWidth="1"/>
    <col min="11010" max="11010" width="13.28515625" style="11" customWidth="1"/>
    <col min="11011" max="11019" width="10.5703125" style="11" customWidth="1"/>
    <col min="11020" max="11020" width="9.28515625" style="11" bestFit="1" customWidth="1"/>
    <col min="11021" max="11021" width="10.28515625" style="11" bestFit="1" customWidth="1"/>
    <col min="11022" max="11022" width="13.85546875" style="11" customWidth="1"/>
    <col min="11023" max="11264" width="9.140625" style="11"/>
    <col min="11265" max="11265" width="5.7109375" style="11" customWidth="1"/>
    <col min="11266" max="11266" width="13.28515625" style="11" customWidth="1"/>
    <col min="11267" max="11275" width="10.5703125" style="11" customWidth="1"/>
    <col min="11276" max="11276" width="9.28515625" style="11" bestFit="1" customWidth="1"/>
    <col min="11277" max="11277" width="10.28515625" style="11" bestFit="1" customWidth="1"/>
    <col min="11278" max="11278" width="13.85546875" style="11" customWidth="1"/>
    <col min="11279" max="11520" width="9.140625" style="11"/>
    <col min="11521" max="11521" width="5.7109375" style="11" customWidth="1"/>
    <col min="11522" max="11522" width="13.28515625" style="11" customWidth="1"/>
    <col min="11523" max="11531" width="10.5703125" style="11" customWidth="1"/>
    <col min="11532" max="11532" width="9.28515625" style="11" bestFit="1" customWidth="1"/>
    <col min="11533" max="11533" width="10.28515625" style="11" bestFit="1" customWidth="1"/>
    <col min="11534" max="11534" width="13.85546875" style="11" customWidth="1"/>
    <col min="11535" max="11776" width="9.140625" style="11"/>
    <col min="11777" max="11777" width="5.7109375" style="11" customWidth="1"/>
    <col min="11778" max="11778" width="13.28515625" style="11" customWidth="1"/>
    <col min="11779" max="11787" width="10.5703125" style="11" customWidth="1"/>
    <col min="11788" max="11788" width="9.28515625" style="11" bestFit="1" customWidth="1"/>
    <col min="11789" max="11789" width="10.28515625" style="11" bestFit="1" customWidth="1"/>
    <col min="11790" max="11790" width="13.85546875" style="11" customWidth="1"/>
    <col min="11791" max="12032" width="9.140625" style="11"/>
    <col min="12033" max="12033" width="5.7109375" style="11" customWidth="1"/>
    <col min="12034" max="12034" width="13.28515625" style="11" customWidth="1"/>
    <col min="12035" max="12043" width="10.5703125" style="11" customWidth="1"/>
    <col min="12044" max="12044" width="9.28515625" style="11" bestFit="1" customWidth="1"/>
    <col min="12045" max="12045" width="10.28515625" style="11" bestFit="1" customWidth="1"/>
    <col min="12046" max="12046" width="13.85546875" style="11" customWidth="1"/>
    <col min="12047" max="12288" width="9.140625" style="11"/>
    <col min="12289" max="12289" width="5.7109375" style="11" customWidth="1"/>
    <col min="12290" max="12290" width="13.28515625" style="11" customWidth="1"/>
    <col min="12291" max="12299" width="10.5703125" style="11" customWidth="1"/>
    <col min="12300" max="12300" width="9.28515625" style="11" bestFit="1" customWidth="1"/>
    <col min="12301" max="12301" width="10.28515625" style="11" bestFit="1" customWidth="1"/>
    <col min="12302" max="12302" width="13.85546875" style="11" customWidth="1"/>
    <col min="12303" max="12544" width="9.140625" style="11"/>
    <col min="12545" max="12545" width="5.7109375" style="11" customWidth="1"/>
    <col min="12546" max="12546" width="13.28515625" style="11" customWidth="1"/>
    <col min="12547" max="12555" width="10.5703125" style="11" customWidth="1"/>
    <col min="12556" max="12556" width="9.28515625" style="11" bestFit="1" customWidth="1"/>
    <col min="12557" max="12557" width="10.28515625" style="11" bestFit="1" customWidth="1"/>
    <col min="12558" max="12558" width="13.85546875" style="11" customWidth="1"/>
    <col min="12559" max="12800" width="9.140625" style="11"/>
    <col min="12801" max="12801" width="5.7109375" style="11" customWidth="1"/>
    <col min="12802" max="12802" width="13.28515625" style="11" customWidth="1"/>
    <col min="12803" max="12811" width="10.5703125" style="11" customWidth="1"/>
    <col min="12812" max="12812" width="9.28515625" style="11" bestFit="1" customWidth="1"/>
    <col min="12813" max="12813" width="10.28515625" style="11" bestFit="1" customWidth="1"/>
    <col min="12814" max="12814" width="13.85546875" style="11" customWidth="1"/>
    <col min="12815" max="13056" width="9.140625" style="11"/>
    <col min="13057" max="13057" width="5.7109375" style="11" customWidth="1"/>
    <col min="13058" max="13058" width="13.28515625" style="11" customWidth="1"/>
    <col min="13059" max="13067" width="10.5703125" style="11" customWidth="1"/>
    <col min="13068" max="13068" width="9.28515625" style="11" bestFit="1" customWidth="1"/>
    <col min="13069" max="13069" width="10.28515625" style="11" bestFit="1" customWidth="1"/>
    <col min="13070" max="13070" width="13.85546875" style="11" customWidth="1"/>
    <col min="13071" max="13312" width="9.140625" style="11"/>
    <col min="13313" max="13313" width="5.7109375" style="11" customWidth="1"/>
    <col min="13314" max="13314" width="13.28515625" style="11" customWidth="1"/>
    <col min="13315" max="13323" width="10.5703125" style="11" customWidth="1"/>
    <col min="13324" max="13324" width="9.28515625" style="11" bestFit="1" customWidth="1"/>
    <col min="13325" max="13325" width="10.28515625" style="11" bestFit="1" customWidth="1"/>
    <col min="13326" max="13326" width="13.85546875" style="11" customWidth="1"/>
    <col min="13327" max="13568" width="9.140625" style="11"/>
    <col min="13569" max="13569" width="5.7109375" style="11" customWidth="1"/>
    <col min="13570" max="13570" width="13.28515625" style="11" customWidth="1"/>
    <col min="13571" max="13579" width="10.5703125" style="11" customWidth="1"/>
    <col min="13580" max="13580" width="9.28515625" style="11" bestFit="1" customWidth="1"/>
    <col min="13581" max="13581" width="10.28515625" style="11" bestFit="1" customWidth="1"/>
    <col min="13582" max="13582" width="13.85546875" style="11" customWidth="1"/>
    <col min="13583" max="13824" width="9.140625" style="11"/>
    <col min="13825" max="13825" width="5.7109375" style="11" customWidth="1"/>
    <col min="13826" max="13826" width="13.28515625" style="11" customWidth="1"/>
    <col min="13827" max="13835" width="10.5703125" style="11" customWidth="1"/>
    <col min="13836" max="13836" width="9.28515625" style="11" bestFit="1" customWidth="1"/>
    <col min="13837" max="13837" width="10.28515625" style="11" bestFit="1" customWidth="1"/>
    <col min="13838" max="13838" width="13.85546875" style="11" customWidth="1"/>
    <col min="13839" max="14080" width="9.140625" style="11"/>
    <col min="14081" max="14081" width="5.7109375" style="11" customWidth="1"/>
    <col min="14082" max="14082" width="13.28515625" style="11" customWidth="1"/>
    <col min="14083" max="14091" width="10.5703125" style="11" customWidth="1"/>
    <col min="14092" max="14092" width="9.28515625" style="11" bestFit="1" customWidth="1"/>
    <col min="14093" max="14093" width="10.28515625" style="11" bestFit="1" customWidth="1"/>
    <col min="14094" max="14094" width="13.85546875" style="11" customWidth="1"/>
    <col min="14095" max="14336" width="9.140625" style="11"/>
    <col min="14337" max="14337" width="5.7109375" style="11" customWidth="1"/>
    <col min="14338" max="14338" width="13.28515625" style="11" customWidth="1"/>
    <col min="14339" max="14347" width="10.5703125" style="11" customWidth="1"/>
    <col min="14348" max="14348" width="9.28515625" style="11" bestFit="1" customWidth="1"/>
    <col min="14349" max="14349" width="10.28515625" style="11" bestFit="1" customWidth="1"/>
    <col min="14350" max="14350" width="13.85546875" style="11" customWidth="1"/>
    <col min="14351" max="14592" width="9.140625" style="11"/>
    <col min="14593" max="14593" width="5.7109375" style="11" customWidth="1"/>
    <col min="14594" max="14594" width="13.28515625" style="11" customWidth="1"/>
    <col min="14595" max="14603" width="10.5703125" style="11" customWidth="1"/>
    <col min="14604" max="14604" width="9.28515625" style="11" bestFit="1" customWidth="1"/>
    <col min="14605" max="14605" width="10.28515625" style="11" bestFit="1" customWidth="1"/>
    <col min="14606" max="14606" width="13.85546875" style="11" customWidth="1"/>
    <col min="14607" max="14848" width="9.140625" style="11"/>
    <col min="14849" max="14849" width="5.7109375" style="11" customWidth="1"/>
    <col min="14850" max="14850" width="13.28515625" style="11" customWidth="1"/>
    <col min="14851" max="14859" width="10.5703125" style="11" customWidth="1"/>
    <col min="14860" max="14860" width="9.28515625" style="11" bestFit="1" customWidth="1"/>
    <col min="14861" max="14861" width="10.28515625" style="11" bestFit="1" customWidth="1"/>
    <col min="14862" max="14862" width="13.85546875" style="11" customWidth="1"/>
    <col min="14863" max="15104" width="9.140625" style="11"/>
    <col min="15105" max="15105" width="5.7109375" style="11" customWidth="1"/>
    <col min="15106" max="15106" width="13.28515625" style="11" customWidth="1"/>
    <col min="15107" max="15115" width="10.5703125" style="11" customWidth="1"/>
    <col min="15116" max="15116" width="9.28515625" style="11" bestFit="1" customWidth="1"/>
    <col min="15117" max="15117" width="10.28515625" style="11" bestFit="1" customWidth="1"/>
    <col min="15118" max="15118" width="13.85546875" style="11" customWidth="1"/>
    <col min="15119" max="15360" width="9.140625" style="11"/>
    <col min="15361" max="15361" width="5.7109375" style="11" customWidth="1"/>
    <col min="15362" max="15362" width="13.28515625" style="11" customWidth="1"/>
    <col min="15363" max="15371" width="10.5703125" style="11" customWidth="1"/>
    <col min="15372" max="15372" width="9.28515625" style="11" bestFit="1" customWidth="1"/>
    <col min="15373" max="15373" width="10.28515625" style="11" bestFit="1" customWidth="1"/>
    <col min="15374" max="15374" width="13.85546875" style="11" customWidth="1"/>
    <col min="15375" max="15616" width="9.140625" style="11"/>
    <col min="15617" max="15617" width="5.7109375" style="11" customWidth="1"/>
    <col min="15618" max="15618" width="13.28515625" style="11" customWidth="1"/>
    <col min="15619" max="15627" width="10.5703125" style="11" customWidth="1"/>
    <col min="15628" max="15628" width="9.28515625" style="11" bestFit="1" customWidth="1"/>
    <col min="15629" max="15629" width="10.28515625" style="11" bestFit="1" customWidth="1"/>
    <col min="15630" max="15630" width="13.85546875" style="11" customWidth="1"/>
    <col min="15631" max="15872" width="9.140625" style="11"/>
    <col min="15873" max="15873" width="5.7109375" style="11" customWidth="1"/>
    <col min="15874" max="15874" width="13.28515625" style="11" customWidth="1"/>
    <col min="15875" max="15883" width="10.5703125" style="11" customWidth="1"/>
    <col min="15884" max="15884" width="9.28515625" style="11" bestFit="1" customWidth="1"/>
    <col min="15885" max="15885" width="10.28515625" style="11" bestFit="1" customWidth="1"/>
    <col min="15886" max="15886" width="13.85546875" style="11" customWidth="1"/>
    <col min="15887" max="16128" width="9.140625" style="11"/>
    <col min="16129" max="16129" width="5.7109375" style="11" customWidth="1"/>
    <col min="16130" max="16130" width="13.28515625" style="11" customWidth="1"/>
    <col min="16131" max="16139" width="10.5703125" style="11" customWidth="1"/>
    <col min="16140" max="16140" width="9.28515625" style="11" bestFit="1" customWidth="1"/>
    <col min="16141" max="16141" width="10.28515625" style="11" bestFit="1" customWidth="1"/>
    <col min="16142" max="16142" width="13.85546875" style="11" customWidth="1"/>
    <col min="16143" max="16384" width="9.140625" style="11"/>
  </cols>
  <sheetData>
    <row r="1" spans="1:13" ht="15" customHeight="1" x14ac:dyDescent="0.25">
      <c r="E1" s="10" t="s">
        <v>0</v>
      </c>
    </row>
    <row r="2" spans="1:13" ht="15" customHeight="1" x14ac:dyDescent="0.25">
      <c r="E2" s="10" t="s">
        <v>1</v>
      </c>
    </row>
    <row r="3" spans="1:13" ht="12.75" customHeight="1" x14ac:dyDescent="0.2">
      <c r="B3" s="12"/>
      <c r="E3" s="6" t="s">
        <v>2</v>
      </c>
    </row>
    <row r="4" spans="1:13" ht="12.75" customHeight="1" x14ac:dyDescent="0.2">
      <c r="E4" s="13" t="s">
        <v>182</v>
      </c>
    </row>
    <row r="5" spans="1:13" ht="12.75" customHeight="1" x14ac:dyDescent="0.2">
      <c r="E5" s="6" t="s">
        <v>3</v>
      </c>
    </row>
    <row r="6" spans="1:13" ht="12.75" customHeight="1" x14ac:dyDescent="0.2">
      <c r="M6" s="14"/>
    </row>
    <row r="7" spans="1:13" ht="12.75" customHeight="1" x14ac:dyDescent="0.2">
      <c r="E7" s="15" t="s">
        <v>4</v>
      </c>
      <c r="M7" s="14"/>
    </row>
    <row r="8" spans="1:13" ht="12.75" customHeight="1" x14ac:dyDescent="0.2">
      <c r="E8" s="13" t="s">
        <v>178</v>
      </c>
      <c r="M8" s="14"/>
    </row>
    <row r="9" spans="1:13" ht="12.75" customHeight="1" x14ac:dyDescent="0.2">
      <c r="E9" s="13" t="s">
        <v>180</v>
      </c>
      <c r="F9" s="16"/>
      <c r="G9" s="16"/>
      <c r="M9" s="14"/>
    </row>
    <row r="10" spans="1:13" ht="12.75" customHeight="1" x14ac:dyDescent="0.2">
      <c r="M10" s="14"/>
    </row>
    <row r="11" spans="1:13" ht="39.75" customHeight="1" x14ac:dyDescent="0.2">
      <c r="B11" s="17"/>
      <c r="C11" s="53" t="s">
        <v>5</v>
      </c>
      <c r="D11" s="54"/>
      <c r="E11" s="55"/>
      <c r="F11" s="56" t="s">
        <v>6</v>
      </c>
      <c r="G11" s="56"/>
      <c r="H11" s="57"/>
      <c r="I11" s="58" t="s">
        <v>7</v>
      </c>
      <c r="J11" s="59"/>
      <c r="K11" s="55"/>
      <c r="M11" s="14"/>
    </row>
    <row r="12" spans="1:13" ht="12" customHeight="1" x14ac:dyDescent="0.2">
      <c r="A12" s="18" t="s">
        <v>8</v>
      </c>
      <c r="B12" s="19" t="s">
        <v>9</v>
      </c>
      <c r="C12" s="20" t="s">
        <v>10</v>
      </c>
      <c r="D12" s="20" t="s">
        <v>11</v>
      </c>
      <c r="E12" s="20" t="s">
        <v>12</v>
      </c>
      <c r="F12" s="20" t="s">
        <v>10</v>
      </c>
      <c r="G12" s="20" t="s">
        <v>11</v>
      </c>
      <c r="H12" s="21" t="s">
        <v>12</v>
      </c>
      <c r="I12" s="20" t="s">
        <v>10</v>
      </c>
      <c r="J12" s="20" t="s">
        <v>11</v>
      </c>
      <c r="K12" s="22" t="s">
        <v>12</v>
      </c>
      <c r="M12" s="14"/>
    </row>
    <row r="13" spans="1:13" ht="12" customHeight="1" x14ac:dyDescent="0.2">
      <c r="A13" s="23" t="s">
        <v>13</v>
      </c>
      <c r="B13" s="24" t="s">
        <v>14</v>
      </c>
      <c r="C13" s="25">
        <v>0</v>
      </c>
      <c r="D13" s="25">
        <v>0</v>
      </c>
      <c r="E13" s="26">
        <f>SUM(C13:D13)</f>
        <v>0</v>
      </c>
      <c r="F13" s="26">
        <v>0</v>
      </c>
      <c r="G13" s="25">
        <v>0</v>
      </c>
      <c r="H13" s="26">
        <f>SUM(F13:G13)</f>
        <v>0</v>
      </c>
      <c r="I13" s="26">
        <f>C13+F13</f>
        <v>0</v>
      </c>
      <c r="J13" s="26">
        <f t="shared" ref="I13:J59" si="0">D13+G13</f>
        <v>0</v>
      </c>
      <c r="K13" s="26">
        <f>SUM(I13:J13)</f>
        <v>0</v>
      </c>
      <c r="M13" s="14"/>
    </row>
    <row r="14" spans="1:13" ht="12" customHeight="1" x14ac:dyDescent="0.2">
      <c r="A14" s="23" t="s">
        <v>15</v>
      </c>
      <c r="B14" s="24" t="s">
        <v>16</v>
      </c>
      <c r="C14" s="25">
        <v>0</v>
      </c>
      <c r="D14" s="25">
        <v>0</v>
      </c>
      <c r="E14" s="25">
        <f t="shared" ref="E14:E59" si="1">SUM(C14:D14)</f>
        <v>0</v>
      </c>
      <c r="F14" s="25">
        <v>0</v>
      </c>
      <c r="G14" s="25">
        <v>0</v>
      </c>
      <c r="H14" s="25">
        <f t="shared" ref="H14:H59" si="2">SUM(F14:G14)</f>
        <v>0</v>
      </c>
      <c r="I14" s="25">
        <f t="shared" si="0"/>
        <v>0</v>
      </c>
      <c r="J14" s="25">
        <f t="shared" si="0"/>
        <v>0</v>
      </c>
      <c r="K14" s="25">
        <f t="shared" ref="K14:K59" si="3">SUM(I14:J14)</f>
        <v>0</v>
      </c>
      <c r="M14" s="14"/>
    </row>
    <row r="15" spans="1:13" ht="12" customHeight="1" x14ac:dyDescent="0.2">
      <c r="A15" s="23" t="s">
        <v>17</v>
      </c>
      <c r="B15" s="24" t="s">
        <v>18</v>
      </c>
      <c r="C15" s="25">
        <v>0</v>
      </c>
      <c r="D15" s="25">
        <v>0</v>
      </c>
      <c r="E15" s="25">
        <f t="shared" si="1"/>
        <v>0</v>
      </c>
      <c r="F15" s="25">
        <v>0</v>
      </c>
      <c r="G15" s="25">
        <v>0</v>
      </c>
      <c r="H15" s="25">
        <f t="shared" si="2"/>
        <v>0</v>
      </c>
      <c r="I15" s="25">
        <f t="shared" si="0"/>
        <v>0</v>
      </c>
      <c r="J15" s="25">
        <f t="shared" si="0"/>
        <v>0</v>
      </c>
      <c r="K15" s="25">
        <f t="shared" si="3"/>
        <v>0</v>
      </c>
      <c r="M15" s="14"/>
    </row>
    <row r="16" spans="1:13" ht="12" customHeight="1" x14ac:dyDescent="0.2">
      <c r="A16" s="23" t="s">
        <v>19</v>
      </c>
      <c r="B16" s="24" t="s">
        <v>20</v>
      </c>
      <c r="C16" s="25">
        <v>0</v>
      </c>
      <c r="D16" s="25">
        <v>0</v>
      </c>
      <c r="E16" s="25">
        <f t="shared" si="1"/>
        <v>0</v>
      </c>
      <c r="F16" s="25">
        <v>0</v>
      </c>
      <c r="G16" s="25">
        <v>0</v>
      </c>
      <c r="H16" s="25">
        <f t="shared" si="2"/>
        <v>0</v>
      </c>
      <c r="I16" s="25">
        <f t="shared" si="0"/>
        <v>0</v>
      </c>
      <c r="J16" s="25">
        <f t="shared" si="0"/>
        <v>0</v>
      </c>
      <c r="K16" s="25">
        <f t="shared" si="3"/>
        <v>0</v>
      </c>
      <c r="M16" s="14"/>
    </row>
    <row r="17" spans="1:13" ht="12" customHeight="1" x14ac:dyDescent="0.2">
      <c r="A17" s="23" t="s">
        <v>21</v>
      </c>
      <c r="B17" s="24" t="s">
        <v>22</v>
      </c>
      <c r="C17" s="25">
        <v>0</v>
      </c>
      <c r="D17" s="25">
        <v>0</v>
      </c>
      <c r="E17" s="25">
        <f t="shared" si="1"/>
        <v>0</v>
      </c>
      <c r="F17" s="25">
        <v>0</v>
      </c>
      <c r="G17" s="25">
        <v>0</v>
      </c>
      <c r="H17" s="25">
        <f t="shared" si="2"/>
        <v>0</v>
      </c>
      <c r="I17" s="25">
        <f t="shared" si="0"/>
        <v>0</v>
      </c>
      <c r="J17" s="25">
        <f t="shared" si="0"/>
        <v>0</v>
      </c>
      <c r="K17" s="25">
        <f t="shared" si="3"/>
        <v>0</v>
      </c>
      <c r="M17" s="14"/>
    </row>
    <row r="18" spans="1:13" ht="12" customHeight="1" x14ac:dyDescent="0.2">
      <c r="A18" s="23" t="s">
        <v>23</v>
      </c>
      <c r="B18" s="24" t="s">
        <v>24</v>
      </c>
      <c r="C18" s="25">
        <v>0</v>
      </c>
      <c r="D18" s="25">
        <v>0</v>
      </c>
      <c r="E18" s="25">
        <f t="shared" si="1"/>
        <v>0</v>
      </c>
      <c r="F18" s="25">
        <v>0</v>
      </c>
      <c r="G18" s="25">
        <v>0</v>
      </c>
      <c r="H18" s="25">
        <f t="shared" si="2"/>
        <v>0</v>
      </c>
      <c r="I18" s="25">
        <f t="shared" si="0"/>
        <v>0</v>
      </c>
      <c r="J18" s="25">
        <f t="shared" si="0"/>
        <v>0</v>
      </c>
      <c r="K18" s="25">
        <f t="shared" si="3"/>
        <v>0</v>
      </c>
      <c r="M18" s="14"/>
    </row>
    <row r="19" spans="1:13" ht="12" customHeight="1" x14ac:dyDescent="0.2">
      <c r="A19" s="23" t="s">
        <v>25</v>
      </c>
      <c r="B19" s="24" t="s">
        <v>26</v>
      </c>
      <c r="C19" s="25">
        <v>0</v>
      </c>
      <c r="D19" s="25">
        <v>0</v>
      </c>
      <c r="E19" s="25">
        <f t="shared" si="1"/>
        <v>0</v>
      </c>
      <c r="F19" s="25">
        <v>0</v>
      </c>
      <c r="G19" s="25">
        <v>0</v>
      </c>
      <c r="H19" s="25">
        <f t="shared" si="2"/>
        <v>0</v>
      </c>
      <c r="I19" s="25">
        <f t="shared" si="0"/>
        <v>0</v>
      </c>
      <c r="J19" s="25">
        <f t="shared" si="0"/>
        <v>0</v>
      </c>
      <c r="K19" s="25">
        <f t="shared" si="3"/>
        <v>0</v>
      </c>
      <c r="M19" s="14"/>
    </row>
    <row r="20" spans="1:13" ht="12" customHeight="1" x14ac:dyDescent="0.2">
      <c r="A20" s="23" t="s">
        <v>27</v>
      </c>
      <c r="B20" s="24" t="s">
        <v>28</v>
      </c>
      <c r="C20" s="25">
        <v>0</v>
      </c>
      <c r="D20" s="25">
        <v>0</v>
      </c>
      <c r="E20" s="25">
        <f t="shared" si="1"/>
        <v>0</v>
      </c>
      <c r="F20" s="25">
        <v>0</v>
      </c>
      <c r="G20" s="25">
        <v>0</v>
      </c>
      <c r="H20" s="25">
        <f t="shared" si="2"/>
        <v>0</v>
      </c>
      <c r="I20" s="25">
        <f t="shared" si="0"/>
        <v>0</v>
      </c>
      <c r="J20" s="25">
        <f t="shared" si="0"/>
        <v>0</v>
      </c>
      <c r="K20" s="25">
        <f t="shared" si="3"/>
        <v>0</v>
      </c>
      <c r="M20" s="14"/>
    </row>
    <row r="21" spans="1:13" ht="12" customHeight="1" x14ac:dyDescent="0.2">
      <c r="A21" s="23" t="s">
        <v>29</v>
      </c>
      <c r="B21" s="24" t="s">
        <v>30</v>
      </c>
      <c r="C21" s="25">
        <v>0</v>
      </c>
      <c r="D21" s="25">
        <v>0</v>
      </c>
      <c r="E21" s="25">
        <f t="shared" si="1"/>
        <v>0</v>
      </c>
      <c r="F21" s="25">
        <v>0</v>
      </c>
      <c r="G21" s="25">
        <v>0</v>
      </c>
      <c r="H21" s="25">
        <f t="shared" si="2"/>
        <v>0</v>
      </c>
      <c r="I21" s="25">
        <f t="shared" si="0"/>
        <v>0</v>
      </c>
      <c r="J21" s="25">
        <f t="shared" si="0"/>
        <v>0</v>
      </c>
      <c r="K21" s="25">
        <f t="shared" si="3"/>
        <v>0</v>
      </c>
      <c r="M21" s="14"/>
    </row>
    <row r="22" spans="1:13" ht="12" customHeight="1" x14ac:dyDescent="0.2">
      <c r="A22" s="23" t="s">
        <v>31</v>
      </c>
      <c r="B22" s="24" t="s">
        <v>32</v>
      </c>
      <c r="C22" s="25">
        <v>0</v>
      </c>
      <c r="D22" s="25">
        <v>0</v>
      </c>
      <c r="E22" s="25">
        <f t="shared" si="1"/>
        <v>0</v>
      </c>
      <c r="F22" s="25">
        <v>0</v>
      </c>
      <c r="G22" s="25">
        <v>0</v>
      </c>
      <c r="H22" s="25">
        <f t="shared" si="2"/>
        <v>0</v>
      </c>
      <c r="I22" s="25">
        <f t="shared" si="0"/>
        <v>0</v>
      </c>
      <c r="J22" s="25">
        <f t="shared" si="0"/>
        <v>0</v>
      </c>
      <c r="K22" s="25">
        <f t="shared" si="3"/>
        <v>0</v>
      </c>
      <c r="M22" s="14"/>
    </row>
    <row r="23" spans="1:13" ht="12" customHeight="1" x14ac:dyDescent="0.2">
      <c r="A23" s="23" t="s">
        <v>33</v>
      </c>
      <c r="B23" s="24" t="s">
        <v>34</v>
      </c>
      <c r="C23" s="25">
        <v>0</v>
      </c>
      <c r="D23" s="25">
        <v>0</v>
      </c>
      <c r="E23" s="25">
        <f t="shared" si="1"/>
        <v>0</v>
      </c>
      <c r="F23" s="25">
        <v>0</v>
      </c>
      <c r="G23" s="25">
        <v>0</v>
      </c>
      <c r="H23" s="25">
        <f t="shared" si="2"/>
        <v>0</v>
      </c>
      <c r="I23" s="25">
        <f t="shared" si="0"/>
        <v>0</v>
      </c>
      <c r="J23" s="25">
        <f t="shared" si="0"/>
        <v>0</v>
      </c>
      <c r="K23" s="25">
        <f t="shared" si="3"/>
        <v>0</v>
      </c>
      <c r="M23" s="14"/>
    </row>
    <row r="24" spans="1:13" ht="12" customHeight="1" x14ac:dyDescent="0.2">
      <c r="A24" s="23" t="s">
        <v>35</v>
      </c>
      <c r="B24" s="24" t="s">
        <v>36</v>
      </c>
      <c r="C24" s="25">
        <v>0</v>
      </c>
      <c r="D24" s="25">
        <v>0</v>
      </c>
      <c r="E24" s="25">
        <f t="shared" si="1"/>
        <v>0</v>
      </c>
      <c r="F24" s="25">
        <v>0</v>
      </c>
      <c r="G24" s="25">
        <v>0</v>
      </c>
      <c r="H24" s="25">
        <f t="shared" si="2"/>
        <v>0</v>
      </c>
      <c r="I24" s="25">
        <f t="shared" si="0"/>
        <v>0</v>
      </c>
      <c r="J24" s="25">
        <f t="shared" si="0"/>
        <v>0</v>
      </c>
      <c r="K24" s="25">
        <f t="shared" si="3"/>
        <v>0</v>
      </c>
      <c r="M24" s="14"/>
    </row>
    <row r="25" spans="1:13" ht="12" customHeight="1" x14ac:dyDescent="0.2">
      <c r="A25" s="23" t="s">
        <v>37</v>
      </c>
      <c r="B25" s="24" t="s">
        <v>38</v>
      </c>
      <c r="C25" s="25">
        <v>0</v>
      </c>
      <c r="D25" s="25">
        <v>0</v>
      </c>
      <c r="E25" s="25">
        <f t="shared" si="1"/>
        <v>0</v>
      </c>
      <c r="F25" s="25">
        <v>0</v>
      </c>
      <c r="G25" s="25">
        <v>0</v>
      </c>
      <c r="H25" s="25">
        <f t="shared" si="2"/>
        <v>0</v>
      </c>
      <c r="I25" s="25">
        <f t="shared" si="0"/>
        <v>0</v>
      </c>
      <c r="J25" s="25">
        <f t="shared" si="0"/>
        <v>0</v>
      </c>
      <c r="K25" s="25">
        <f t="shared" si="3"/>
        <v>0</v>
      </c>
      <c r="M25" s="14"/>
    </row>
    <row r="26" spans="1:13" ht="12" customHeight="1" x14ac:dyDescent="0.2">
      <c r="A26" s="23" t="s">
        <v>39</v>
      </c>
      <c r="B26" s="24" t="s">
        <v>40</v>
      </c>
      <c r="C26" s="25">
        <v>0</v>
      </c>
      <c r="D26" s="25">
        <v>0</v>
      </c>
      <c r="E26" s="25">
        <f t="shared" si="1"/>
        <v>0</v>
      </c>
      <c r="F26" s="25">
        <v>0</v>
      </c>
      <c r="G26" s="25">
        <v>0</v>
      </c>
      <c r="H26" s="25">
        <f t="shared" si="2"/>
        <v>0</v>
      </c>
      <c r="I26" s="25">
        <f t="shared" si="0"/>
        <v>0</v>
      </c>
      <c r="J26" s="25">
        <f t="shared" si="0"/>
        <v>0</v>
      </c>
      <c r="K26" s="25">
        <f t="shared" si="3"/>
        <v>0</v>
      </c>
      <c r="M26" s="14"/>
    </row>
    <row r="27" spans="1:13" ht="12" customHeight="1" x14ac:dyDescent="0.2">
      <c r="A27" s="23" t="s">
        <v>41</v>
      </c>
      <c r="B27" s="24" t="s">
        <v>42</v>
      </c>
      <c r="C27" s="25">
        <v>0</v>
      </c>
      <c r="D27" s="25">
        <v>0</v>
      </c>
      <c r="E27" s="25">
        <f t="shared" si="1"/>
        <v>0</v>
      </c>
      <c r="F27" s="25">
        <v>0</v>
      </c>
      <c r="G27" s="25">
        <v>0</v>
      </c>
      <c r="H27" s="25">
        <f t="shared" si="2"/>
        <v>0</v>
      </c>
      <c r="I27" s="25">
        <f t="shared" si="0"/>
        <v>0</v>
      </c>
      <c r="J27" s="25">
        <f t="shared" si="0"/>
        <v>0</v>
      </c>
      <c r="K27" s="25">
        <f t="shared" si="3"/>
        <v>0</v>
      </c>
      <c r="M27" s="14"/>
    </row>
    <row r="28" spans="1:13" ht="12" customHeight="1" x14ac:dyDescent="0.2">
      <c r="A28" s="23" t="s">
        <v>43</v>
      </c>
      <c r="B28" s="24" t="s">
        <v>44</v>
      </c>
      <c r="C28" s="25">
        <v>0</v>
      </c>
      <c r="D28" s="25">
        <v>0</v>
      </c>
      <c r="E28" s="25">
        <f t="shared" si="1"/>
        <v>0</v>
      </c>
      <c r="F28" s="25">
        <v>0</v>
      </c>
      <c r="G28" s="25">
        <v>0</v>
      </c>
      <c r="H28" s="25">
        <f t="shared" si="2"/>
        <v>0</v>
      </c>
      <c r="I28" s="25">
        <f t="shared" si="0"/>
        <v>0</v>
      </c>
      <c r="J28" s="25">
        <f t="shared" si="0"/>
        <v>0</v>
      </c>
      <c r="K28" s="25">
        <f t="shared" si="3"/>
        <v>0</v>
      </c>
      <c r="M28" s="14"/>
    </row>
    <row r="29" spans="1:13" ht="12" customHeight="1" x14ac:dyDescent="0.2">
      <c r="A29" s="23" t="s">
        <v>45</v>
      </c>
      <c r="B29" s="24" t="s">
        <v>46</v>
      </c>
      <c r="C29" s="25">
        <v>0</v>
      </c>
      <c r="D29" s="25">
        <v>0</v>
      </c>
      <c r="E29" s="25">
        <f t="shared" si="1"/>
        <v>0</v>
      </c>
      <c r="F29" s="25">
        <v>0</v>
      </c>
      <c r="G29" s="25">
        <v>0</v>
      </c>
      <c r="H29" s="25">
        <f t="shared" si="2"/>
        <v>0</v>
      </c>
      <c r="I29" s="25">
        <f t="shared" si="0"/>
        <v>0</v>
      </c>
      <c r="J29" s="25">
        <f t="shared" si="0"/>
        <v>0</v>
      </c>
      <c r="K29" s="25">
        <f t="shared" si="3"/>
        <v>0</v>
      </c>
      <c r="M29" s="14"/>
    </row>
    <row r="30" spans="1:13" ht="12" customHeight="1" x14ac:dyDescent="0.2">
      <c r="A30" s="23" t="s">
        <v>47</v>
      </c>
      <c r="B30" s="24" t="s">
        <v>48</v>
      </c>
      <c r="C30" s="25">
        <v>0</v>
      </c>
      <c r="D30" s="25">
        <v>0</v>
      </c>
      <c r="E30" s="25">
        <f t="shared" si="1"/>
        <v>0</v>
      </c>
      <c r="F30" s="25">
        <v>0</v>
      </c>
      <c r="G30" s="25">
        <v>0</v>
      </c>
      <c r="H30" s="25">
        <f t="shared" si="2"/>
        <v>0</v>
      </c>
      <c r="I30" s="25">
        <f t="shared" si="0"/>
        <v>0</v>
      </c>
      <c r="J30" s="25">
        <f t="shared" si="0"/>
        <v>0</v>
      </c>
      <c r="K30" s="25">
        <f t="shared" si="3"/>
        <v>0</v>
      </c>
      <c r="M30" s="14"/>
    </row>
    <row r="31" spans="1:13" ht="12" customHeight="1" x14ac:dyDescent="0.2">
      <c r="A31" s="23" t="s">
        <v>49</v>
      </c>
      <c r="B31" s="24" t="s">
        <v>50</v>
      </c>
      <c r="C31" s="25">
        <v>3262.93</v>
      </c>
      <c r="D31" s="25">
        <v>3262.93</v>
      </c>
      <c r="E31" s="25">
        <f t="shared" si="1"/>
        <v>6525.86</v>
      </c>
      <c r="F31" s="25">
        <v>0</v>
      </c>
      <c r="G31" s="25">
        <v>0</v>
      </c>
      <c r="H31" s="25">
        <f t="shared" si="2"/>
        <v>0</v>
      </c>
      <c r="I31" s="25">
        <f t="shared" si="0"/>
        <v>3262.93</v>
      </c>
      <c r="J31" s="25">
        <f t="shared" si="0"/>
        <v>3262.93</v>
      </c>
      <c r="K31" s="25">
        <f t="shared" si="3"/>
        <v>6525.86</v>
      </c>
      <c r="M31" s="14"/>
    </row>
    <row r="32" spans="1:13" ht="12" customHeight="1" x14ac:dyDescent="0.2">
      <c r="A32" s="23" t="s">
        <v>51</v>
      </c>
      <c r="B32" s="24" t="s">
        <v>52</v>
      </c>
      <c r="C32" s="25">
        <v>8500</v>
      </c>
      <c r="D32" s="25">
        <v>8500</v>
      </c>
      <c r="E32" s="25">
        <f t="shared" si="1"/>
        <v>17000</v>
      </c>
      <c r="F32" s="25">
        <v>0</v>
      </c>
      <c r="G32" s="25">
        <v>0</v>
      </c>
      <c r="H32" s="25">
        <f t="shared" si="2"/>
        <v>0</v>
      </c>
      <c r="I32" s="25">
        <f t="shared" si="0"/>
        <v>8500</v>
      </c>
      <c r="J32" s="25">
        <f t="shared" si="0"/>
        <v>8500</v>
      </c>
      <c r="K32" s="25">
        <f t="shared" si="3"/>
        <v>17000</v>
      </c>
      <c r="M32" s="14"/>
    </row>
    <row r="33" spans="1:14" ht="12" customHeight="1" x14ac:dyDescent="0.2">
      <c r="A33" s="23" t="s">
        <v>53</v>
      </c>
      <c r="B33" s="24" t="s">
        <v>54</v>
      </c>
      <c r="C33" s="25">
        <v>0</v>
      </c>
      <c r="D33" s="25">
        <v>0</v>
      </c>
      <c r="E33" s="25">
        <f t="shared" si="1"/>
        <v>0</v>
      </c>
      <c r="F33" s="25">
        <v>0</v>
      </c>
      <c r="G33" s="25">
        <v>0</v>
      </c>
      <c r="H33" s="25">
        <f t="shared" si="2"/>
        <v>0</v>
      </c>
      <c r="I33" s="25">
        <f t="shared" si="0"/>
        <v>0</v>
      </c>
      <c r="J33" s="25">
        <f t="shared" si="0"/>
        <v>0</v>
      </c>
      <c r="K33" s="25">
        <f t="shared" si="3"/>
        <v>0</v>
      </c>
      <c r="M33" s="14"/>
    </row>
    <row r="34" spans="1:14" ht="12" customHeight="1" x14ac:dyDescent="0.2">
      <c r="A34" s="23" t="s">
        <v>55</v>
      </c>
      <c r="B34" s="24" t="s">
        <v>56</v>
      </c>
      <c r="C34" s="25">
        <v>0</v>
      </c>
      <c r="D34" s="25">
        <v>0</v>
      </c>
      <c r="E34" s="25">
        <f t="shared" si="1"/>
        <v>0</v>
      </c>
      <c r="F34" s="25">
        <v>0</v>
      </c>
      <c r="G34" s="25">
        <v>0</v>
      </c>
      <c r="H34" s="25">
        <f t="shared" si="2"/>
        <v>0</v>
      </c>
      <c r="I34" s="25">
        <f t="shared" si="0"/>
        <v>0</v>
      </c>
      <c r="J34" s="25">
        <f t="shared" si="0"/>
        <v>0</v>
      </c>
      <c r="K34" s="25">
        <f t="shared" si="3"/>
        <v>0</v>
      </c>
      <c r="M34" s="14"/>
    </row>
    <row r="35" spans="1:14" ht="12" customHeight="1" x14ac:dyDescent="0.2">
      <c r="A35" s="23" t="s">
        <v>57</v>
      </c>
      <c r="B35" s="24" t="s">
        <v>58</v>
      </c>
      <c r="C35" s="25">
        <v>0</v>
      </c>
      <c r="D35" s="25">
        <v>0</v>
      </c>
      <c r="E35" s="25">
        <f t="shared" si="1"/>
        <v>0</v>
      </c>
      <c r="F35" s="25">
        <v>0</v>
      </c>
      <c r="G35" s="25">
        <v>0</v>
      </c>
      <c r="H35" s="25">
        <f t="shared" si="2"/>
        <v>0</v>
      </c>
      <c r="I35" s="25">
        <f t="shared" si="0"/>
        <v>0</v>
      </c>
      <c r="J35" s="25">
        <f t="shared" si="0"/>
        <v>0</v>
      </c>
      <c r="K35" s="25">
        <f t="shared" si="3"/>
        <v>0</v>
      </c>
      <c r="M35" s="14"/>
    </row>
    <row r="36" spans="1:14" ht="12" customHeight="1" x14ac:dyDescent="0.2">
      <c r="A36" s="23" t="s">
        <v>59</v>
      </c>
      <c r="B36" s="24" t="s">
        <v>60</v>
      </c>
      <c r="C36" s="25">
        <v>0</v>
      </c>
      <c r="D36" s="25">
        <v>0</v>
      </c>
      <c r="E36" s="25">
        <f t="shared" si="1"/>
        <v>0</v>
      </c>
      <c r="F36" s="25">
        <v>0</v>
      </c>
      <c r="G36" s="25">
        <v>0</v>
      </c>
      <c r="H36" s="25">
        <f t="shared" si="2"/>
        <v>0</v>
      </c>
      <c r="I36" s="25">
        <f t="shared" si="0"/>
        <v>0</v>
      </c>
      <c r="J36" s="25">
        <f t="shared" si="0"/>
        <v>0</v>
      </c>
      <c r="K36" s="25">
        <f t="shared" si="3"/>
        <v>0</v>
      </c>
      <c r="M36" s="14"/>
    </row>
    <row r="37" spans="1:14" ht="12" customHeight="1" x14ac:dyDescent="0.2">
      <c r="A37" s="23" t="s">
        <v>61</v>
      </c>
      <c r="B37" s="24" t="s">
        <v>62</v>
      </c>
      <c r="C37" s="25">
        <v>0</v>
      </c>
      <c r="D37" s="25">
        <v>0</v>
      </c>
      <c r="E37" s="25">
        <f t="shared" si="1"/>
        <v>0</v>
      </c>
      <c r="F37" s="25">
        <v>0</v>
      </c>
      <c r="G37" s="25">
        <v>0</v>
      </c>
      <c r="H37" s="25">
        <f t="shared" si="2"/>
        <v>0</v>
      </c>
      <c r="I37" s="25">
        <f t="shared" si="0"/>
        <v>0</v>
      </c>
      <c r="J37" s="25">
        <f t="shared" si="0"/>
        <v>0</v>
      </c>
      <c r="K37" s="25">
        <f t="shared" si="3"/>
        <v>0</v>
      </c>
      <c r="M37" s="14"/>
    </row>
    <row r="38" spans="1:14" ht="12" customHeight="1" x14ac:dyDescent="0.2">
      <c r="A38" s="23" t="s">
        <v>63</v>
      </c>
      <c r="B38" s="24" t="s">
        <v>64</v>
      </c>
      <c r="C38" s="25">
        <v>0</v>
      </c>
      <c r="D38" s="25">
        <v>0</v>
      </c>
      <c r="E38" s="25">
        <f t="shared" si="1"/>
        <v>0</v>
      </c>
      <c r="F38" s="25">
        <v>0</v>
      </c>
      <c r="G38" s="25">
        <v>0</v>
      </c>
      <c r="H38" s="25">
        <f t="shared" si="2"/>
        <v>0</v>
      </c>
      <c r="I38" s="25">
        <f t="shared" si="0"/>
        <v>0</v>
      </c>
      <c r="J38" s="25">
        <f t="shared" si="0"/>
        <v>0</v>
      </c>
      <c r="K38" s="25">
        <f t="shared" si="3"/>
        <v>0</v>
      </c>
      <c r="M38" s="14"/>
    </row>
    <row r="39" spans="1:14" ht="12" customHeight="1" x14ac:dyDescent="0.2">
      <c r="A39" s="23" t="s">
        <v>65</v>
      </c>
      <c r="B39" s="24" t="s">
        <v>66</v>
      </c>
      <c r="C39" s="25">
        <v>0</v>
      </c>
      <c r="D39" s="25">
        <v>0</v>
      </c>
      <c r="E39" s="25">
        <f t="shared" si="1"/>
        <v>0</v>
      </c>
      <c r="F39" s="25">
        <v>0</v>
      </c>
      <c r="G39" s="25">
        <v>0</v>
      </c>
      <c r="H39" s="25">
        <f t="shared" si="2"/>
        <v>0</v>
      </c>
      <c r="I39" s="25">
        <f t="shared" si="0"/>
        <v>0</v>
      </c>
      <c r="J39" s="25">
        <f t="shared" si="0"/>
        <v>0</v>
      </c>
      <c r="K39" s="25">
        <f t="shared" si="3"/>
        <v>0</v>
      </c>
      <c r="M39" s="14"/>
    </row>
    <row r="40" spans="1:14" ht="12" customHeight="1" x14ac:dyDescent="0.2">
      <c r="A40" s="23" t="s">
        <v>67</v>
      </c>
      <c r="B40" s="24" t="s">
        <v>68</v>
      </c>
      <c r="C40" s="25">
        <v>0</v>
      </c>
      <c r="D40" s="25">
        <v>0</v>
      </c>
      <c r="E40" s="25">
        <f t="shared" si="1"/>
        <v>0</v>
      </c>
      <c r="F40" s="25">
        <v>0</v>
      </c>
      <c r="G40" s="25">
        <v>0</v>
      </c>
      <c r="H40" s="25">
        <f t="shared" si="2"/>
        <v>0</v>
      </c>
      <c r="I40" s="25">
        <f t="shared" si="0"/>
        <v>0</v>
      </c>
      <c r="J40" s="25">
        <f t="shared" si="0"/>
        <v>0</v>
      </c>
      <c r="K40" s="25">
        <f t="shared" si="3"/>
        <v>0</v>
      </c>
      <c r="M40" s="14"/>
    </row>
    <row r="41" spans="1:14" ht="12" customHeight="1" x14ac:dyDescent="0.2">
      <c r="A41" s="23" t="s">
        <v>69</v>
      </c>
      <c r="B41" s="24" t="s">
        <v>70</v>
      </c>
      <c r="C41" s="25">
        <v>0</v>
      </c>
      <c r="D41" s="25">
        <v>0</v>
      </c>
      <c r="E41" s="25">
        <f t="shared" si="1"/>
        <v>0</v>
      </c>
      <c r="F41" s="25">
        <v>0</v>
      </c>
      <c r="G41" s="25">
        <v>0</v>
      </c>
      <c r="H41" s="25">
        <f t="shared" si="2"/>
        <v>0</v>
      </c>
      <c r="I41" s="25">
        <f t="shared" si="0"/>
        <v>0</v>
      </c>
      <c r="J41" s="25">
        <f t="shared" si="0"/>
        <v>0</v>
      </c>
      <c r="K41" s="25">
        <f t="shared" si="3"/>
        <v>0</v>
      </c>
      <c r="M41" s="14"/>
    </row>
    <row r="42" spans="1:14" ht="12" customHeight="1" x14ac:dyDescent="0.2">
      <c r="A42" s="23" t="s">
        <v>71</v>
      </c>
      <c r="B42" s="24" t="s">
        <v>72</v>
      </c>
      <c r="C42" s="25">
        <v>0</v>
      </c>
      <c r="D42" s="25">
        <v>0</v>
      </c>
      <c r="E42" s="25">
        <f t="shared" si="1"/>
        <v>0</v>
      </c>
      <c r="F42" s="25">
        <v>0</v>
      </c>
      <c r="G42" s="25">
        <v>0</v>
      </c>
      <c r="H42" s="25">
        <f t="shared" si="2"/>
        <v>0</v>
      </c>
      <c r="I42" s="25">
        <f t="shared" si="0"/>
        <v>0</v>
      </c>
      <c r="J42" s="25">
        <f t="shared" si="0"/>
        <v>0</v>
      </c>
      <c r="K42" s="25">
        <f t="shared" si="3"/>
        <v>0</v>
      </c>
      <c r="M42" s="14"/>
    </row>
    <row r="43" spans="1:14" ht="12" customHeight="1" x14ac:dyDescent="0.2">
      <c r="A43" s="23" t="s">
        <v>73</v>
      </c>
      <c r="B43" s="24" t="s">
        <v>74</v>
      </c>
      <c r="C43" s="25">
        <v>0</v>
      </c>
      <c r="D43" s="25">
        <v>0</v>
      </c>
      <c r="E43" s="25">
        <f t="shared" si="1"/>
        <v>0</v>
      </c>
      <c r="F43" s="25">
        <v>0</v>
      </c>
      <c r="G43" s="25">
        <v>0</v>
      </c>
      <c r="H43" s="25">
        <f t="shared" si="2"/>
        <v>0</v>
      </c>
      <c r="I43" s="25">
        <f t="shared" si="0"/>
        <v>0</v>
      </c>
      <c r="J43" s="25">
        <f t="shared" si="0"/>
        <v>0</v>
      </c>
      <c r="K43" s="25">
        <f t="shared" si="3"/>
        <v>0</v>
      </c>
      <c r="M43" s="14"/>
    </row>
    <row r="44" spans="1:14" ht="12" customHeight="1" x14ac:dyDescent="0.2">
      <c r="A44" s="23" t="s">
        <v>75</v>
      </c>
      <c r="B44" s="24" t="s">
        <v>76</v>
      </c>
      <c r="C44" s="25">
        <v>4535.1099999999997</v>
      </c>
      <c r="D44" s="25">
        <v>4535.1099999999997</v>
      </c>
      <c r="E44" s="25">
        <f t="shared" si="1"/>
        <v>9070.2199999999993</v>
      </c>
      <c r="F44" s="25">
        <v>0</v>
      </c>
      <c r="G44" s="25">
        <v>0</v>
      </c>
      <c r="H44" s="25">
        <f t="shared" si="2"/>
        <v>0</v>
      </c>
      <c r="I44" s="25">
        <f t="shared" si="0"/>
        <v>4535.1099999999997</v>
      </c>
      <c r="J44" s="25">
        <f t="shared" si="0"/>
        <v>4535.1099999999997</v>
      </c>
      <c r="K44" s="25">
        <f t="shared" si="3"/>
        <v>9070.2199999999993</v>
      </c>
      <c r="M44" s="14"/>
    </row>
    <row r="45" spans="1:14" ht="12" customHeight="1" x14ac:dyDescent="0.2">
      <c r="A45" s="23" t="s">
        <v>77</v>
      </c>
      <c r="B45" s="24" t="s">
        <v>78</v>
      </c>
      <c r="C45" s="25">
        <v>12500.05</v>
      </c>
      <c r="D45" s="25">
        <v>12500.05</v>
      </c>
      <c r="E45" s="25">
        <f t="shared" si="1"/>
        <v>25000.1</v>
      </c>
      <c r="F45" s="25">
        <v>0</v>
      </c>
      <c r="G45" s="25">
        <v>0</v>
      </c>
      <c r="H45" s="25">
        <f t="shared" si="2"/>
        <v>0</v>
      </c>
      <c r="I45" s="25">
        <f t="shared" si="0"/>
        <v>12500.05</v>
      </c>
      <c r="J45" s="25">
        <f t="shared" si="0"/>
        <v>12500.05</v>
      </c>
      <c r="K45" s="25">
        <f t="shared" si="3"/>
        <v>25000.1</v>
      </c>
      <c r="M45" s="14"/>
    </row>
    <row r="46" spans="1:14" ht="12" customHeight="1" x14ac:dyDescent="0.2">
      <c r="A46" s="23" t="s">
        <v>79</v>
      </c>
      <c r="B46" s="24" t="s">
        <v>80</v>
      </c>
      <c r="C46" s="25">
        <v>12592.02</v>
      </c>
      <c r="D46" s="25">
        <v>12592.02</v>
      </c>
      <c r="E46" s="25">
        <f t="shared" si="1"/>
        <v>25184.04</v>
      </c>
      <c r="F46" s="25">
        <v>0</v>
      </c>
      <c r="G46" s="25">
        <v>0</v>
      </c>
      <c r="H46" s="25">
        <f t="shared" si="2"/>
        <v>0</v>
      </c>
      <c r="I46" s="25">
        <f t="shared" si="0"/>
        <v>12592.02</v>
      </c>
      <c r="J46" s="25">
        <f t="shared" si="0"/>
        <v>12592.02</v>
      </c>
      <c r="K46" s="25">
        <f t="shared" si="3"/>
        <v>25184.04</v>
      </c>
      <c r="M46" s="14"/>
    </row>
    <row r="47" spans="1:14" ht="12" customHeight="1" x14ac:dyDescent="0.2">
      <c r="A47" s="23" t="s">
        <v>81</v>
      </c>
      <c r="B47" s="24" t="s">
        <v>82</v>
      </c>
      <c r="C47" s="25">
        <v>0</v>
      </c>
      <c r="D47" s="25">
        <v>0</v>
      </c>
      <c r="E47" s="25">
        <f t="shared" si="1"/>
        <v>0</v>
      </c>
      <c r="F47" s="25">
        <v>0</v>
      </c>
      <c r="G47" s="25">
        <v>0</v>
      </c>
      <c r="H47" s="25">
        <f t="shared" si="2"/>
        <v>0</v>
      </c>
      <c r="I47" s="25">
        <f t="shared" si="0"/>
        <v>0</v>
      </c>
      <c r="J47" s="25">
        <f t="shared" si="0"/>
        <v>0</v>
      </c>
      <c r="K47" s="25">
        <f t="shared" si="3"/>
        <v>0</v>
      </c>
      <c r="M47" s="27"/>
      <c r="N47" s="28"/>
    </row>
    <row r="48" spans="1:14" ht="12" customHeight="1" x14ac:dyDescent="0.2">
      <c r="A48" s="23" t="s">
        <v>83</v>
      </c>
      <c r="B48" s="24" t="s">
        <v>84</v>
      </c>
      <c r="C48" s="25">
        <v>0</v>
      </c>
      <c r="D48" s="25">
        <v>0</v>
      </c>
      <c r="E48" s="25">
        <f t="shared" si="1"/>
        <v>0</v>
      </c>
      <c r="F48" s="25">
        <v>0</v>
      </c>
      <c r="G48" s="25">
        <v>0</v>
      </c>
      <c r="H48" s="25">
        <f t="shared" si="2"/>
        <v>0</v>
      </c>
      <c r="I48" s="25">
        <f t="shared" si="0"/>
        <v>0</v>
      </c>
      <c r="J48" s="25">
        <f t="shared" si="0"/>
        <v>0</v>
      </c>
      <c r="K48" s="25">
        <f t="shared" si="3"/>
        <v>0</v>
      </c>
      <c r="M48" s="27"/>
      <c r="N48" s="28"/>
    </row>
    <row r="49" spans="1:14" ht="12" customHeight="1" x14ac:dyDescent="0.2">
      <c r="A49" s="23" t="s">
        <v>85</v>
      </c>
      <c r="B49" s="24" t="s">
        <v>86</v>
      </c>
      <c r="C49" s="25">
        <v>0</v>
      </c>
      <c r="D49" s="25">
        <v>0</v>
      </c>
      <c r="E49" s="25">
        <f t="shared" si="1"/>
        <v>0</v>
      </c>
      <c r="F49" s="25">
        <v>0</v>
      </c>
      <c r="G49" s="25">
        <v>0</v>
      </c>
      <c r="H49" s="25">
        <f t="shared" si="2"/>
        <v>0</v>
      </c>
      <c r="I49" s="25">
        <f t="shared" si="0"/>
        <v>0</v>
      </c>
      <c r="J49" s="25">
        <f t="shared" si="0"/>
        <v>0</v>
      </c>
      <c r="K49" s="25">
        <f t="shared" si="3"/>
        <v>0</v>
      </c>
      <c r="M49" s="27"/>
      <c r="N49" s="28"/>
    </row>
    <row r="50" spans="1:14" ht="12" customHeight="1" x14ac:dyDescent="0.2">
      <c r="A50" s="23" t="s">
        <v>87</v>
      </c>
      <c r="B50" s="24" t="s">
        <v>88</v>
      </c>
      <c r="C50" s="25">
        <v>0</v>
      </c>
      <c r="D50" s="25">
        <v>0</v>
      </c>
      <c r="E50" s="25">
        <f t="shared" si="1"/>
        <v>0</v>
      </c>
      <c r="F50" s="25">
        <v>0</v>
      </c>
      <c r="G50" s="25">
        <v>0</v>
      </c>
      <c r="H50" s="25">
        <f t="shared" si="2"/>
        <v>0</v>
      </c>
      <c r="I50" s="25">
        <f t="shared" si="0"/>
        <v>0</v>
      </c>
      <c r="J50" s="25">
        <f t="shared" si="0"/>
        <v>0</v>
      </c>
      <c r="K50" s="25">
        <f t="shared" si="3"/>
        <v>0</v>
      </c>
      <c r="M50" s="27"/>
      <c r="N50" s="28"/>
    </row>
    <row r="51" spans="1:14" ht="12" customHeight="1" x14ac:dyDescent="0.2">
      <c r="A51" s="23" t="s">
        <v>89</v>
      </c>
      <c r="B51" s="24" t="s">
        <v>90</v>
      </c>
      <c r="C51" s="25">
        <v>0</v>
      </c>
      <c r="D51" s="25">
        <v>0</v>
      </c>
      <c r="E51" s="25">
        <f t="shared" si="1"/>
        <v>0</v>
      </c>
      <c r="F51" s="25">
        <v>0</v>
      </c>
      <c r="G51" s="25">
        <v>0</v>
      </c>
      <c r="H51" s="25">
        <f t="shared" si="2"/>
        <v>0</v>
      </c>
      <c r="I51" s="25">
        <f t="shared" si="0"/>
        <v>0</v>
      </c>
      <c r="J51" s="25">
        <f t="shared" si="0"/>
        <v>0</v>
      </c>
      <c r="K51" s="25">
        <f t="shared" si="3"/>
        <v>0</v>
      </c>
      <c r="M51" s="27"/>
      <c r="N51" s="28"/>
    </row>
    <row r="52" spans="1:14" ht="12" customHeight="1" x14ac:dyDescent="0.2">
      <c r="A52" s="23" t="s">
        <v>91</v>
      </c>
      <c r="B52" s="24" t="s">
        <v>92</v>
      </c>
      <c r="C52" s="25">
        <v>0</v>
      </c>
      <c r="D52" s="25">
        <v>0</v>
      </c>
      <c r="E52" s="25">
        <f t="shared" si="1"/>
        <v>0</v>
      </c>
      <c r="F52" s="25">
        <v>0</v>
      </c>
      <c r="G52" s="25">
        <v>0</v>
      </c>
      <c r="H52" s="25">
        <f t="shared" si="2"/>
        <v>0</v>
      </c>
      <c r="I52" s="25">
        <f t="shared" si="0"/>
        <v>0</v>
      </c>
      <c r="J52" s="25">
        <f t="shared" si="0"/>
        <v>0</v>
      </c>
      <c r="K52" s="25">
        <f t="shared" si="3"/>
        <v>0</v>
      </c>
      <c r="M52" s="27"/>
      <c r="N52" s="28"/>
    </row>
    <row r="53" spans="1:14" ht="12" customHeight="1" x14ac:dyDescent="0.2">
      <c r="A53" s="23" t="s">
        <v>93</v>
      </c>
      <c r="B53" s="24" t="s">
        <v>94</v>
      </c>
      <c r="C53" s="25">
        <v>0</v>
      </c>
      <c r="D53" s="25">
        <v>0</v>
      </c>
      <c r="E53" s="25">
        <f t="shared" si="1"/>
        <v>0</v>
      </c>
      <c r="F53" s="25">
        <v>0</v>
      </c>
      <c r="G53" s="25">
        <v>0</v>
      </c>
      <c r="H53" s="25">
        <f t="shared" si="2"/>
        <v>0</v>
      </c>
      <c r="I53" s="25">
        <f t="shared" si="0"/>
        <v>0</v>
      </c>
      <c r="J53" s="25">
        <f t="shared" si="0"/>
        <v>0</v>
      </c>
      <c r="K53" s="25">
        <f t="shared" si="3"/>
        <v>0</v>
      </c>
      <c r="M53" s="27"/>
      <c r="N53" s="28"/>
    </row>
    <row r="54" spans="1:14" ht="12" customHeight="1" x14ac:dyDescent="0.2">
      <c r="A54" s="23" t="s">
        <v>95</v>
      </c>
      <c r="B54" s="24" t="s">
        <v>96</v>
      </c>
      <c r="C54" s="25">
        <v>0</v>
      </c>
      <c r="D54" s="25">
        <v>0</v>
      </c>
      <c r="E54" s="25">
        <f t="shared" si="1"/>
        <v>0</v>
      </c>
      <c r="F54" s="25">
        <v>0</v>
      </c>
      <c r="G54" s="25">
        <v>0</v>
      </c>
      <c r="H54" s="25">
        <f t="shared" si="2"/>
        <v>0</v>
      </c>
      <c r="I54" s="25">
        <f t="shared" si="0"/>
        <v>0</v>
      </c>
      <c r="J54" s="25">
        <f t="shared" si="0"/>
        <v>0</v>
      </c>
      <c r="K54" s="25">
        <f t="shared" si="3"/>
        <v>0</v>
      </c>
      <c r="M54" s="27"/>
      <c r="N54" s="28"/>
    </row>
    <row r="55" spans="1:14" ht="12" customHeight="1" x14ac:dyDescent="0.2">
      <c r="A55" s="23" t="s">
        <v>97</v>
      </c>
      <c r="B55" s="24" t="s">
        <v>98</v>
      </c>
      <c r="C55" s="25">
        <v>0</v>
      </c>
      <c r="D55" s="25">
        <v>0</v>
      </c>
      <c r="E55" s="25">
        <f t="shared" si="1"/>
        <v>0</v>
      </c>
      <c r="F55" s="25">
        <v>0</v>
      </c>
      <c r="G55" s="25">
        <v>0</v>
      </c>
      <c r="H55" s="25">
        <f t="shared" si="2"/>
        <v>0</v>
      </c>
      <c r="I55" s="25">
        <f t="shared" si="0"/>
        <v>0</v>
      </c>
      <c r="J55" s="25">
        <f t="shared" si="0"/>
        <v>0</v>
      </c>
      <c r="K55" s="25">
        <f t="shared" si="3"/>
        <v>0</v>
      </c>
      <c r="M55" s="27"/>
      <c r="N55" s="28"/>
    </row>
    <row r="56" spans="1:14" ht="12" customHeight="1" x14ac:dyDescent="0.2">
      <c r="A56" s="23" t="s">
        <v>99</v>
      </c>
      <c r="B56" s="24" t="s">
        <v>100</v>
      </c>
      <c r="C56" s="25">
        <v>0</v>
      </c>
      <c r="D56" s="25">
        <v>0</v>
      </c>
      <c r="E56" s="25">
        <f t="shared" si="1"/>
        <v>0</v>
      </c>
      <c r="F56" s="25">
        <v>0</v>
      </c>
      <c r="G56" s="25">
        <v>0</v>
      </c>
      <c r="H56" s="25">
        <f t="shared" si="2"/>
        <v>0</v>
      </c>
      <c r="I56" s="25">
        <f t="shared" si="0"/>
        <v>0</v>
      </c>
      <c r="J56" s="25">
        <f t="shared" si="0"/>
        <v>0</v>
      </c>
      <c r="K56" s="25">
        <f t="shared" si="3"/>
        <v>0</v>
      </c>
      <c r="M56" s="27"/>
      <c r="N56" s="28"/>
    </row>
    <row r="57" spans="1:14" ht="12" customHeight="1" x14ac:dyDescent="0.2">
      <c r="A57" s="23" t="s">
        <v>101</v>
      </c>
      <c r="B57" s="24" t="s">
        <v>102</v>
      </c>
      <c r="C57" s="25">
        <v>0</v>
      </c>
      <c r="D57" s="25">
        <v>0</v>
      </c>
      <c r="E57" s="25">
        <f t="shared" si="1"/>
        <v>0</v>
      </c>
      <c r="F57" s="25">
        <v>0</v>
      </c>
      <c r="G57" s="25">
        <v>0</v>
      </c>
      <c r="H57" s="25">
        <f t="shared" si="2"/>
        <v>0</v>
      </c>
      <c r="I57" s="25">
        <f t="shared" si="0"/>
        <v>0</v>
      </c>
      <c r="J57" s="25">
        <f t="shared" si="0"/>
        <v>0</v>
      </c>
      <c r="K57" s="25">
        <f t="shared" si="3"/>
        <v>0</v>
      </c>
      <c r="M57" s="27"/>
      <c r="N57" s="28"/>
    </row>
    <row r="58" spans="1:14" ht="12" customHeight="1" x14ac:dyDescent="0.2">
      <c r="A58" s="23" t="s">
        <v>103</v>
      </c>
      <c r="B58" s="24" t="s">
        <v>104</v>
      </c>
      <c r="C58" s="25">
        <v>0</v>
      </c>
      <c r="D58" s="25">
        <v>0</v>
      </c>
      <c r="E58" s="25">
        <f t="shared" si="1"/>
        <v>0</v>
      </c>
      <c r="F58" s="25">
        <v>0</v>
      </c>
      <c r="G58" s="25">
        <v>0</v>
      </c>
      <c r="H58" s="25">
        <f t="shared" si="2"/>
        <v>0</v>
      </c>
      <c r="I58" s="25">
        <f t="shared" si="0"/>
        <v>0</v>
      </c>
      <c r="J58" s="25">
        <f t="shared" si="0"/>
        <v>0</v>
      </c>
      <c r="K58" s="25">
        <f t="shared" si="3"/>
        <v>0</v>
      </c>
      <c r="M58" s="27"/>
      <c r="N58" s="28"/>
    </row>
    <row r="59" spans="1:14" ht="12" customHeight="1" x14ac:dyDescent="0.2">
      <c r="A59" s="29" t="s">
        <v>105</v>
      </c>
      <c r="B59" s="30" t="s">
        <v>106</v>
      </c>
      <c r="C59" s="31">
        <v>0</v>
      </c>
      <c r="D59" s="31">
        <v>0</v>
      </c>
      <c r="E59" s="31">
        <f t="shared" si="1"/>
        <v>0</v>
      </c>
      <c r="F59" s="31">
        <v>0</v>
      </c>
      <c r="G59" s="31">
        <v>0</v>
      </c>
      <c r="H59" s="31">
        <f t="shared" si="2"/>
        <v>0</v>
      </c>
      <c r="I59" s="31">
        <f t="shared" si="0"/>
        <v>0</v>
      </c>
      <c r="J59" s="31">
        <f t="shared" si="0"/>
        <v>0</v>
      </c>
      <c r="K59" s="31">
        <f t="shared" si="3"/>
        <v>0</v>
      </c>
      <c r="M59" s="27"/>
      <c r="N59" s="28"/>
    </row>
    <row r="60" spans="1:14" ht="12" customHeight="1" x14ac:dyDescent="0.2">
      <c r="A60" s="32" t="str">
        <f>E3</f>
        <v>FUNDING SOURCE:  Food &amp; Nutrition Employment &amp; Training</v>
      </c>
      <c r="B60" s="11"/>
      <c r="C60" s="33"/>
      <c r="D60" s="33"/>
      <c r="E60" s="33"/>
      <c r="F60" s="33"/>
      <c r="G60" s="33"/>
      <c r="H60" s="33"/>
      <c r="I60" s="33"/>
      <c r="J60" s="33"/>
      <c r="K60" s="33"/>
    </row>
    <row r="61" spans="1:14" ht="12" customHeight="1" x14ac:dyDescent="0.2">
      <c r="A61" s="34"/>
      <c r="B61" s="11"/>
      <c r="C61" s="33"/>
      <c r="D61" s="33"/>
      <c r="E61" s="33"/>
      <c r="F61" s="33"/>
      <c r="G61" s="33"/>
      <c r="H61" s="33"/>
      <c r="I61" s="33"/>
      <c r="J61" s="33"/>
      <c r="K61" s="33"/>
    </row>
    <row r="62" spans="1:14" ht="39.75" customHeight="1" x14ac:dyDescent="0.2">
      <c r="A62" s="35"/>
      <c r="B62" s="17"/>
      <c r="C62" s="53" t="s">
        <v>5</v>
      </c>
      <c r="D62" s="54"/>
      <c r="E62" s="55"/>
      <c r="F62" s="56" t="s">
        <v>6</v>
      </c>
      <c r="G62" s="56"/>
      <c r="H62" s="57"/>
      <c r="I62" s="58" t="s">
        <v>7</v>
      </c>
      <c r="J62" s="59"/>
      <c r="K62" s="55"/>
      <c r="M62" s="27"/>
      <c r="N62" s="28"/>
    </row>
    <row r="63" spans="1:14" ht="12" customHeight="1" x14ac:dyDescent="0.2">
      <c r="A63" s="19"/>
      <c r="B63" s="36" t="s">
        <v>9</v>
      </c>
      <c r="C63" s="20" t="s">
        <v>10</v>
      </c>
      <c r="D63" s="20" t="s">
        <v>11</v>
      </c>
      <c r="E63" s="20" t="s">
        <v>12</v>
      </c>
      <c r="F63" s="20" t="s">
        <v>10</v>
      </c>
      <c r="G63" s="20" t="s">
        <v>11</v>
      </c>
      <c r="H63" s="21" t="s">
        <v>12</v>
      </c>
      <c r="I63" s="20" t="s">
        <v>10</v>
      </c>
      <c r="J63" s="20" t="s">
        <v>11</v>
      </c>
      <c r="K63" s="22" t="s">
        <v>12</v>
      </c>
      <c r="M63" s="27"/>
      <c r="N63" s="28"/>
    </row>
    <row r="64" spans="1:14" ht="12" customHeight="1" x14ac:dyDescent="0.2">
      <c r="A64" s="37">
        <v>48</v>
      </c>
      <c r="B64" s="38" t="s">
        <v>107</v>
      </c>
      <c r="C64" s="26">
        <v>0</v>
      </c>
      <c r="D64" s="26">
        <v>0</v>
      </c>
      <c r="E64" s="26">
        <f>SUM(C64:D64)</f>
        <v>0</v>
      </c>
      <c r="F64" s="26">
        <v>0</v>
      </c>
      <c r="G64" s="26">
        <v>0</v>
      </c>
      <c r="H64" s="26">
        <f>SUM(F64:G64)</f>
        <v>0</v>
      </c>
      <c r="I64" s="26">
        <f t="shared" ref="I64:J118" si="4">C64+F64</f>
        <v>0</v>
      </c>
      <c r="J64" s="26">
        <f t="shared" si="4"/>
        <v>0</v>
      </c>
      <c r="K64" s="26">
        <f>SUM(I64:J64)</f>
        <v>0</v>
      </c>
      <c r="M64" s="27"/>
      <c r="N64" s="28"/>
    </row>
    <row r="65" spans="1:14" ht="12" customHeight="1" x14ac:dyDescent="0.2">
      <c r="A65" s="37">
        <v>49</v>
      </c>
      <c r="B65" s="38" t="s">
        <v>108</v>
      </c>
      <c r="C65" s="25">
        <v>6036.73</v>
      </c>
      <c r="D65" s="25">
        <v>6036.73</v>
      </c>
      <c r="E65" s="25">
        <f t="shared" ref="E65:E118" si="5">SUM(C65:D65)</f>
        <v>12073.46</v>
      </c>
      <c r="F65" s="25">
        <v>-6036.73</v>
      </c>
      <c r="G65" s="25">
        <v>-6036.73</v>
      </c>
      <c r="H65" s="25">
        <f t="shared" ref="H65:H118" si="6">SUM(F65:G65)</f>
        <v>-12073.46</v>
      </c>
      <c r="I65" s="25">
        <f t="shared" si="4"/>
        <v>0</v>
      </c>
      <c r="J65" s="25">
        <f t="shared" si="4"/>
        <v>0</v>
      </c>
      <c r="K65" s="25">
        <f t="shared" ref="K65:K118" si="7">SUM(I65:J65)</f>
        <v>0</v>
      </c>
      <c r="M65" s="27"/>
      <c r="N65" s="28"/>
    </row>
    <row r="66" spans="1:14" ht="12" customHeight="1" x14ac:dyDescent="0.2">
      <c r="A66" s="37">
        <v>50</v>
      </c>
      <c r="B66" s="38" t="s">
        <v>109</v>
      </c>
      <c r="C66" s="25">
        <v>0</v>
      </c>
      <c r="D66" s="25">
        <v>0</v>
      </c>
      <c r="E66" s="25">
        <f t="shared" si="5"/>
        <v>0</v>
      </c>
      <c r="F66" s="25">
        <v>0</v>
      </c>
      <c r="G66" s="25">
        <v>0</v>
      </c>
      <c r="H66" s="25">
        <f t="shared" si="6"/>
        <v>0</v>
      </c>
      <c r="I66" s="25">
        <f t="shared" si="4"/>
        <v>0</v>
      </c>
      <c r="J66" s="25">
        <f t="shared" si="4"/>
        <v>0</v>
      </c>
      <c r="K66" s="25">
        <f t="shared" si="7"/>
        <v>0</v>
      </c>
      <c r="M66" s="27"/>
      <c r="N66" s="28"/>
    </row>
    <row r="67" spans="1:14" ht="12" customHeight="1" x14ac:dyDescent="0.2">
      <c r="A67" s="37">
        <v>51</v>
      </c>
      <c r="B67" s="38" t="s">
        <v>110</v>
      </c>
      <c r="C67" s="25">
        <v>0</v>
      </c>
      <c r="D67" s="25">
        <v>0</v>
      </c>
      <c r="E67" s="25">
        <f t="shared" si="5"/>
        <v>0</v>
      </c>
      <c r="F67" s="25">
        <v>0</v>
      </c>
      <c r="G67" s="25">
        <v>0</v>
      </c>
      <c r="H67" s="25">
        <f t="shared" si="6"/>
        <v>0</v>
      </c>
      <c r="I67" s="25">
        <f t="shared" si="4"/>
        <v>0</v>
      </c>
      <c r="J67" s="25">
        <f t="shared" si="4"/>
        <v>0</v>
      </c>
      <c r="K67" s="25">
        <f t="shared" si="7"/>
        <v>0</v>
      </c>
      <c r="L67" s="1"/>
      <c r="M67" s="27"/>
      <c r="N67" s="28"/>
    </row>
    <row r="68" spans="1:14" ht="12" customHeight="1" x14ac:dyDescent="0.2">
      <c r="A68" s="37">
        <v>52</v>
      </c>
      <c r="B68" s="38" t="s">
        <v>111</v>
      </c>
      <c r="C68" s="25">
        <v>0</v>
      </c>
      <c r="D68" s="25">
        <v>0</v>
      </c>
      <c r="E68" s="25">
        <f t="shared" si="5"/>
        <v>0</v>
      </c>
      <c r="F68" s="25">
        <v>0</v>
      </c>
      <c r="G68" s="25">
        <v>0</v>
      </c>
      <c r="H68" s="25">
        <f t="shared" si="6"/>
        <v>0</v>
      </c>
      <c r="I68" s="25">
        <f t="shared" si="4"/>
        <v>0</v>
      </c>
      <c r="J68" s="25">
        <f t="shared" si="4"/>
        <v>0</v>
      </c>
      <c r="K68" s="25">
        <f t="shared" si="7"/>
        <v>0</v>
      </c>
      <c r="M68" s="27"/>
      <c r="N68" s="28"/>
    </row>
    <row r="69" spans="1:14" ht="12" customHeight="1" x14ac:dyDescent="0.2">
      <c r="A69" s="37">
        <v>53</v>
      </c>
      <c r="B69" s="38" t="s">
        <v>112</v>
      </c>
      <c r="C69" s="25">
        <v>0</v>
      </c>
      <c r="D69" s="25">
        <v>0</v>
      </c>
      <c r="E69" s="25">
        <f t="shared" si="5"/>
        <v>0</v>
      </c>
      <c r="F69" s="25">
        <v>0</v>
      </c>
      <c r="G69" s="25">
        <v>0</v>
      </c>
      <c r="H69" s="25">
        <f t="shared" si="6"/>
        <v>0</v>
      </c>
      <c r="I69" s="25">
        <f t="shared" si="4"/>
        <v>0</v>
      </c>
      <c r="J69" s="25">
        <f t="shared" si="4"/>
        <v>0</v>
      </c>
      <c r="K69" s="25">
        <f t="shared" si="7"/>
        <v>0</v>
      </c>
      <c r="M69" s="27"/>
      <c r="N69" s="28"/>
    </row>
    <row r="70" spans="1:14" ht="12" customHeight="1" x14ac:dyDescent="0.2">
      <c r="A70" s="37">
        <v>54</v>
      </c>
      <c r="B70" s="38" t="s">
        <v>113</v>
      </c>
      <c r="C70" s="25">
        <v>0</v>
      </c>
      <c r="D70" s="25">
        <v>0</v>
      </c>
      <c r="E70" s="25">
        <f t="shared" si="5"/>
        <v>0</v>
      </c>
      <c r="F70" s="25">
        <v>0</v>
      </c>
      <c r="G70" s="25">
        <v>0</v>
      </c>
      <c r="H70" s="25">
        <f t="shared" si="6"/>
        <v>0</v>
      </c>
      <c r="I70" s="25">
        <f t="shared" si="4"/>
        <v>0</v>
      </c>
      <c r="J70" s="25">
        <f t="shared" si="4"/>
        <v>0</v>
      </c>
      <c r="K70" s="25">
        <f t="shared" si="7"/>
        <v>0</v>
      </c>
      <c r="M70" s="27"/>
      <c r="N70" s="28"/>
    </row>
    <row r="71" spans="1:14" ht="12" customHeight="1" x14ac:dyDescent="0.2">
      <c r="A71" s="37">
        <v>55</v>
      </c>
      <c r="B71" s="38" t="s">
        <v>114</v>
      </c>
      <c r="C71" s="25">
        <v>1553.5</v>
      </c>
      <c r="D71" s="25">
        <v>1553.5</v>
      </c>
      <c r="E71" s="25">
        <f t="shared" si="5"/>
        <v>3107</v>
      </c>
      <c r="F71" s="25">
        <v>0</v>
      </c>
      <c r="G71" s="25">
        <v>0</v>
      </c>
      <c r="H71" s="25">
        <f t="shared" si="6"/>
        <v>0</v>
      </c>
      <c r="I71" s="25">
        <f t="shared" si="4"/>
        <v>1553.5</v>
      </c>
      <c r="J71" s="25">
        <f t="shared" si="4"/>
        <v>1553.5</v>
      </c>
      <c r="K71" s="25">
        <f t="shared" si="7"/>
        <v>3107</v>
      </c>
      <c r="M71" s="27"/>
      <c r="N71" s="28"/>
    </row>
    <row r="72" spans="1:14" ht="12" customHeight="1" x14ac:dyDescent="0.2">
      <c r="A72" s="37">
        <v>56</v>
      </c>
      <c r="B72" s="38" t="s">
        <v>115</v>
      </c>
      <c r="C72" s="25">
        <v>0</v>
      </c>
      <c r="D72" s="25">
        <v>0</v>
      </c>
      <c r="E72" s="25">
        <f t="shared" si="5"/>
        <v>0</v>
      </c>
      <c r="F72" s="25">
        <v>0</v>
      </c>
      <c r="G72" s="25">
        <v>0</v>
      </c>
      <c r="H72" s="25">
        <f t="shared" si="6"/>
        <v>0</v>
      </c>
      <c r="I72" s="25">
        <f t="shared" si="4"/>
        <v>0</v>
      </c>
      <c r="J72" s="25">
        <f t="shared" si="4"/>
        <v>0</v>
      </c>
      <c r="K72" s="25">
        <f t="shared" si="7"/>
        <v>0</v>
      </c>
      <c r="M72" s="27"/>
      <c r="N72" s="28"/>
    </row>
    <row r="73" spans="1:14" ht="12" customHeight="1" x14ac:dyDescent="0.2">
      <c r="A73" s="37">
        <v>57</v>
      </c>
      <c r="B73" s="38" t="s">
        <v>116</v>
      </c>
      <c r="C73" s="25">
        <v>0</v>
      </c>
      <c r="D73" s="25">
        <v>0</v>
      </c>
      <c r="E73" s="25">
        <f t="shared" si="5"/>
        <v>0</v>
      </c>
      <c r="F73" s="25">
        <v>0</v>
      </c>
      <c r="G73" s="25">
        <v>0</v>
      </c>
      <c r="H73" s="25">
        <f t="shared" si="6"/>
        <v>0</v>
      </c>
      <c r="I73" s="25">
        <f t="shared" si="4"/>
        <v>0</v>
      </c>
      <c r="J73" s="25">
        <f t="shared" si="4"/>
        <v>0</v>
      </c>
      <c r="K73" s="25">
        <f t="shared" si="7"/>
        <v>0</v>
      </c>
      <c r="M73" s="27"/>
      <c r="N73" s="28"/>
    </row>
    <row r="74" spans="1:14" ht="12" customHeight="1" x14ac:dyDescent="0.2">
      <c r="A74" s="37">
        <v>58</v>
      </c>
      <c r="B74" s="38" t="s">
        <v>117</v>
      </c>
      <c r="C74" s="25">
        <v>0</v>
      </c>
      <c r="D74" s="25">
        <v>0</v>
      </c>
      <c r="E74" s="25">
        <f t="shared" si="5"/>
        <v>0</v>
      </c>
      <c r="F74" s="25">
        <v>0</v>
      </c>
      <c r="G74" s="25">
        <v>0</v>
      </c>
      <c r="H74" s="25">
        <f t="shared" si="6"/>
        <v>0</v>
      </c>
      <c r="I74" s="25">
        <f t="shared" si="4"/>
        <v>0</v>
      </c>
      <c r="J74" s="25">
        <f t="shared" si="4"/>
        <v>0</v>
      </c>
      <c r="K74" s="25">
        <f t="shared" si="7"/>
        <v>0</v>
      </c>
      <c r="M74" s="27"/>
      <c r="N74" s="28"/>
    </row>
    <row r="75" spans="1:14" ht="12" customHeight="1" x14ac:dyDescent="0.2">
      <c r="A75" s="37">
        <v>59</v>
      </c>
      <c r="B75" s="38" t="s">
        <v>118</v>
      </c>
      <c r="C75" s="25">
        <v>0</v>
      </c>
      <c r="D75" s="25">
        <v>0</v>
      </c>
      <c r="E75" s="25">
        <f t="shared" si="5"/>
        <v>0</v>
      </c>
      <c r="F75" s="25">
        <v>0</v>
      </c>
      <c r="G75" s="25">
        <v>0</v>
      </c>
      <c r="H75" s="25">
        <f t="shared" si="6"/>
        <v>0</v>
      </c>
      <c r="I75" s="25">
        <f t="shared" si="4"/>
        <v>0</v>
      </c>
      <c r="J75" s="25">
        <f t="shared" si="4"/>
        <v>0</v>
      </c>
      <c r="K75" s="25">
        <f t="shared" si="7"/>
        <v>0</v>
      </c>
      <c r="M75" s="27"/>
      <c r="N75" s="28"/>
    </row>
    <row r="76" spans="1:14" ht="12" customHeight="1" x14ac:dyDescent="0.2">
      <c r="A76" s="37">
        <v>60</v>
      </c>
      <c r="B76" s="38" t="s">
        <v>119</v>
      </c>
      <c r="C76" s="25">
        <v>0</v>
      </c>
      <c r="D76" s="25">
        <v>0</v>
      </c>
      <c r="E76" s="25">
        <f t="shared" si="5"/>
        <v>0</v>
      </c>
      <c r="F76" s="25">
        <v>0</v>
      </c>
      <c r="G76" s="25">
        <v>0</v>
      </c>
      <c r="H76" s="25">
        <f t="shared" si="6"/>
        <v>0</v>
      </c>
      <c r="I76" s="25">
        <f t="shared" si="4"/>
        <v>0</v>
      </c>
      <c r="J76" s="25">
        <f t="shared" si="4"/>
        <v>0</v>
      </c>
      <c r="K76" s="25">
        <f t="shared" si="7"/>
        <v>0</v>
      </c>
      <c r="M76" s="27"/>
      <c r="N76" s="28"/>
    </row>
    <row r="77" spans="1:14" ht="12" customHeight="1" x14ac:dyDescent="0.2">
      <c r="A77" s="37">
        <v>61</v>
      </c>
      <c r="B77" s="38" t="s">
        <v>120</v>
      </c>
      <c r="C77" s="25">
        <v>0</v>
      </c>
      <c r="D77" s="25">
        <v>0</v>
      </c>
      <c r="E77" s="25">
        <f t="shared" si="5"/>
        <v>0</v>
      </c>
      <c r="F77" s="25">
        <v>0</v>
      </c>
      <c r="G77" s="25">
        <v>0</v>
      </c>
      <c r="H77" s="25">
        <f t="shared" si="6"/>
        <v>0</v>
      </c>
      <c r="I77" s="25">
        <f t="shared" si="4"/>
        <v>0</v>
      </c>
      <c r="J77" s="25">
        <f t="shared" si="4"/>
        <v>0</v>
      </c>
      <c r="K77" s="25">
        <f t="shared" si="7"/>
        <v>0</v>
      </c>
      <c r="M77" s="27"/>
      <c r="N77" s="28"/>
    </row>
    <row r="78" spans="1:14" ht="12" customHeight="1" x14ac:dyDescent="0.2">
      <c r="A78" s="37">
        <v>62</v>
      </c>
      <c r="B78" s="38" t="s">
        <v>121</v>
      </c>
      <c r="C78" s="25">
        <v>0</v>
      </c>
      <c r="D78" s="25">
        <v>0</v>
      </c>
      <c r="E78" s="25">
        <f t="shared" si="5"/>
        <v>0</v>
      </c>
      <c r="F78" s="25">
        <v>0</v>
      </c>
      <c r="G78" s="25">
        <v>0</v>
      </c>
      <c r="H78" s="25">
        <f t="shared" si="6"/>
        <v>0</v>
      </c>
      <c r="I78" s="25">
        <f t="shared" si="4"/>
        <v>0</v>
      </c>
      <c r="J78" s="25">
        <f t="shared" si="4"/>
        <v>0</v>
      </c>
      <c r="K78" s="25">
        <f t="shared" si="7"/>
        <v>0</v>
      </c>
      <c r="M78" s="27"/>
      <c r="N78" s="28"/>
    </row>
    <row r="79" spans="1:14" ht="12" customHeight="1" x14ac:dyDescent="0.2">
      <c r="A79" s="37">
        <v>63</v>
      </c>
      <c r="B79" s="38" t="s">
        <v>122</v>
      </c>
      <c r="C79" s="25">
        <v>0</v>
      </c>
      <c r="D79" s="25">
        <v>0</v>
      </c>
      <c r="E79" s="25">
        <f t="shared" si="5"/>
        <v>0</v>
      </c>
      <c r="F79" s="25">
        <v>0</v>
      </c>
      <c r="G79" s="25">
        <v>0</v>
      </c>
      <c r="H79" s="25">
        <f t="shared" si="6"/>
        <v>0</v>
      </c>
      <c r="I79" s="25">
        <f t="shared" si="4"/>
        <v>0</v>
      </c>
      <c r="J79" s="25">
        <f t="shared" si="4"/>
        <v>0</v>
      </c>
      <c r="K79" s="25">
        <f t="shared" si="7"/>
        <v>0</v>
      </c>
      <c r="M79" s="27"/>
      <c r="N79" s="28"/>
    </row>
    <row r="80" spans="1:14" ht="12" customHeight="1" x14ac:dyDescent="0.2">
      <c r="A80" s="37">
        <v>64</v>
      </c>
      <c r="B80" s="38" t="s">
        <v>123</v>
      </c>
      <c r="C80" s="25">
        <v>0</v>
      </c>
      <c r="D80" s="25">
        <v>0</v>
      </c>
      <c r="E80" s="25">
        <f t="shared" si="5"/>
        <v>0</v>
      </c>
      <c r="F80" s="25">
        <v>0</v>
      </c>
      <c r="G80" s="25">
        <v>0</v>
      </c>
      <c r="H80" s="25">
        <f t="shared" si="6"/>
        <v>0</v>
      </c>
      <c r="I80" s="25">
        <f t="shared" si="4"/>
        <v>0</v>
      </c>
      <c r="J80" s="25">
        <f t="shared" si="4"/>
        <v>0</v>
      </c>
      <c r="K80" s="25">
        <f t="shared" si="7"/>
        <v>0</v>
      </c>
      <c r="L80" s="1"/>
      <c r="M80" s="27"/>
      <c r="N80" s="28"/>
    </row>
    <row r="81" spans="1:14" ht="12" customHeight="1" x14ac:dyDescent="0.2">
      <c r="A81" s="37">
        <v>65</v>
      </c>
      <c r="B81" s="38" t="s">
        <v>124</v>
      </c>
      <c r="C81" s="25">
        <v>2487.31</v>
      </c>
      <c r="D81" s="25">
        <v>2487.31</v>
      </c>
      <c r="E81" s="25">
        <f t="shared" si="5"/>
        <v>4974.62</v>
      </c>
      <c r="F81" s="25">
        <v>0</v>
      </c>
      <c r="G81" s="25">
        <v>0</v>
      </c>
      <c r="H81" s="25">
        <f t="shared" si="6"/>
        <v>0</v>
      </c>
      <c r="I81" s="25">
        <f t="shared" si="4"/>
        <v>2487.31</v>
      </c>
      <c r="J81" s="25">
        <f t="shared" si="4"/>
        <v>2487.31</v>
      </c>
      <c r="K81" s="25">
        <f t="shared" si="7"/>
        <v>4974.62</v>
      </c>
      <c r="M81" s="27"/>
      <c r="N81" s="28"/>
    </row>
    <row r="82" spans="1:14" ht="12" customHeight="1" x14ac:dyDescent="0.2">
      <c r="A82" s="37">
        <v>66</v>
      </c>
      <c r="B82" s="38" t="s">
        <v>125</v>
      </c>
      <c r="C82" s="25">
        <v>0</v>
      </c>
      <c r="D82" s="25">
        <v>0</v>
      </c>
      <c r="E82" s="25">
        <f t="shared" si="5"/>
        <v>0</v>
      </c>
      <c r="F82" s="25">
        <v>0</v>
      </c>
      <c r="G82" s="25">
        <v>0</v>
      </c>
      <c r="H82" s="25">
        <f t="shared" si="6"/>
        <v>0</v>
      </c>
      <c r="I82" s="25">
        <f t="shared" si="4"/>
        <v>0</v>
      </c>
      <c r="J82" s="25">
        <f t="shared" si="4"/>
        <v>0</v>
      </c>
      <c r="K82" s="25">
        <f t="shared" si="7"/>
        <v>0</v>
      </c>
      <c r="M82" s="27"/>
      <c r="N82" s="28"/>
    </row>
    <row r="83" spans="1:14" ht="12" customHeight="1" x14ac:dyDescent="0.2">
      <c r="A83" s="37">
        <v>67</v>
      </c>
      <c r="B83" s="38" t="s">
        <v>126</v>
      </c>
      <c r="C83" s="25">
        <v>0</v>
      </c>
      <c r="D83" s="25">
        <v>0</v>
      </c>
      <c r="E83" s="25">
        <f t="shared" si="5"/>
        <v>0</v>
      </c>
      <c r="F83" s="25">
        <v>0</v>
      </c>
      <c r="G83" s="25">
        <v>0</v>
      </c>
      <c r="H83" s="25">
        <f t="shared" si="6"/>
        <v>0</v>
      </c>
      <c r="I83" s="25">
        <f t="shared" si="4"/>
        <v>0</v>
      </c>
      <c r="J83" s="25">
        <f t="shared" si="4"/>
        <v>0</v>
      </c>
      <c r="K83" s="25">
        <f t="shared" si="7"/>
        <v>0</v>
      </c>
      <c r="M83" s="27"/>
      <c r="N83" s="28"/>
    </row>
    <row r="84" spans="1:14" ht="12" customHeight="1" x14ac:dyDescent="0.2">
      <c r="A84" s="37">
        <v>68</v>
      </c>
      <c r="B84" s="38" t="s">
        <v>127</v>
      </c>
      <c r="C84" s="25">
        <v>6435.84</v>
      </c>
      <c r="D84" s="25">
        <v>6435.84</v>
      </c>
      <c r="E84" s="25">
        <f t="shared" si="5"/>
        <v>12871.68</v>
      </c>
      <c r="F84" s="25">
        <v>6036.73</v>
      </c>
      <c r="G84" s="25">
        <v>6036.73</v>
      </c>
      <c r="H84" s="25">
        <f t="shared" si="6"/>
        <v>12073.46</v>
      </c>
      <c r="I84" s="25">
        <f t="shared" si="4"/>
        <v>12472.57</v>
      </c>
      <c r="J84" s="25">
        <f t="shared" si="4"/>
        <v>12472.57</v>
      </c>
      <c r="K84" s="25">
        <f t="shared" si="7"/>
        <v>24945.14</v>
      </c>
      <c r="M84" s="27"/>
      <c r="N84" s="28"/>
    </row>
    <row r="85" spans="1:14" ht="12" customHeight="1" x14ac:dyDescent="0.2">
      <c r="A85" s="37">
        <v>69</v>
      </c>
      <c r="B85" s="38" t="s">
        <v>128</v>
      </c>
      <c r="C85" s="25">
        <v>0</v>
      </c>
      <c r="D85" s="25">
        <v>0</v>
      </c>
      <c r="E85" s="25">
        <f t="shared" si="5"/>
        <v>0</v>
      </c>
      <c r="F85" s="25">
        <v>0</v>
      </c>
      <c r="G85" s="25">
        <v>0</v>
      </c>
      <c r="H85" s="25">
        <f t="shared" si="6"/>
        <v>0</v>
      </c>
      <c r="I85" s="25">
        <f t="shared" si="4"/>
        <v>0</v>
      </c>
      <c r="J85" s="25">
        <f t="shared" si="4"/>
        <v>0</v>
      </c>
      <c r="K85" s="25">
        <f t="shared" si="7"/>
        <v>0</v>
      </c>
      <c r="M85" s="27"/>
      <c r="N85" s="28"/>
    </row>
    <row r="86" spans="1:14" ht="12" customHeight="1" x14ac:dyDescent="0.2">
      <c r="A86" s="37">
        <v>70</v>
      </c>
      <c r="B86" s="38" t="s">
        <v>129</v>
      </c>
      <c r="C86" s="25">
        <v>0</v>
      </c>
      <c r="D86" s="25">
        <v>0</v>
      </c>
      <c r="E86" s="25">
        <f t="shared" si="5"/>
        <v>0</v>
      </c>
      <c r="F86" s="25">
        <v>0</v>
      </c>
      <c r="G86" s="25">
        <v>0</v>
      </c>
      <c r="H86" s="25">
        <f t="shared" si="6"/>
        <v>0</v>
      </c>
      <c r="I86" s="25">
        <f t="shared" si="4"/>
        <v>0</v>
      </c>
      <c r="J86" s="25">
        <f t="shared" si="4"/>
        <v>0</v>
      </c>
      <c r="K86" s="25">
        <f t="shared" si="7"/>
        <v>0</v>
      </c>
      <c r="M86" s="27"/>
      <c r="N86" s="28"/>
    </row>
    <row r="87" spans="1:14" ht="12" customHeight="1" x14ac:dyDescent="0.2">
      <c r="A87" s="37">
        <v>71</v>
      </c>
      <c r="B87" s="38" t="s">
        <v>130</v>
      </c>
      <c r="C87" s="25">
        <v>0</v>
      </c>
      <c r="D87" s="25">
        <v>0</v>
      </c>
      <c r="E87" s="25">
        <f t="shared" si="5"/>
        <v>0</v>
      </c>
      <c r="F87" s="25">
        <v>0</v>
      </c>
      <c r="G87" s="25">
        <v>0</v>
      </c>
      <c r="H87" s="25">
        <f t="shared" si="6"/>
        <v>0</v>
      </c>
      <c r="I87" s="25">
        <f t="shared" si="4"/>
        <v>0</v>
      </c>
      <c r="J87" s="25">
        <f t="shared" si="4"/>
        <v>0</v>
      </c>
      <c r="K87" s="25">
        <f t="shared" si="7"/>
        <v>0</v>
      </c>
      <c r="M87" s="27"/>
      <c r="N87" s="28"/>
    </row>
    <row r="88" spans="1:14" ht="12" customHeight="1" x14ac:dyDescent="0.2">
      <c r="A88" s="37">
        <v>72</v>
      </c>
      <c r="B88" s="38" t="s">
        <v>131</v>
      </c>
      <c r="C88" s="25">
        <v>0</v>
      </c>
      <c r="D88" s="25">
        <v>0</v>
      </c>
      <c r="E88" s="25">
        <f t="shared" si="5"/>
        <v>0</v>
      </c>
      <c r="F88" s="25">
        <v>0</v>
      </c>
      <c r="G88" s="25">
        <v>0</v>
      </c>
      <c r="H88" s="25">
        <f t="shared" si="6"/>
        <v>0</v>
      </c>
      <c r="I88" s="25">
        <f t="shared" si="4"/>
        <v>0</v>
      </c>
      <c r="J88" s="25">
        <f t="shared" si="4"/>
        <v>0</v>
      </c>
      <c r="K88" s="25">
        <f t="shared" si="7"/>
        <v>0</v>
      </c>
      <c r="M88" s="27"/>
      <c r="N88" s="28"/>
    </row>
    <row r="89" spans="1:14" ht="12" customHeight="1" x14ac:dyDescent="0.2">
      <c r="A89" s="37">
        <v>73</v>
      </c>
      <c r="B89" s="38" t="s">
        <v>132</v>
      </c>
      <c r="C89" s="25">
        <v>0</v>
      </c>
      <c r="D89" s="25">
        <v>0</v>
      </c>
      <c r="E89" s="25">
        <f t="shared" si="5"/>
        <v>0</v>
      </c>
      <c r="F89" s="25">
        <v>0</v>
      </c>
      <c r="G89" s="25">
        <v>0</v>
      </c>
      <c r="H89" s="25">
        <f t="shared" si="6"/>
        <v>0</v>
      </c>
      <c r="I89" s="25">
        <f t="shared" si="4"/>
        <v>0</v>
      </c>
      <c r="J89" s="25">
        <f t="shared" si="4"/>
        <v>0</v>
      </c>
      <c r="K89" s="25">
        <f t="shared" si="7"/>
        <v>0</v>
      </c>
      <c r="M89" s="27"/>
      <c r="N89" s="28"/>
    </row>
    <row r="90" spans="1:14" ht="12" customHeight="1" x14ac:dyDescent="0.2">
      <c r="A90" s="37">
        <v>74</v>
      </c>
      <c r="B90" s="38" t="s">
        <v>133</v>
      </c>
      <c r="C90" s="25">
        <v>30327.8</v>
      </c>
      <c r="D90" s="25">
        <v>30327.8</v>
      </c>
      <c r="E90" s="25">
        <f t="shared" si="5"/>
        <v>60655.6</v>
      </c>
      <c r="F90" s="25">
        <v>0</v>
      </c>
      <c r="G90" s="25">
        <v>0</v>
      </c>
      <c r="H90" s="25">
        <f t="shared" si="6"/>
        <v>0</v>
      </c>
      <c r="I90" s="25">
        <f t="shared" si="4"/>
        <v>30327.8</v>
      </c>
      <c r="J90" s="25">
        <f t="shared" si="4"/>
        <v>30327.8</v>
      </c>
      <c r="K90" s="25">
        <f t="shared" si="7"/>
        <v>60655.6</v>
      </c>
      <c r="M90" s="27"/>
      <c r="N90" s="28"/>
    </row>
    <row r="91" spans="1:14" ht="12" customHeight="1" x14ac:dyDescent="0.2">
      <c r="A91" s="37">
        <v>75</v>
      </c>
      <c r="B91" s="38" t="s">
        <v>134</v>
      </c>
      <c r="C91" s="25">
        <v>0</v>
      </c>
      <c r="D91" s="25">
        <v>0</v>
      </c>
      <c r="E91" s="25">
        <f t="shared" si="5"/>
        <v>0</v>
      </c>
      <c r="F91" s="25">
        <v>0</v>
      </c>
      <c r="G91" s="25">
        <v>0</v>
      </c>
      <c r="H91" s="25">
        <f t="shared" si="6"/>
        <v>0</v>
      </c>
      <c r="I91" s="25">
        <f t="shared" si="4"/>
        <v>0</v>
      </c>
      <c r="J91" s="25">
        <f t="shared" si="4"/>
        <v>0</v>
      </c>
      <c r="K91" s="25">
        <f t="shared" si="7"/>
        <v>0</v>
      </c>
      <c r="M91" s="27"/>
      <c r="N91" s="28"/>
    </row>
    <row r="92" spans="1:14" ht="12" customHeight="1" x14ac:dyDescent="0.2">
      <c r="A92" s="37">
        <v>76</v>
      </c>
      <c r="B92" s="38" t="s">
        <v>135</v>
      </c>
      <c r="C92" s="25">
        <v>0</v>
      </c>
      <c r="D92" s="25">
        <v>0</v>
      </c>
      <c r="E92" s="25">
        <f t="shared" si="5"/>
        <v>0</v>
      </c>
      <c r="F92" s="25">
        <v>0</v>
      </c>
      <c r="G92" s="25">
        <v>0</v>
      </c>
      <c r="H92" s="25">
        <f t="shared" si="6"/>
        <v>0</v>
      </c>
      <c r="I92" s="25">
        <f t="shared" si="4"/>
        <v>0</v>
      </c>
      <c r="J92" s="25">
        <f t="shared" si="4"/>
        <v>0</v>
      </c>
      <c r="K92" s="25">
        <f t="shared" si="7"/>
        <v>0</v>
      </c>
      <c r="M92" s="27"/>
      <c r="N92" s="28"/>
    </row>
    <row r="93" spans="1:14" ht="12" customHeight="1" x14ac:dyDescent="0.2">
      <c r="A93" s="37">
        <v>77</v>
      </c>
      <c r="B93" s="38" t="s">
        <v>136</v>
      </c>
      <c r="C93" s="25">
        <v>0</v>
      </c>
      <c r="D93" s="25">
        <v>0</v>
      </c>
      <c r="E93" s="25">
        <f t="shared" si="5"/>
        <v>0</v>
      </c>
      <c r="F93" s="25">
        <v>0</v>
      </c>
      <c r="G93" s="25">
        <v>0</v>
      </c>
      <c r="H93" s="25">
        <f t="shared" si="6"/>
        <v>0</v>
      </c>
      <c r="I93" s="25">
        <f t="shared" si="4"/>
        <v>0</v>
      </c>
      <c r="J93" s="25">
        <f t="shared" si="4"/>
        <v>0</v>
      </c>
      <c r="K93" s="25">
        <f t="shared" si="7"/>
        <v>0</v>
      </c>
      <c r="M93" s="27"/>
      <c r="N93" s="28"/>
    </row>
    <row r="94" spans="1:14" ht="12" customHeight="1" x14ac:dyDescent="0.2">
      <c r="A94" s="37">
        <v>78</v>
      </c>
      <c r="B94" s="38" t="s">
        <v>137</v>
      </c>
      <c r="C94" s="25">
        <v>0</v>
      </c>
      <c r="D94" s="25">
        <v>0</v>
      </c>
      <c r="E94" s="25">
        <f t="shared" si="5"/>
        <v>0</v>
      </c>
      <c r="F94" s="25">
        <v>0</v>
      </c>
      <c r="G94" s="25">
        <v>0</v>
      </c>
      <c r="H94" s="25">
        <f t="shared" si="6"/>
        <v>0</v>
      </c>
      <c r="I94" s="25">
        <f t="shared" si="4"/>
        <v>0</v>
      </c>
      <c r="J94" s="25">
        <f t="shared" si="4"/>
        <v>0</v>
      </c>
      <c r="K94" s="25">
        <f t="shared" si="7"/>
        <v>0</v>
      </c>
      <c r="M94" s="27"/>
      <c r="N94" s="28"/>
    </row>
    <row r="95" spans="1:14" ht="12" customHeight="1" x14ac:dyDescent="0.2">
      <c r="A95" s="37">
        <v>79</v>
      </c>
      <c r="B95" s="38" t="s">
        <v>138</v>
      </c>
      <c r="C95" s="25">
        <v>0</v>
      </c>
      <c r="D95" s="25">
        <v>0</v>
      </c>
      <c r="E95" s="25">
        <f t="shared" si="5"/>
        <v>0</v>
      </c>
      <c r="F95" s="25">
        <v>0</v>
      </c>
      <c r="G95" s="25">
        <v>0</v>
      </c>
      <c r="H95" s="25">
        <f t="shared" si="6"/>
        <v>0</v>
      </c>
      <c r="I95" s="25">
        <f t="shared" si="4"/>
        <v>0</v>
      </c>
      <c r="J95" s="25">
        <f t="shared" si="4"/>
        <v>0</v>
      </c>
      <c r="K95" s="25">
        <f t="shared" si="7"/>
        <v>0</v>
      </c>
      <c r="M95" s="27"/>
      <c r="N95" s="28"/>
    </row>
    <row r="96" spans="1:14" ht="12" customHeight="1" x14ac:dyDescent="0.2">
      <c r="A96" s="37">
        <v>80</v>
      </c>
      <c r="B96" s="38" t="s">
        <v>139</v>
      </c>
      <c r="C96" s="25">
        <v>0</v>
      </c>
      <c r="D96" s="25">
        <v>0</v>
      </c>
      <c r="E96" s="25">
        <f t="shared" si="5"/>
        <v>0</v>
      </c>
      <c r="F96" s="25">
        <v>0</v>
      </c>
      <c r="G96" s="25">
        <v>0</v>
      </c>
      <c r="H96" s="25">
        <f t="shared" si="6"/>
        <v>0</v>
      </c>
      <c r="I96" s="25">
        <f t="shared" si="4"/>
        <v>0</v>
      </c>
      <c r="J96" s="25">
        <f t="shared" si="4"/>
        <v>0</v>
      </c>
      <c r="K96" s="25">
        <f t="shared" si="7"/>
        <v>0</v>
      </c>
      <c r="M96" s="27"/>
      <c r="N96" s="28"/>
    </row>
    <row r="97" spans="1:14" ht="12" customHeight="1" x14ac:dyDescent="0.2">
      <c r="A97" s="37">
        <v>81</v>
      </c>
      <c r="B97" s="38" t="s">
        <v>140</v>
      </c>
      <c r="C97" s="25">
        <v>0</v>
      </c>
      <c r="D97" s="25">
        <v>0</v>
      </c>
      <c r="E97" s="25">
        <f t="shared" si="5"/>
        <v>0</v>
      </c>
      <c r="F97" s="25">
        <v>0</v>
      </c>
      <c r="G97" s="25">
        <v>0</v>
      </c>
      <c r="H97" s="25">
        <f t="shared" si="6"/>
        <v>0</v>
      </c>
      <c r="I97" s="25">
        <f t="shared" si="4"/>
        <v>0</v>
      </c>
      <c r="J97" s="25">
        <f t="shared" si="4"/>
        <v>0</v>
      </c>
      <c r="K97" s="25">
        <f t="shared" si="7"/>
        <v>0</v>
      </c>
      <c r="M97" s="27"/>
      <c r="N97" s="28"/>
    </row>
    <row r="98" spans="1:14" ht="12" customHeight="1" x14ac:dyDescent="0.2">
      <c r="A98" s="37">
        <v>82</v>
      </c>
      <c r="B98" s="38" t="s">
        <v>141</v>
      </c>
      <c r="C98" s="25">
        <v>0</v>
      </c>
      <c r="D98" s="25">
        <v>0</v>
      </c>
      <c r="E98" s="25">
        <f t="shared" si="5"/>
        <v>0</v>
      </c>
      <c r="F98" s="25">
        <v>0</v>
      </c>
      <c r="G98" s="25">
        <v>0</v>
      </c>
      <c r="H98" s="25">
        <f t="shared" si="6"/>
        <v>0</v>
      </c>
      <c r="I98" s="25">
        <f t="shared" si="4"/>
        <v>0</v>
      </c>
      <c r="J98" s="25">
        <f t="shared" si="4"/>
        <v>0</v>
      </c>
      <c r="K98" s="25">
        <f t="shared" si="7"/>
        <v>0</v>
      </c>
      <c r="M98" s="27"/>
      <c r="N98" s="28"/>
    </row>
    <row r="99" spans="1:14" ht="12" customHeight="1" x14ac:dyDescent="0.2">
      <c r="A99" s="37">
        <v>83</v>
      </c>
      <c r="B99" s="38" t="s">
        <v>142</v>
      </c>
      <c r="C99" s="25">
        <v>0</v>
      </c>
      <c r="D99" s="25">
        <v>0</v>
      </c>
      <c r="E99" s="25">
        <f t="shared" si="5"/>
        <v>0</v>
      </c>
      <c r="F99" s="25">
        <v>0</v>
      </c>
      <c r="G99" s="25">
        <v>0</v>
      </c>
      <c r="H99" s="25">
        <f t="shared" si="6"/>
        <v>0</v>
      </c>
      <c r="I99" s="25">
        <f t="shared" si="4"/>
        <v>0</v>
      </c>
      <c r="J99" s="25">
        <f t="shared" si="4"/>
        <v>0</v>
      </c>
      <c r="K99" s="25">
        <f t="shared" si="7"/>
        <v>0</v>
      </c>
      <c r="M99" s="27"/>
      <c r="N99" s="28"/>
    </row>
    <row r="100" spans="1:14" ht="12" customHeight="1" x14ac:dyDescent="0.2">
      <c r="A100" s="37">
        <v>84</v>
      </c>
      <c r="B100" s="38" t="s">
        <v>143</v>
      </c>
      <c r="C100" s="25">
        <v>0</v>
      </c>
      <c r="D100" s="25">
        <v>0</v>
      </c>
      <c r="E100" s="25">
        <f t="shared" si="5"/>
        <v>0</v>
      </c>
      <c r="F100" s="25">
        <v>0</v>
      </c>
      <c r="G100" s="25">
        <v>0</v>
      </c>
      <c r="H100" s="25">
        <f t="shared" si="6"/>
        <v>0</v>
      </c>
      <c r="I100" s="25">
        <f t="shared" si="4"/>
        <v>0</v>
      </c>
      <c r="J100" s="25">
        <f t="shared" si="4"/>
        <v>0</v>
      </c>
      <c r="K100" s="25">
        <f t="shared" si="7"/>
        <v>0</v>
      </c>
      <c r="M100" s="27"/>
      <c r="N100" s="28"/>
    </row>
    <row r="101" spans="1:14" ht="12" customHeight="1" x14ac:dyDescent="0.2">
      <c r="A101" s="37">
        <v>85</v>
      </c>
      <c r="B101" s="38" t="s">
        <v>144</v>
      </c>
      <c r="C101" s="25">
        <v>0</v>
      </c>
      <c r="D101" s="25">
        <v>0</v>
      </c>
      <c r="E101" s="25">
        <f t="shared" si="5"/>
        <v>0</v>
      </c>
      <c r="F101" s="25">
        <v>0</v>
      </c>
      <c r="G101" s="25">
        <v>0</v>
      </c>
      <c r="H101" s="25">
        <f t="shared" si="6"/>
        <v>0</v>
      </c>
      <c r="I101" s="25">
        <f t="shared" si="4"/>
        <v>0</v>
      </c>
      <c r="J101" s="25">
        <f t="shared" si="4"/>
        <v>0</v>
      </c>
      <c r="K101" s="25">
        <f t="shared" si="7"/>
        <v>0</v>
      </c>
      <c r="M101" s="27"/>
      <c r="N101" s="28"/>
    </row>
    <row r="102" spans="1:14" ht="12" customHeight="1" x14ac:dyDescent="0.2">
      <c r="A102" s="37">
        <v>86</v>
      </c>
      <c r="B102" s="38" t="s">
        <v>145</v>
      </c>
      <c r="C102" s="25">
        <v>0</v>
      </c>
      <c r="D102" s="25">
        <v>0</v>
      </c>
      <c r="E102" s="25">
        <f t="shared" si="5"/>
        <v>0</v>
      </c>
      <c r="F102" s="25">
        <v>0</v>
      </c>
      <c r="G102" s="25">
        <v>0</v>
      </c>
      <c r="H102" s="25">
        <f t="shared" si="6"/>
        <v>0</v>
      </c>
      <c r="I102" s="25">
        <f t="shared" si="4"/>
        <v>0</v>
      </c>
      <c r="J102" s="25">
        <f t="shared" si="4"/>
        <v>0</v>
      </c>
      <c r="K102" s="25">
        <f t="shared" si="7"/>
        <v>0</v>
      </c>
      <c r="M102" s="27"/>
      <c r="N102" s="28"/>
    </row>
    <row r="103" spans="1:14" ht="12" customHeight="1" x14ac:dyDescent="0.2">
      <c r="A103" s="37">
        <v>87</v>
      </c>
      <c r="B103" s="38" t="s">
        <v>146</v>
      </c>
      <c r="C103" s="25">
        <v>0</v>
      </c>
      <c r="D103" s="25">
        <v>0</v>
      </c>
      <c r="E103" s="25">
        <f t="shared" si="5"/>
        <v>0</v>
      </c>
      <c r="F103" s="25">
        <v>0</v>
      </c>
      <c r="G103" s="25">
        <v>0</v>
      </c>
      <c r="H103" s="25">
        <f t="shared" si="6"/>
        <v>0</v>
      </c>
      <c r="I103" s="25">
        <f t="shared" si="4"/>
        <v>0</v>
      </c>
      <c r="J103" s="25">
        <f t="shared" si="4"/>
        <v>0</v>
      </c>
      <c r="K103" s="25">
        <f t="shared" si="7"/>
        <v>0</v>
      </c>
      <c r="M103" s="27"/>
      <c r="N103" s="28"/>
    </row>
    <row r="104" spans="1:14" ht="12" customHeight="1" x14ac:dyDescent="0.2">
      <c r="A104" s="37">
        <v>88</v>
      </c>
      <c r="B104" s="38" t="s">
        <v>147</v>
      </c>
      <c r="C104" s="25">
        <v>0</v>
      </c>
      <c r="D104" s="25">
        <v>0</v>
      </c>
      <c r="E104" s="25">
        <f t="shared" si="5"/>
        <v>0</v>
      </c>
      <c r="F104" s="25">
        <v>0</v>
      </c>
      <c r="G104" s="25">
        <v>0</v>
      </c>
      <c r="H104" s="25">
        <f t="shared" si="6"/>
        <v>0</v>
      </c>
      <c r="I104" s="25">
        <f t="shared" si="4"/>
        <v>0</v>
      </c>
      <c r="J104" s="25">
        <f t="shared" si="4"/>
        <v>0</v>
      </c>
      <c r="K104" s="25">
        <f t="shared" si="7"/>
        <v>0</v>
      </c>
      <c r="M104" s="27"/>
      <c r="N104" s="28"/>
    </row>
    <row r="105" spans="1:14" ht="12" customHeight="1" x14ac:dyDescent="0.2">
      <c r="A105" s="37">
        <v>89</v>
      </c>
      <c r="B105" s="38" t="s">
        <v>148</v>
      </c>
      <c r="C105" s="25">
        <v>0</v>
      </c>
      <c r="D105" s="25">
        <v>0</v>
      </c>
      <c r="E105" s="25">
        <f t="shared" si="5"/>
        <v>0</v>
      </c>
      <c r="F105" s="25">
        <v>0</v>
      </c>
      <c r="G105" s="25">
        <v>0</v>
      </c>
      <c r="H105" s="25">
        <f t="shared" si="6"/>
        <v>0</v>
      </c>
      <c r="I105" s="25">
        <f t="shared" si="4"/>
        <v>0</v>
      </c>
      <c r="J105" s="25">
        <f t="shared" si="4"/>
        <v>0</v>
      </c>
      <c r="K105" s="25">
        <f t="shared" si="7"/>
        <v>0</v>
      </c>
      <c r="M105" s="27"/>
      <c r="N105" s="28"/>
    </row>
    <row r="106" spans="1:14" ht="12" customHeight="1" x14ac:dyDescent="0.2">
      <c r="A106" s="37">
        <v>90</v>
      </c>
      <c r="B106" s="38" t="s">
        <v>149</v>
      </c>
      <c r="C106" s="25">
        <v>0</v>
      </c>
      <c r="D106" s="25">
        <v>0</v>
      </c>
      <c r="E106" s="25">
        <f t="shared" si="5"/>
        <v>0</v>
      </c>
      <c r="F106" s="25">
        <v>0</v>
      </c>
      <c r="G106" s="25">
        <v>0</v>
      </c>
      <c r="H106" s="25">
        <f t="shared" si="6"/>
        <v>0</v>
      </c>
      <c r="I106" s="25">
        <f t="shared" si="4"/>
        <v>0</v>
      </c>
      <c r="J106" s="25">
        <f t="shared" si="4"/>
        <v>0</v>
      </c>
      <c r="K106" s="25">
        <f t="shared" si="7"/>
        <v>0</v>
      </c>
      <c r="M106" s="27"/>
      <c r="N106" s="28"/>
    </row>
    <row r="107" spans="1:14" ht="12" customHeight="1" x14ac:dyDescent="0.2">
      <c r="A107" s="37">
        <v>91</v>
      </c>
      <c r="B107" s="38" t="s">
        <v>150</v>
      </c>
      <c r="C107" s="25">
        <v>0</v>
      </c>
      <c r="D107" s="25">
        <v>0</v>
      </c>
      <c r="E107" s="25">
        <f t="shared" si="5"/>
        <v>0</v>
      </c>
      <c r="F107" s="25">
        <v>0</v>
      </c>
      <c r="G107" s="25">
        <v>0</v>
      </c>
      <c r="H107" s="25">
        <f t="shared" si="6"/>
        <v>0</v>
      </c>
      <c r="I107" s="25">
        <f t="shared" si="4"/>
        <v>0</v>
      </c>
      <c r="J107" s="25">
        <f t="shared" si="4"/>
        <v>0</v>
      </c>
      <c r="K107" s="25">
        <f t="shared" si="7"/>
        <v>0</v>
      </c>
      <c r="M107" s="27"/>
      <c r="N107" s="28"/>
    </row>
    <row r="108" spans="1:14" ht="12" customHeight="1" x14ac:dyDescent="0.2">
      <c r="A108" s="37">
        <v>92</v>
      </c>
      <c r="B108" s="38" t="s">
        <v>151</v>
      </c>
      <c r="C108" s="25">
        <v>2469.5100000000002</v>
      </c>
      <c r="D108" s="25">
        <v>2469.5100000000002</v>
      </c>
      <c r="E108" s="25">
        <f t="shared" si="5"/>
        <v>4939.0200000000004</v>
      </c>
      <c r="F108" s="25">
        <v>0</v>
      </c>
      <c r="G108" s="25">
        <v>0</v>
      </c>
      <c r="H108" s="25">
        <f t="shared" si="6"/>
        <v>0</v>
      </c>
      <c r="I108" s="25">
        <f t="shared" si="4"/>
        <v>2469.5100000000002</v>
      </c>
      <c r="J108" s="25">
        <f t="shared" si="4"/>
        <v>2469.5100000000002</v>
      </c>
      <c r="K108" s="25">
        <f t="shared" si="7"/>
        <v>4939.0200000000004</v>
      </c>
      <c r="M108" s="27"/>
      <c r="N108" s="28"/>
    </row>
    <row r="109" spans="1:14" ht="12" customHeight="1" x14ac:dyDescent="0.2">
      <c r="A109" s="37">
        <v>93</v>
      </c>
      <c r="B109" s="38" t="s">
        <v>152</v>
      </c>
      <c r="C109" s="25">
        <v>0</v>
      </c>
      <c r="D109" s="25">
        <v>0</v>
      </c>
      <c r="E109" s="25">
        <f t="shared" si="5"/>
        <v>0</v>
      </c>
      <c r="F109" s="25">
        <v>0</v>
      </c>
      <c r="G109" s="25">
        <v>0</v>
      </c>
      <c r="H109" s="25">
        <f t="shared" si="6"/>
        <v>0</v>
      </c>
      <c r="I109" s="25">
        <f t="shared" si="4"/>
        <v>0</v>
      </c>
      <c r="J109" s="25">
        <f t="shared" si="4"/>
        <v>0</v>
      </c>
      <c r="K109" s="25">
        <f t="shared" si="7"/>
        <v>0</v>
      </c>
      <c r="M109" s="27"/>
      <c r="N109" s="28"/>
    </row>
    <row r="110" spans="1:14" ht="12" customHeight="1" x14ac:dyDescent="0.2">
      <c r="A110" s="37">
        <v>94</v>
      </c>
      <c r="B110" s="38" t="s">
        <v>153</v>
      </c>
      <c r="C110" s="25">
        <v>0</v>
      </c>
      <c r="D110" s="25">
        <v>0</v>
      </c>
      <c r="E110" s="25">
        <f t="shared" si="5"/>
        <v>0</v>
      </c>
      <c r="F110" s="25">
        <v>0</v>
      </c>
      <c r="G110" s="25">
        <v>0</v>
      </c>
      <c r="H110" s="25">
        <f t="shared" si="6"/>
        <v>0</v>
      </c>
      <c r="I110" s="25">
        <f t="shared" si="4"/>
        <v>0</v>
      </c>
      <c r="J110" s="25">
        <f t="shared" si="4"/>
        <v>0</v>
      </c>
      <c r="K110" s="25">
        <f t="shared" si="7"/>
        <v>0</v>
      </c>
      <c r="M110" s="27"/>
      <c r="N110" s="28"/>
    </row>
    <row r="111" spans="1:14" ht="12" customHeight="1" x14ac:dyDescent="0.2">
      <c r="A111" s="37">
        <v>95</v>
      </c>
      <c r="B111" s="38" t="s">
        <v>154</v>
      </c>
      <c r="C111" s="25">
        <v>0</v>
      </c>
      <c r="D111" s="25">
        <v>0</v>
      </c>
      <c r="E111" s="25">
        <f t="shared" si="5"/>
        <v>0</v>
      </c>
      <c r="F111" s="25">
        <v>0</v>
      </c>
      <c r="G111" s="25">
        <v>0</v>
      </c>
      <c r="H111" s="25">
        <f t="shared" si="6"/>
        <v>0</v>
      </c>
      <c r="I111" s="25">
        <f t="shared" si="4"/>
        <v>0</v>
      </c>
      <c r="J111" s="25">
        <f t="shared" si="4"/>
        <v>0</v>
      </c>
      <c r="K111" s="25">
        <f t="shared" si="7"/>
        <v>0</v>
      </c>
      <c r="M111" s="27"/>
      <c r="N111" s="28"/>
    </row>
    <row r="112" spans="1:14" ht="12" customHeight="1" x14ac:dyDescent="0.2">
      <c r="A112" s="37">
        <v>96</v>
      </c>
      <c r="B112" s="38" t="s">
        <v>155</v>
      </c>
      <c r="C112" s="25">
        <v>0</v>
      </c>
      <c r="D112" s="25">
        <v>0</v>
      </c>
      <c r="E112" s="25">
        <f t="shared" si="5"/>
        <v>0</v>
      </c>
      <c r="F112" s="25">
        <v>0</v>
      </c>
      <c r="G112" s="25">
        <v>0</v>
      </c>
      <c r="H112" s="25">
        <f t="shared" si="6"/>
        <v>0</v>
      </c>
      <c r="I112" s="25">
        <f t="shared" si="4"/>
        <v>0</v>
      </c>
      <c r="J112" s="25">
        <f t="shared" si="4"/>
        <v>0</v>
      </c>
      <c r="K112" s="25">
        <f t="shared" si="7"/>
        <v>0</v>
      </c>
      <c r="M112" s="27"/>
      <c r="N112" s="28"/>
    </row>
    <row r="113" spans="1:14" ht="12" customHeight="1" x14ac:dyDescent="0.2">
      <c r="A113" s="37">
        <v>97</v>
      </c>
      <c r="B113" s="38" t="s">
        <v>156</v>
      </c>
      <c r="C113" s="25">
        <v>0</v>
      </c>
      <c r="D113" s="25">
        <v>0</v>
      </c>
      <c r="E113" s="25">
        <f t="shared" si="5"/>
        <v>0</v>
      </c>
      <c r="F113" s="25">
        <v>0</v>
      </c>
      <c r="G113" s="25">
        <v>0</v>
      </c>
      <c r="H113" s="25">
        <f t="shared" si="6"/>
        <v>0</v>
      </c>
      <c r="I113" s="25">
        <f t="shared" si="4"/>
        <v>0</v>
      </c>
      <c r="J113" s="25">
        <f t="shared" si="4"/>
        <v>0</v>
      </c>
      <c r="K113" s="25">
        <f t="shared" si="7"/>
        <v>0</v>
      </c>
      <c r="M113" s="27"/>
      <c r="N113" s="28"/>
    </row>
    <row r="114" spans="1:14" ht="12" customHeight="1" x14ac:dyDescent="0.2">
      <c r="A114" s="37">
        <v>98</v>
      </c>
      <c r="B114" s="38" t="s">
        <v>157</v>
      </c>
      <c r="C114" s="25">
        <v>35444.94</v>
      </c>
      <c r="D114" s="25">
        <v>35444.94</v>
      </c>
      <c r="E114" s="25">
        <f t="shared" si="5"/>
        <v>70889.88</v>
      </c>
      <c r="F114" s="25">
        <v>0</v>
      </c>
      <c r="G114" s="25">
        <v>0</v>
      </c>
      <c r="H114" s="25">
        <f t="shared" si="6"/>
        <v>0</v>
      </c>
      <c r="I114" s="25">
        <f t="shared" si="4"/>
        <v>35444.94</v>
      </c>
      <c r="J114" s="25">
        <f t="shared" si="4"/>
        <v>35444.94</v>
      </c>
      <c r="K114" s="25">
        <f t="shared" si="7"/>
        <v>70889.88</v>
      </c>
      <c r="M114" s="27"/>
      <c r="N114" s="28"/>
    </row>
    <row r="115" spans="1:14" ht="12" customHeight="1" x14ac:dyDescent="0.2">
      <c r="A115" s="37">
        <v>99</v>
      </c>
      <c r="B115" s="38" t="s">
        <v>158</v>
      </c>
      <c r="C115" s="25">
        <v>0</v>
      </c>
      <c r="D115" s="25">
        <v>0</v>
      </c>
      <c r="E115" s="25">
        <f t="shared" si="5"/>
        <v>0</v>
      </c>
      <c r="F115" s="25">
        <v>0</v>
      </c>
      <c r="G115" s="25">
        <v>0</v>
      </c>
      <c r="H115" s="25">
        <f t="shared" si="6"/>
        <v>0</v>
      </c>
      <c r="I115" s="25">
        <f t="shared" si="4"/>
        <v>0</v>
      </c>
      <c r="J115" s="25">
        <f t="shared" si="4"/>
        <v>0</v>
      </c>
      <c r="K115" s="25">
        <f t="shared" si="7"/>
        <v>0</v>
      </c>
      <c r="M115" s="27"/>
      <c r="N115" s="28"/>
    </row>
    <row r="116" spans="1:14" ht="12" customHeight="1" x14ac:dyDescent="0.2">
      <c r="A116" s="37">
        <v>100</v>
      </c>
      <c r="B116" s="38" t="s">
        <v>159</v>
      </c>
      <c r="C116" s="25">
        <v>0</v>
      </c>
      <c r="D116" s="25">
        <v>0</v>
      </c>
      <c r="E116" s="25">
        <f t="shared" si="5"/>
        <v>0</v>
      </c>
      <c r="F116" s="25">
        <v>0</v>
      </c>
      <c r="G116" s="25">
        <v>0</v>
      </c>
      <c r="H116" s="25">
        <f t="shared" si="6"/>
        <v>0</v>
      </c>
      <c r="I116" s="25">
        <f t="shared" si="4"/>
        <v>0</v>
      </c>
      <c r="J116" s="25">
        <f t="shared" si="4"/>
        <v>0</v>
      </c>
      <c r="K116" s="25">
        <f t="shared" si="7"/>
        <v>0</v>
      </c>
      <c r="M116" s="27"/>
      <c r="N116" s="28"/>
    </row>
    <row r="117" spans="1:14" ht="12" customHeight="1" x14ac:dyDescent="0.2">
      <c r="A117" s="37">
        <v>150</v>
      </c>
      <c r="B117" s="38" t="s">
        <v>160</v>
      </c>
      <c r="C117" s="25">
        <v>0</v>
      </c>
      <c r="D117" s="25">
        <v>0</v>
      </c>
      <c r="E117" s="25">
        <f t="shared" si="5"/>
        <v>0</v>
      </c>
      <c r="F117" s="25">
        <v>0</v>
      </c>
      <c r="G117" s="25">
        <v>0</v>
      </c>
      <c r="H117" s="25">
        <f t="shared" si="6"/>
        <v>0</v>
      </c>
      <c r="I117" s="25">
        <f t="shared" si="4"/>
        <v>0</v>
      </c>
      <c r="J117" s="25">
        <f t="shared" si="4"/>
        <v>0</v>
      </c>
      <c r="K117" s="25">
        <f t="shared" si="7"/>
        <v>0</v>
      </c>
      <c r="M117" s="27"/>
      <c r="N117" s="28"/>
    </row>
    <row r="118" spans="1:14" ht="12" customHeight="1" x14ac:dyDescent="0.2">
      <c r="A118" s="37">
        <v>187</v>
      </c>
      <c r="B118" s="38" t="s">
        <v>161</v>
      </c>
      <c r="C118" s="25">
        <v>0</v>
      </c>
      <c r="D118" s="25">
        <v>0</v>
      </c>
      <c r="E118" s="31">
        <f t="shared" si="5"/>
        <v>0</v>
      </c>
      <c r="F118" s="31">
        <v>0</v>
      </c>
      <c r="G118" s="31">
        <v>0</v>
      </c>
      <c r="H118" s="31">
        <f t="shared" si="6"/>
        <v>0</v>
      </c>
      <c r="I118" s="31">
        <f t="shared" si="4"/>
        <v>0</v>
      </c>
      <c r="J118" s="31">
        <f t="shared" si="4"/>
        <v>0</v>
      </c>
      <c r="K118" s="31">
        <f t="shared" si="7"/>
        <v>0</v>
      </c>
      <c r="L118" s="14"/>
      <c r="M118" s="27"/>
      <c r="N118" s="28"/>
    </row>
    <row r="119" spans="1:14" ht="12" customHeight="1" thickBot="1" x14ac:dyDescent="0.25">
      <c r="A119" s="39"/>
      <c r="B119" s="40" t="s">
        <v>12</v>
      </c>
      <c r="C119" s="41">
        <f>SUM(C13:C118)</f>
        <v>126145.73999999999</v>
      </c>
      <c r="D119" s="41">
        <f t="shared" ref="D119:K119" si="8">SUM(D13:D118)</f>
        <v>126145.73999999999</v>
      </c>
      <c r="E119" s="41">
        <f t="shared" si="8"/>
        <v>252291.47999999998</v>
      </c>
      <c r="F119" s="41">
        <f t="shared" si="8"/>
        <v>0</v>
      </c>
      <c r="G119" s="41">
        <f t="shared" si="8"/>
        <v>0</v>
      </c>
      <c r="H119" s="41">
        <f t="shared" si="8"/>
        <v>0</v>
      </c>
      <c r="I119" s="41">
        <f t="shared" si="8"/>
        <v>126145.73999999999</v>
      </c>
      <c r="J119" s="41">
        <f t="shared" si="8"/>
        <v>126145.73999999999</v>
      </c>
      <c r="K119" s="42">
        <f t="shared" si="8"/>
        <v>252291.47999999998</v>
      </c>
      <c r="L119" s="2"/>
      <c r="M119" s="2"/>
      <c r="N119" s="28"/>
    </row>
    <row r="120" spans="1:14" ht="13.5" thickTop="1" x14ac:dyDescent="0.2">
      <c r="C120" s="43"/>
      <c r="D120" s="43"/>
      <c r="E120" s="43"/>
      <c r="F120" s="44"/>
      <c r="G120" s="44"/>
      <c r="H120" s="44"/>
      <c r="I120" s="44"/>
      <c r="J120" s="44"/>
      <c r="K120" s="44"/>
      <c r="L120" s="2"/>
    </row>
    <row r="121" spans="1:14" x14ac:dyDescent="0.2">
      <c r="C121" s="43"/>
      <c r="D121" s="43"/>
      <c r="E121" s="43"/>
      <c r="F121" s="44"/>
      <c r="G121" s="44"/>
      <c r="H121" s="44"/>
      <c r="I121" s="44"/>
      <c r="J121" s="44"/>
      <c r="K121" s="44"/>
      <c r="L121" s="2"/>
    </row>
    <row r="122" spans="1:14" x14ac:dyDescent="0.2">
      <c r="C122" s="43"/>
      <c r="D122" s="43"/>
      <c r="E122" s="43"/>
      <c r="F122" s="44"/>
      <c r="G122" s="44"/>
      <c r="H122" s="44"/>
      <c r="I122" s="44"/>
      <c r="J122" s="44"/>
      <c r="K122" s="44"/>
    </row>
    <row r="123" spans="1:14" x14ac:dyDescent="0.2">
      <c r="C123" s="43"/>
      <c r="D123" s="43"/>
      <c r="E123" s="43"/>
      <c r="F123" s="44"/>
      <c r="G123" s="44"/>
      <c r="H123" s="44"/>
      <c r="I123" s="44"/>
      <c r="J123" s="44"/>
      <c r="K123" s="44"/>
    </row>
    <row r="124" spans="1:14" x14ac:dyDescent="0.2">
      <c r="A124" s="32" t="str">
        <f>E3</f>
        <v>FUNDING SOURCE:  Food &amp; Nutrition Employment &amp; Training</v>
      </c>
      <c r="C124" s="43"/>
      <c r="D124" s="43"/>
      <c r="E124" s="43"/>
      <c r="F124" s="44"/>
      <c r="G124" s="44"/>
      <c r="H124" s="44"/>
      <c r="I124" s="44"/>
      <c r="J124" s="44"/>
      <c r="K124" s="44"/>
    </row>
    <row r="125" spans="1:14" x14ac:dyDescent="0.2">
      <c r="C125" s="43"/>
      <c r="D125" s="43"/>
      <c r="E125" s="43"/>
      <c r="F125" s="44"/>
      <c r="G125" s="44"/>
      <c r="H125" s="44"/>
      <c r="I125" s="44"/>
      <c r="J125" s="44"/>
      <c r="K125" s="44"/>
    </row>
    <row r="126" spans="1:14" x14ac:dyDescent="0.2">
      <c r="C126" s="43"/>
      <c r="D126" s="43"/>
      <c r="E126" s="43"/>
      <c r="F126" s="44"/>
      <c r="G126" s="44"/>
      <c r="H126" s="44"/>
      <c r="I126" s="44"/>
      <c r="J126" s="44"/>
      <c r="K126" s="44"/>
    </row>
    <row r="127" spans="1:14" s="45" customFormat="1" ht="14.25" x14ac:dyDescent="0.2">
      <c r="A127" s="5"/>
      <c r="B127" s="7" t="s">
        <v>162</v>
      </c>
      <c r="C127" s="3"/>
      <c r="D127" s="3"/>
      <c r="E127" s="6"/>
      <c r="F127" s="6"/>
      <c r="G127" s="6"/>
      <c r="H127" s="6"/>
      <c r="I127" s="6"/>
      <c r="J127" s="6"/>
      <c r="K127" s="6"/>
    </row>
    <row r="128" spans="1:14" s="45" customFormat="1" ht="14.25" x14ac:dyDescent="0.2">
      <c r="A128" s="5"/>
      <c r="B128" s="7" t="s">
        <v>163</v>
      </c>
      <c r="C128" s="3"/>
      <c r="D128" s="3"/>
      <c r="E128" s="6"/>
      <c r="F128" s="6"/>
      <c r="G128" s="6"/>
      <c r="H128" s="6"/>
      <c r="I128" s="6"/>
      <c r="J128" s="6"/>
      <c r="K128" s="6"/>
    </row>
    <row r="129" spans="1:11" s="45" customFormat="1" ht="14.25" x14ac:dyDescent="0.2">
      <c r="A129" s="5"/>
      <c r="B129" s="7" t="s">
        <v>164</v>
      </c>
      <c r="C129" s="3"/>
      <c r="D129" s="3"/>
      <c r="E129" s="6"/>
      <c r="F129" s="6"/>
      <c r="G129" s="6"/>
      <c r="H129" s="6"/>
      <c r="I129" s="6"/>
      <c r="J129" s="6"/>
      <c r="K129" s="6"/>
    </row>
    <row r="130" spans="1:11" s="45" customFormat="1" ht="14.25" x14ac:dyDescent="0.2">
      <c r="A130" s="5"/>
      <c r="B130" s="7" t="s">
        <v>165</v>
      </c>
      <c r="C130" s="3"/>
      <c r="D130" s="3"/>
      <c r="E130" s="6"/>
      <c r="F130" s="6"/>
      <c r="G130" s="6"/>
      <c r="H130" s="6"/>
      <c r="I130" s="6"/>
      <c r="J130" s="6"/>
      <c r="K130" s="6"/>
    </row>
    <row r="131" spans="1:11" s="45" customFormat="1" ht="14.25" x14ac:dyDescent="0.2">
      <c r="A131" s="5"/>
      <c r="B131" s="7" t="s">
        <v>176</v>
      </c>
      <c r="C131" s="3"/>
      <c r="D131" s="3"/>
      <c r="E131" s="6"/>
      <c r="F131" s="6"/>
      <c r="G131" s="6"/>
      <c r="H131" s="6"/>
      <c r="I131" s="6"/>
      <c r="J131" s="6"/>
      <c r="K131" s="6"/>
    </row>
    <row r="132" spans="1:11" s="45" customFormat="1" ht="14.25" x14ac:dyDescent="0.2">
      <c r="A132" s="5"/>
      <c r="B132" s="7" t="s">
        <v>181</v>
      </c>
      <c r="C132" s="3"/>
      <c r="D132" s="3"/>
      <c r="E132" s="6"/>
      <c r="F132" s="6"/>
      <c r="G132" s="6"/>
      <c r="H132" s="6"/>
      <c r="I132" s="6"/>
      <c r="J132" s="6"/>
      <c r="K132" s="6"/>
    </row>
    <row r="133" spans="1:11" s="45" customFormat="1" ht="14.25" x14ac:dyDescent="0.2">
      <c r="A133" s="5"/>
      <c r="B133" s="7" t="s">
        <v>166</v>
      </c>
      <c r="C133" s="3"/>
      <c r="D133" s="3"/>
      <c r="E133" s="6"/>
      <c r="F133" s="6"/>
      <c r="G133" s="6"/>
      <c r="H133" s="6"/>
      <c r="I133" s="6"/>
      <c r="J133" s="6"/>
      <c r="K133" s="6"/>
    </row>
    <row r="134" spans="1:11" s="45" customFormat="1" x14ac:dyDescent="0.2">
      <c r="A134" s="5"/>
      <c r="B134" s="13"/>
      <c r="C134" s="6"/>
      <c r="D134" s="6"/>
      <c r="E134" s="6"/>
      <c r="F134" s="6"/>
      <c r="G134" s="6"/>
      <c r="H134" s="6"/>
      <c r="I134" s="6"/>
      <c r="J134" s="6"/>
      <c r="K134" s="6"/>
    </row>
    <row r="135" spans="1:11" s="45" customFormat="1" x14ac:dyDescent="0.2">
      <c r="A135" s="5"/>
      <c r="B135" s="13" t="s">
        <v>167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1" s="45" customFormat="1" x14ac:dyDescent="0.2">
      <c r="A136" s="5"/>
      <c r="B136" s="5"/>
      <c r="C136" s="4"/>
      <c r="D136" s="4"/>
      <c r="E136" s="4"/>
      <c r="F136" s="4"/>
      <c r="G136" s="4"/>
      <c r="H136" s="4"/>
      <c r="I136" s="4"/>
      <c r="J136" s="4"/>
      <c r="K136" s="4"/>
    </row>
    <row r="137" spans="1:11" s="5" customFormat="1" x14ac:dyDescent="0.2">
      <c r="B137" s="46" t="s">
        <v>168</v>
      </c>
    </row>
    <row r="138" spans="1:11" s="5" customFormat="1" ht="14.25" customHeight="1" x14ac:dyDescent="0.2">
      <c r="B138" s="46" t="s">
        <v>175</v>
      </c>
    </row>
    <row r="139" spans="1:11" s="5" customFormat="1" ht="14.25" customHeight="1" x14ac:dyDescent="0.2">
      <c r="B139" s="13"/>
    </row>
    <row r="140" spans="1:11" s="45" customFormat="1" x14ac:dyDescent="0.2">
      <c r="A140" s="13"/>
      <c r="B140" s="46" t="s">
        <v>169</v>
      </c>
      <c r="C140" s="6"/>
      <c r="D140" s="6"/>
      <c r="E140" s="6"/>
      <c r="F140" s="6"/>
      <c r="G140" s="6"/>
      <c r="H140" s="6"/>
      <c r="I140" s="6"/>
      <c r="J140" s="6"/>
      <c r="K140" s="6"/>
    </row>
    <row r="141" spans="1:11" s="45" customFormat="1" x14ac:dyDescent="0.2">
      <c r="A141" s="13"/>
      <c r="B141" s="46" t="s">
        <v>170</v>
      </c>
      <c r="C141" s="6"/>
      <c r="D141" s="6"/>
      <c r="E141" s="6"/>
      <c r="F141" s="6"/>
      <c r="G141" s="6"/>
      <c r="H141" s="6"/>
      <c r="I141" s="6"/>
      <c r="J141" s="6"/>
      <c r="K141" s="6"/>
    </row>
    <row r="142" spans="1:11" s="45" customFormat="1" x14ac:dyDescent="0.2">
      <c r="A142" s="5"/>
      <c r="B142" s="5"/>
      <c r="C142" s="4"/>
      <c r="D142" s="4"/>
      <c r="E142" s="4"/>
      <c r="F142" s="4"/>
      <c r="G142" s="4"/>
      <c r="H142" s="4"/>
      <c r="I142" s="4"/>
      <c r="J142" s="4"/>
      <c r="K142" s="4"/>
    </row>
    <row r="143" spans="1:11" s="45" customFormat="1" x14ac:dyDescent="0.2">
      <c r="A143" s="5"/>
      <c r="B143" s="47" t="s">
        <v>171</v>
      </c>
      <c r="C143" s="48"/>
      <c r="D143" s="48"/>
      <c r="E143" s="48"/>
      <c r="F143" s="4"/>
      <c r="G143" s="4"/>
      <c r="H143" s="4"/>
      <c r="I143" s="4"/>
      <c r="J143" s="4"/>
      <c r="K143" s="4"/>
    </row>
    <row r="144" spans="1:11" s="45" customFormat="1" x14ac:dyDescent="0.2">
      <c r="A144" s="5"/>
      <c r="B144" s="47" t="s">
        <v>172</v>
      </c>
      <c r="C144" s="48"/>
      <c r="D144" s="48"/>
      <c r="E144" s="48"/>
      <c r="F144" s="4"/>
      <c r="G144" s="4"/>
      <c r="H144" s="4"/>
      <c r="I144" s="4"/>
      <c r="J144" s="4"/>
      <c r="K144" s="4"/>
    </row>
    <row r="145" spans="1:11" s="45" customFormat="1" x14ac:dyDescent="0.2">
      <c r="A145" s="5"/>
      <c r="B145" s="5"/>
      <c r="C145" s="4"/>
      <c r="D145" s="4"/>
      <c r="E145" s="4"/>
      <c r="F145" s="4"/>
      <c r="G145" s="4"/>
      <c r="H145" s="4"/>
      <c r="I145" s="4"/>
      <c r="J145" s="4"/>
      <c r="K145" s="4"/>
    </row>
    <row r="146" spans="1:11" s="45" customFormat="1" x14ac:dyDescent="0.2">
      <c r="A146" s="5"/>
      <c r="B146" s="46" t="s">
        <v>173</v>
      </c>
      <c r="C146" s="4"/>
      <c r="D146" s="4"/>
      <c r="E146" s="4"/>
      <c r="F146" s="6" t="s">
        <v>174</v>
      </c>
      <c r="G146" s="6"/>
      <c r="H146" s="4"/>
      <c r="I146" s="4"/>
      <c r="J146" s="4"/>
      <c r="K146" s="4"/>
    </row>
    <row r="147" spans="1:11" x14ac:dyDescent="0.2">
      <c r="C147" s="8"/>
      <c r="D147" s="8"/>
      <c r="E147" s="8"/>
      <c r="F147" s="8"/>
      <c r="G147" s="8"/>
      <c r="H147" s="8"/>
      <c r="K147" s="11"/>
    </row>
    <row r="148" spans="1:11" x14ac:dyDescent="0.2">
      <c r="C148" s="8"/>
      <c r="D148" s="8"/>
      <c r="E148" s="8"/>
      <c r="F148" s="52">
        <v>44414</v>
      </c>
      <c r="G148" s="52"/>
      <c r="H148" s="52"/>
      <c r="K148" s="11"/>
    </row>
    <row r="149" spans="1:11" ht="13.5" customHeight="1" x14ac:dyDescent="0.2">
      <c r="B149" s="49"/>
      <c r="C149" s="49"/>
      <c r="D149" s="49"/>
      <c r="E149" s="49"/>
      <c r="F149" s="50"/>
      <c r="G149" s="50"/>
      <c r="H149" s="50"/>
      <c r="K149" s="11"/>
    </row>
    <row r="150" spans="1:11" ht="13.5" customHeight="1" x14ac:dyDescent="0.2">
      <c r="C150" s="8"/>
      <c r="D150" s="8"/>
      <c r="E150" s="8"/>
      <c r="F150" s="8"/>
      <c r="G150" s="8"/>
      <c r="H150" s="8"/>
      <c r="K150" s="11"/>
    </row>
    <row r="151" spans="1:11" x14ac:dyDescent="0.2">
      <c r="C151" s="8"/>
      <c r="D151" s="8"/>
      <c r="E151" s="8"/>
      <c r="F151" s="8"/>
      <c r="G151" s="8"/>
      <c r="H151" s="8"/>
      <c r="K151" s="11"/>
    </row>
    <row r="152" spans="1:11" ht="13.5" thickBot="1" x14ac:dyDescent="0.25">
      <c r="B152" s="51"/>
      <c r="C152" s="51"/>
      <c r="D152" s="51"/>
      <c r="E152" s="51"/>
      <c r="F152" s="51"/>
      <c r="G152" s="51"/>
      <c r="H152" s="51"/>
      <c r="K152" s="11"/>
    </row>
    <row r="153" spans="1:11" x14ac:dyDescent="0.2">
      <c r="K153" s="11"/>
    </row>
    <row r="154" spans="1:11" x14ac:dyDescent="0.2">
      <c r="K154" s="11"/>
    </row>
  </sheetData>
  <sheetProtection algorithmName="SHA-512" hashValue="mXGKoVCalEm6UZhfBDxuTmdT3vugD+CZ7cbZgesA2hgQJg3Iz4cOQcwmDZUslvazhce1LrUmk9Tg3Tk/c066XA==" saltValue="k7H1TnxAcrGPr0DAEkCxaQ==" spinCount="100000" sheet="1" selectLockedCells="1" selectUnlockedCells="1"/>
  <mergeCells count="7">
    <mergeCell ref="F148:H148"/>
    <mergeCell ref="C11:E11"/>
    <mergeCell ref="F11:H11"/>
    <mergeCell ref="I11:K11"/>
    <mergeCell ref="C62:E62"/>
    <mergeCell ref="F62:H62"/>
    <mergeCell ref="I62:K62"/>
  </mergeCells>
  <printOptions horizontalCentered="1"/>
  <pageMargins left="0.5" right="0.5" top="0.5" bottom="0.5" header="0.17" footer="0.4"/>
  <pageSetup scale="79" orientation="portrait" horizontalDpi="4294967293" verticalDpi="4294967293" r:id="rId1"/>
  <headerFooter alignWithMargins="0">
    <oddFooter>&amp;R&amp;P</oddFooter>
  </headerFooter>
  <rowBreaks count="2" manualBreakCount="2">
    <brk id="59" max="16383" man="1"/>
    <brk id="12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CA97E-B317-4A1E-A0CA-1E2A453927E3}">
  <dimension ref="A1:N154"/>
  <sheetViews>
    <sheetView topLeftCell="A100" zoomScaleNormal="100" workbookViewId="0">
      <selection activeCell="E5" sqref="E5"/>
    </sheetView>
  </sheetViews>
  <sheetFormatPr defaultRowHeight="12.75" x14ac:dyDescent="0.2"/>
  <cols>
    <col min="1" max="1" width="5.7109375" style="8" customWidth="1"/>
    <col min="2" max="2" width="13.28515625" style="8" customWidth="1"/>
    <col min="3" max="11" width="10.5703125" style="9" customWidth="1"/>
    <col min="12" max="12" width="9.28515625" style="11" bestFit="1" customWidth="1"/>
    <col min="13" max="13" width="10.28515625" style="11" bestFit="1" customWidth="1"/>
    <col min="14" max="14" width="13.85546875" style="11" customWidth="1"/>
    <col min="15" max="256" width="9.140625" style="11"/>
    <col min="257" max="257" width="5.7109375" style="11" customWidth="1"/>
    <col min="258" max="258" width="13.28515625" style="11" customWidth="1"/>
    <col min="259" max="267" width="10.5703125" style="11" customWidth="1"/>
    <col min="268" max="268" width="9.28515625" style="11" bestFit="1" customWidth="1"/>
    <col min="269" max="269" width="10.28515625" style="11" bestFit="1" customWidth="1"/>
    <col min="270" max="270" width="13.85546875" style="11" customWidth="1"/>
    <col min="271" max="512" width="9.140625" style="11"/>
    <col min="513" max="513" width="5.7109375" style="11" customWidth="1"/>
    <col min="514" max="514" width="13.28515625" style="11" customWidth="1"/>
    <col min="515" max="523" width="10.5703125" style="11" customWidth="1"/>
    <col min="524" max="524" width="9.28515625" style="11" bestFit="1" customWidth="1"/>
    <col min="525" max="525" width="10.28515625" style="11" bestFit="1" customWidth="1"/>
    <col min="526" max="526" width="13.85546875" style="11" customWidth="1"/>
    <col min="527" max="768" width="9.140625" style="11"/>
    <col min="769" max="769" width="5.7109375" style="11" customWidth="1"/>
    <col min="770" max="770" width="13.28515625" style="11" customWidth="1"/>
    <col min="771" max="779" width="10.5703125" style="11" customWidth="1"/>
    <col min="780" max="780" width="9.28515625" style="11" bestFit="1" customWidth="1"/>
    <col min="781" max="781" width="10.28515625" style="11" bestFit="1" customWidth="1"/>
    <col min="782" max="782" width="13.85546875" style="11" customWidth="1"/>
    <col min="783" max="1024" width="9.140625" style="11"/>
    <col min="1025" max="1025" width="5.7109375" style="11" customWidth="1"/>
    <col min="1026" max="1026" width="13.28515625" style="11" customWidth="1"/>
    <col min="1027" max="1035" width="10.5703125" style="11" customWidth="1"/>
    <col min="1036" max="1036" width="9.28515625" style="11" bestFit="1" customWidth="1"/>
    <col min="1037" max="1037" width="10.28515625" style="11" bestFit="1" customWidth="1"/>
    <col min="1038" max="1038" width="13.85546875" style="11" customWidth="1"/>
    <col min="1039" max="1280" width="9.140625" style="11"/>
    <col min="1281" max="1281" width="5.7109375" style="11" customWidth="1"/>
    <col min="1282" max="1282" width="13.28515625" style="11" customWidth="1"/>
    <col min="1283" max="1291" width="10.5703125" style="11" customWidth="1"/>
    <col min="1292" max="1292" width="9.28515625" style="11" bestFit="1" customWidth="1"/>
    <col min="1293" max="1293" width="10.28515625" style="11" bestFit="1" customWidth="1"/>
    <col min="1294" max="1294" width="13.85546875" style="11" customWidth="1"/>
    <col min="1295" max="1536" width="9.140625" style="11"/>
    <col min="1537" max="1537" width="5.7109375" style="11" customWidth="1"/>
    <col min="1538" max="1538" width="13.28515625" style="11" customWidth="1"/>
    <col min="1539" max="1547" width="10.5703125" style="11" customWidth="1"/>
    <col min="1548" max="1548" width="9.28515625" style="11" bestFit="1" customWidth="1"/>
    <col min="1549" max="1549" width="10.28515625" style="11" bestFit="1" customWidth="1"/>
    <col min="1550" max="1550" width="13.85546875" style="11" customWidth="1"/>
    <col min="1551" max="1792" width="9.140625" style="11"/>
    <col min="1793" max="1793" width="5.7109375" style="11" customWidth="1"/>
    <col min="1794" max="1794" width="13.28515625" style="11" customWidth="1"/>
    <col min="1795" max="1803" width="10.5703125" style="11" customWidth="1"/>
    <col min="1804" max="1804" width="9.28515625" style="11" bestFit="1" customWidth="1"/>
    <col min="1805" max="1805" width="10.28515625" style="11" bestFit="1" customWidth="1"/>
    <col min="1806" max="1806" width="13.85546875" style="11" customWidth="1"/>
    <col min="1807" max="2048" width="9.140625" style="11"/>
    <col min="2049" max="2049" width="5.7109375" style="11" customWidth="1"/>
    <col min="2050" max="2050" width="13.28515625" style="11" customWidth="1"/>
    <col min="2051" max="2059" width="10.5703125" style="11" customWidth="1"/>
    <col min="2060" max="2060" width="9.28515625" style="11" bestFit="1" customWidth="1"/>
    <col min="2061" max="2061" width="10.28515625" style="11" bestFit="1" customWidth="1"/>
    <col min="2062" max="2062" width="13.85546875" style="11" customWidth="1"/>
    <col min="2063" max="2304" width="9.140625" style="11"/>
    <col min="2305" max="2305" width="5.7109375" style="11" customWidth="1"/>
    <col min="2306" max="2306" width="13.28515625" style="11" customWidth="1"/>
    <col min="2307" max="2315" width="10.5703125" style="11" customWidth="1"/>
    <col min="2316" max="2316" width="9.28515625" style="11" bestFit="1" customWidth="1"/>
    <col min="2317" max="2317" width="10.28515625" style="11" bestFit="1" customWidth="1"/>
    <col min="2318" max="2318" width="13.85546875" style="11" customWidth="1"/>
    <col min="2319" max="2560" width="9.140625" style="11"/>
    <col min="2561" max="2561" width="5.7109375" style="11" customWidth="1"/>
    <col min="2562" max="2562" width="13.28515625" style="11" customWidth="1"/>
    <col min="2563" max="2571" width="10.5703125" style="11" customWidth="1"/>
    <col min="2572" max="2572" width="9.28515625" style="11" bestFit="1" customWidth="1"/>
    <col min="2573" max="2573" width="10.28515625" style="11" bestFit="1" customWidth="1"/>
    <col min="2574" max="2574" width="13.85546875" style="11" customWidth="1"/>
    <col min="2575" max="2816" width="9.140625" style="11"/>
    <col min="2817" max="2817" width="5.7109375" style="11" customWidth="1"/>
    <col min="2818" max="2818" width="13.28515625" style="11" customWidth="1"/>
    <col min="2819" max="2827" width="10.5703125" style="11" customWidth="1"/>
    <col min="2828" max="2828" width="9.28515625" style="11" bestFit="1" customWidth="1"/>
    <col min="2829" max="2829" width="10.28515625" style="11" bestFit="1" customWidth="1"/>
    <col min="2830" max="2830" width="13.85546875" style="11" customWidth="1"/>
    <col min="2831" max="3072" width="9.140625" style="11"/>
    <col min="3073" max="3073" width="5.7109375" style="11" customWidth="1"/>
    <col min="3074" max="3074" width="13.28515625" style="11" customWidth="1"/>
    <col min="3075" max="3083" width="10.5703125" style="11" customWidth="1"/>
    <col min="3084" max="3084" width="9.28515625" style="11" bestFit="1" customWidth="1"/>
    <col min="3085" max="3085" width="10.28515625" style="11" bestFit="1" customWidth="1"/>
    <col min="3086" max="3086" width="13.85546875" style="11" customWidth="1"/>
    <col min="3087" max="3328" width="9.140625" style="11"/>
    <col min="3329" max="3329" width="5.7109375" style="11" customWidth="1"/>
    <col min="3330" max="3330" width="13.28515625" style="11" customWidth="1"/>
    <col min="3331" max="3339" width="10.5703125" style="11" customWidth="1"/>
    <col min="3340" max="3340" width="9.28515625" style="11" bestFit="1" customWidth="1"/>
    <col min="3341" max="3341" width="10.28515625" style="11" bestFit="1" customWidth="1"/>
    <col min="3342" max="3342" width="13.85546875" style="11" customWidth="1"/>
    <col min="3343" max="3584" width="9.140625" style="11"/>
    <col min="3585" max="3585" width="5.7109375" style="11" customWidth="1"/>
    <col min="3586" max="3586" width="13.28515625" style="11" customWidth="1"/>
    <col min="3587" max="3595" width="10.5703125" style="11" customWidth="1"/>
    <col min="3596" max="3596" width="9.28515625" style="11" bestFit="1" customWidth="1"/>
    <col min="3597" max="3597" width="10.28515625" style="11" bestFit="1" customWidth="1"/>
    <col min="3598" max="3598" width="13.85546875" style="11" customWidth="1"/>
    <col min="3599" max="3840" width="9.140625" style="11"/>
    <col min="3841" max="3841" width="5.7109375" style="11" customWidth="1"/>
    <col min="3842" max="3842" width="13.28515625" style="11" customWidth="1"/>
    <col min="3843" max="3851" width="10.5703125" style="11" customWidth="1"/>
    <col min="3852" max="3852" width="9.28515625" style="11" bestFit="1" customWidth="1"/>
    <col min="3853" max="3853" width="10.28515625" style="11" bestFit="1" customWidth="1"/>
    <col min="3854" max="3854" width="13.85546875" style="11" customWidth="1"/>
    <col min="3855" max="4096" width="9.140625" style="11"/>
    <col min="4097" max="4097" width="5.7109375" style="11" customWidth="1"/>
    <col min="4098" max="4098" width="13.28515625" style="11" customWidth="1"/>
    <col min="4099" max="4107" width="10.5703125" style="11" customWidth="1"/>
    <col min="4108" max="4108" width="9.28515625" style="11" bestFit="1" customWidth="1"/>
    <col min="4109" max="4109" width="10.28515625" style="11" bestFit="1" customWidth="1"/>
    <col min="4110" max="4110" width="13.85546875" style="11" customWidth="1"/>
    <col min="4111" max="4352" width="9.140625" style="11"/>
    <col min="4353" max="4353" width="5.7109375" style="11" customWidth="1"/>
    <col min="4354" max="4354" width="13.28515625" style="11" customWidth="1"/>
    <col min="4355" max="4363" width="10.5703125" style="11" customWidth="1"/>
    <col min="4364" max="4364" width="9.28515625" style="11" bestFit="1" customWidth="1"/>
    <col min="4365" max="4365" width="10.28515625" style="11" bestFit="1" customWidth="1"/>
    <col min="4366" max="4366" width="13.85546875" style="11" customWidth="1"/>
    <col min="4367" max="4608" width="9.140625" style="11"/>
    <col min="4609" max="4609" width="5.7109375" style="11" customWidth="1"/>
    <col min="4610" max="4610" width="13.28515625" style="11" customWidth="1"/>
    <col min="4611" max="4619" width="10.5703125" style="11" customWidth="1"/>
    <col min="4620" max="4620" width="9.28515625" style="11" bestFit="1" customWidth="1"/>
    <col min="4621" max="4621" width="10.28515625" style="11" bestFit="1" customWidth="1"/>
    <col min="4622" max="4622" width="13.85546875" style="11" customWidth="1"/>
    <col min="4623" max="4864" width="9.140625" style="11"/>
    <col min="4865" max="4865" width="5.7109375" style="11" customWidth="1"/>
    <col min="4866" max="4866" width="13.28515625" style="11" customWidth="1"/>
    <col min="4867" max="4875" width="10.5703125" style="11" customWidth="1"/>
    <col min="4876" max="4876" width="9.28515625" style="11" bestFit="1" customWidth="1"/>
    <col min="4877" max="4877" width="10.28515625" style="11" bestFit="1" customWidth="1"/>
    <col min="4878" max="4878" width="13.85546875" style="11" customWidth="1"/>
    <col min="4879" max="5120" width="9.140625" style="11"/>
    <col min="5121" max="5121" width="5.7109375" style="11" customWidth="1"/>
    <col min="5122" max="5122" width="13.28515625" style="11" customWidth="1"/>
    <col min="5123" max="5131" width="10.5703125" style="11" customWidth="1"/>
    <col min="5132" max="5132" width="9.28515625" style="11" bestFit="1" customWidth="1"/>
    <col min="5133" max="5133" width="10.28515625" style="11" bestFit="1" customWidth="1"/>
    <col min="5134" max="5134" width="13.85546875" style="11" customWidth="1"/>
    <col min="5135" max="5376" width="9.140625" style="11"/>
    <col min="5377" max="5377" width="5.7109375" style="11" customWidth="1"/>
    <col min="5378" max="5378" width="13.28515625" style="11" customWidth="1"/>
    <col min="5379" max="5387" width="10.5703125" style="11" customWidth="1"/>
    <col min="5388" max="5388" width="9.28515625" style="11" bestFit="1" customWidth="1"/>
    <col min="5389" max="5389" width="10.28515625" style="11" bestFit="1" customWidth="1"/>
    <col min="5390" max="5390" width="13.85546875" style="11" customWidth="1"/>
    <col min="5391" max="5632" width="9.140625" style="11"/>
    <col min="5633" max="5633" width="5.7109375" style="11" customWidth="1"/>
    <col min="5634" max="5634" width="13.28515625" style="11" customWidth="1"/>
    <col min="5635" max="5643" width="10.5703125" style="11" customWidth="1"/>
    <col min="5644" max="5644" width="9.28515625" style="11" bestFit="1" customWidth="1"/>
    <col min="5645" max="5645" width="10.28515625" style="11" bestFit="1" customWidth="1"/>
    <col min="5646" max="5646" width="13.85546875" style="11" customWidth="1"/>
    <col min="5647" max="5888" width="9.140625" style="11"/>
    <col min="5889" max="5889" width="5.7109375" style="11" customWidth="1"/>
    <col min="5890" max="5890" width="13.28515625" style="11" customWidth="1"/>
    <col min="5891" max="5899" width="10.5703125" style="11" customWidth="1"/>
    <col min="5900" max="5900" width="9.28515625" style="11" bestFit="1" customWidth="1"/>
    <col min="5901" max="5901" width="10.28515625" style="11" bestFit="1" customWidth="1"/>
    <col min="5902" max="5902" width="13.85546875" style="11" customWidth="1"/>
    <col min="5903" max="6144" width="9.140625" style="11"/>
    <col min="6145" max="6145" width="5.7109375" style="11" customWidth="1"/>
    <col min="6146" max="6146" width="13.28515625" style="11" customWidth="1"/>
    <col min="6147" max="6155" width="10.5703125" style="11" customWidth="1"/>
    <col min="6156" max="6156" width="9.28515625" style="11" bestFit="1" customWidth="1"/>
    <col min="6157" max="6157" width="10.28515625" style="11" bestFit="1" customWidth="1"/>
    <col min="6158" max="6158" width="13.85546875" style="11" customWidth="1"/>
    <col min="6159" max="6400" width="9.140625" style="11"/>
    <col min="6401" max="6401" width="5.7109375" style="11" customWidth="1"/>
    <col min="6402" max="6402" width="13.28515625" style="11" customWidth="1"/>
    <col min="6403" max="6411" width="10.5703125" style="11" customWidth="1"/>
    <col min="6412" max="6412" width="9.28515625" style="11" bestFit="1" customWidth="1"/>
    <col min="6413" max="6413" width="10.28515625" style="11" bestFit="1" customWidth="1"/>
    <col min="6414" max="6414" width="13.85546875" style="11" customWidth="1"/>
    <col min="6415" max="6656" width="9.140625" style="11"/>
    <col min="6657" max="6657" width="5.7109375" style="11" customWidth="1"/>
    <col min="6658" max="6658" width="13.28515625" style="11" customWidth="1"/>
    <col min="6659" max="6667" width="10.5703125" style="11" customWidth="1"/>
    <col min="6668" max="6668" width="9.28515625" style="11" bestFit="1" customWidth="1"/>
    <col min="6669" max="6669" width="10.28515625" style="11" bestFit="1" customWidth="1"/>
    <col min="6670" max="6670" width="13.85546875" style="11" customWidth="1"/>
    <col min="6671" max="6912" width="9.140625" style="11"/>
    <col min="6913" max="6913" width="5.7109375" style="11" customWidth="1"/>
    <col min="6914" max="6914" width="13.28515625" style="11" customWidth="1"/>
    <col min="6915" max="6923" width="10.5703125" style="11" customWidth="1"/>
    <col min="6924" max="6924" width="9.28515625" style="11" bestFit="1" customWidth="1"/>
    <col min="6925" max="6925" width="10.28515625" style="11" bestFit="1" customWidth="1"/>
    <col min="6926" max="6926" width="13.85546875" style="11" customWidth="1"/>
    <col min="6927" max="7168" width="9.140625" style="11"/>
    <col min="7169" max="7169" width="5.7109375" style="11" customWidth="1"/>
    <col min="7170" max="7170" width="13.28515625" style="11" customWidth="1"/>
    <col min="7171" max="7179" width="10.5703125" style="11" customWidth="1"/>
    <col min="7180" max="7180" width="9.28515625" style="11" bestFit="1" customWidth="1"/>
    <col min="7181" max="7181" width="10.28515625" style="11" bestFit="1" customWidth="1"/>
    <col min="7182" max="7182" width="13.85546875" style="11" customWidth="1"/>
    <col min="7183" max="7424" width="9.140625" style="11"/>
    <col min="7425" max="7425" width="5.7109375" style="11" customWidth="1"/>
    <col min="7426" max="7426" width="13.28515625" style="11" customWidth="1"/>
    <col min="7427" max="7435" width="10.5703125" style="11" customWidth="1"/>
    <col min="7436" max="7436" width="9.28515625" style="11" bestFit="1" customWidth="1"/>
    <col min="7437" max="7437" width="10.28515625" style="11" bestFit="1" customWidth="1"/>
    <col min="7438" max="7438" width="13.85546875" style="11" customWidth="1"/>
    <col min="7439" max="7680" width="9.140625" style="11"/>
    <col min="7681" max="7681" width="5.7109375" style="11" customWidth="1"/>
    <col min="7682" max="7682" width="13.28515625" style="11" customWidth="1"/>
    <col min="7683" max="7691" width="10.5703125" style="11" customWidth="1"/>
    <col min="7692" max="7692" width="9.28515625" style="11" bestFit="1" customWidth="1"/>
    <col min="7693" max="7693" width="10.28515625" style="11" bestFit="1" customWidth="1"/>
    <col min="7694" max="7694" width="13.85546875" style="11" customWidth="1"/>
    <col min="7695" max="7936" width="9.140625" style="11"/>
    <col min="7937" max="7937" width="5.7109375" style="11" customWidth="1"/>
    <col min="7938" max="7938" width="13.28515625" style="11" customWidth="1"/>
    <col min="7939" max="7947" width="10.5703125" style="11" customWidth="1"/>
    <col min="7948" max="7948" width="9.28515625" style="11" bestFit="1" customWidth="1"/>
    <col min="7949" max="7949" width="10.28515625" style="11" bestFit="1" customWidth="1"/>
    <col min="7950" max="7950" width="13.85546875" style="11" customWidth="1"/>
    <col min="7951" max="8192" width="9.140625" style="11"/>
    <col min="8193" max="8193" width="5.7109375" style="11" customWidth="1"/>
    <col min="8194" max="8194" width="13.28515625" style="11" customWidth="1"/>
    <col min="8195" max="8203" width="10.5703125" style="11" customWidth="1"/>
    <col min="8204" max="8204" width="9.28515625" style="11" bestFit="1" customWidth="1"/>
    <col min="8205" max="8205" width="10.28515625" style="11" bestFit="1" customWidth="1"/>
    <col min="8206" max="8206" width="13.85546875" style="11" customWidth="1"/>
    <col min="8207" max="8448" width="9.140625" style="11"/>
    <col min="8449" max="8449" width="5.7109375" style="11" customWidth="1"/>
    <col min="8450" max="8450" width="13.28515625" style="11" customWidth="1"/>
    <col min="8451" max="8459" width="10.5703125" style="11" customWidth="1"/>
    <col min="8460" max="8460" width="9.28515625" style="11" bestFit="1" customWidth="1"/>
    <col min="8461" max="8461" width="10.28515625" style="11" bestFit="1" customWidth="1"/>
    <col min="8462" max="8462" width="13.85546875" style="11" customWidth="1"/>
    <col min="8463" max="8704" width="9.140625" style="11"/>
    <col min="8705" max="8705" width="5.7109375" style="11" customWidth="1"/>
    <col min="8706" max="8706" width="13.28515625" style="11" customWidth="1"/>
    <col min="8707" max="8715" width="10.5703125" style="11" customWidth="1"/>
    <col min="8716" max="8716" width="9.28515625" style="11" bestFit="1" customWidth="1"/>
    <col min="8717" max="8717" width="10.28515625" style="11" bestFit="1" customWidth="1"/>
    <col min="8718" max="8718" width="13.85546875" style="11" customWidth="1"/>
    <col min="8719" max="8960" width="9.140625" style="11"/>
    <col min="8961" max="8961" width="5.7109375" style="11" customWidth="1"/>
    <col min="8962" max="8962" width="13.28515625" style="11" customWidth="1"/>
    <col min="8963" max="8971" width="10.5703125" style="11" customWidth="1"/>
    <col min="8972" max="8972" width="9.28515625" style="11" bestFit="1" customWidth="1"/>
    <col min="8973" max="8973" width="10.28515625" style="11" bestFit="1" customWidth="1"/>
    <col min="8974" max="8974" width="13.85546875" style="11" customWidth="1"/>
    <col min="8975" max="9216" width="9.140625" style="11"/>
    <col min="9217" max="9217" width="5.7109375" style="11" customWidth="1"/>
    <col min="9218" max="9218" width="13.28515625" style="11" customWidth="1"/>
    <col min="9219" max="9227" width="10.5703125" style="11" customWidth="1"/>
    <col min="9228" max="9228" width="9.28515625" style="11" bestFit="1" customWidth="1"/>
    <col min="9229" max="9229" width="10.28515625" style="11" bestFit="1" customWidth="1"/>
    <col min="9230" max="9230" width="13.85546875" style="11" customWidth="1"/>
    <col min="9231" max="9472" width="9.140625" style="11"/>
    <col min="9473" max="9473" width="5.7109375" style="11" customWidth="1"/>
    <col min="9474" max="9474" width="13.28515625" style="11" customWidth="1"/>
    <col min="9475" max="9483" width="10.5703125" style="11" customWidth="1"/>
    <col min="9484" max="9484" width="9.28515625" style="11" bestFit="1" customWidth="1"/>
    <col min="9485" max="9485" width="10.28515625" style="11" bestFit="1" customWidth="1"/>
    <col min="9486" max="9486" width="13.85546875" style="11" customWidth="1"/>
    <col min="9487" max="9728" width="9.140625" style="11"/>
    <col min="9729" max="9729" width="5.7109375" style="11" customWidth="1"/>
    <col min="9730" max="9730" width="13.28515625" style="11" customWidth="1"/>
    <col min="9731" max="9739" width="10.5703125" style="11" customWidth="1"/>
    <col min="9740" max="9740" width="9.28515625" style="11" bestFit="1" customWidth="1"/>
    <col min="9741" max="9741" width="10.28515625" style="11" bestFit="1" customWidth="1"/>
    <col min="9742" max="9742" width="13.85546875" style="11" customWidth="1"/>
    <col min="9743" max="9984" width="9.140625" style="11"/>
    <col min="9985" max="9985" width="5.7109375" style="11" customWidth="1"/>
    <col min="9986" max="9986" width="13.28515625" style="11" customWidth="1"/>
    <col min="9987" max="9995" width="10.5703125" style="11" customWidth="1"/>
    <col min="9996" max="9996" width="9.28515625" style="11" bestFit="1" customWidth="1"/>
    <col min="9997" max="9997" width="10.28515625" style="11" bestFit="1" customWidth="1"/>
    <col min="9998" max="9998" width="13.85546875" style="11" customWidth="1"/>
    <col min="9999" max="10240" width="9.140625" style="11"/>
    <col min="10241" max="10241" width="5.7109375" style="11" customWidth="1"/>
    <col min="10242" max="10242" width="13.28515625" style="11" customWidth="1"/>
    <col min="10243" max="10251" width="10.5703125" style="11" customWidth="1"/>
    <col min="10252" max="10252" width="9.28515625" style="11" bestFit="1" customWidth="1"/>
    <col min="10253" max="10253" width="10.28515625" style="11" bestFit="1" customWidth="1"/>
    <col min="10254" max="10254" width="13.85546875" style="11" customWidth="1"/>
    <col min="10255" max="10496" width="9.140625" style="11"/>
    <col min="10497" max="10497" width="5.7109375" style="11" customWidth="1"/>
    <col min="10498" max="10498" width="13.28515625" style="11" customWidth="1"/>
    <col min="10499" max="10507" width="10.5703125" style="11" customWidth="1"/>
    <col min="10508" max="10508" width="9.28515625" style="11" bestFit="1" customWidth="1"/>
    <col min="10509" max="10509" width="10.28515625" style="11" bestFit="1" customWidth="1"/>
    <col min="10510" max="10510" width="13.85546875" style="11" customWidth="1"/>
    <col min="10511" max="10752" width="9.140625" style="11"/>
    <col min="10753" max="10753" width="5.7109375" style="11" customWidth="1"/>
    <col min="10754" max="10754" width="13.28515625" style="11" customWidth="1"/>
    <col min="10755" max="10763" width="10.5703125" style="11" customWidth="1"/>
    <col min="10764" max="10764" width="9.28515625" style="11" bestFit="1" customWidth="1"/>
    <col min="10765" max="10765" width="10.28515625" style="11" bestFit="1" customWidth="1"/>
    <col min="10766" max="10766" width="13.85546875" style="11" customWidth="1"/>
    <col min="10767" max="11008" width="9.140625" style="11"/>
    <col min="11009" max="11009" width="5.7109375" style="11" customWidth="1"/>
    <col min="11010" max="11010" width="13.28515625" style="11" customWidth="1"/>
    <col min="11011" max="11019" width="10.5703125" style="11" customWidth="1"/>
    <col min="11020" max="11020" width="9.28515625" style="11" bestFit="1" customWidth="1"/>
    <col min="11021" max="11021" width="10.28515625" style="11" bestFit="1" customWidth="1"/>
    <col min="11022" max="11022" width="13.85546875" style="11" customWidth="1"/>
    <col min="11023" max="11264" width="9.140625" style="11"/>
    <col min="11265" max="11265" width="5.7109375" style="11" customWidth="1"/>
    <col min="11266" max="11266" width="13.28515625" style="11" customWidth="1"/>
    <col min="11267" max="11275" width="10.5703125" style="11" customWidth="1"/>
    <col min="11276" max="11276" width="9.28515625" style="11" bestFit="1" customWidth="1"/>
    <col min="11277" max="11277" width="10.28515625" style="11" bestFit="1" customWidth="1"/>
    <col min="11278" max="11278" width="13.85546875" style="11" customWidth="1"/>
    <col min="11279" max="11520" width="9.140625" style="11"/>
    <col min="11521" max="11521" width="5.7109375" style="11" customWidth="1"/>
    <col min="11522" max="11522" width="13.28515625" style="11" customWidth="1"/>
    <col min="11523" max="11531" width="10.5703125" style="11" customWidth="1"/>
    <col min="11532" max="11532" width="9.28515625" style="11" bestFit="1" customWidth="1"/>
    <col min="11533" max="11533" width="10.28515625" style="11" bestFit="1" customWidth="1"/>
    <col min="11534" max="11534" width="13.85546875" style="11" customWidth="1"/>
    <col min="11535" max="11776" width="9.140625" style="11"/>
    <col min="11777" max="11777" width="5.7109375" style="11" customWidth="1"/>
    <col min="11778" max="11778" width="13.28515625" style="11" customWidth="1"/>
    <col min="11779" max="11787" width="10.5703125" style="11" customWidth="1"/>
    <col min="11788" max="11788" width="9.28515625" style="11" bestFit="1" customWidth="1"/>
    <col min="11789" max="11789" width="10.28515625" style="11" bestFit="1" customWidth="1"/>
    <col min="11790" max="11790" width="13.85546875" style="11" customWidth="1"/>
    <col min="11791" max="12032" width="9.140625" style="11"/>
    <col min="12033" max="12033" width="5.7109375" style="11" customWidth="1"/>
    <col min="12034" max="12034" width="13.28515625" style="11" customWidth="1"/>
    <col min="12035" max="12043" width="10.5703125" style="11" customWidth="1"/>
    <col min="12044" max="12044" width="9.28515625" style="11" bestFit="1" customWidth="1"/>
    <col min="12045" max="12045" width="10.28515625" style="11" bestFit="1" customWidth="1"/>
    <col min="12046" max="12046" width="13.85546875" style="11" customWidth="1"/>
    <col min="12047" max="12288" width="9.140625" style="11"/>
    <col min="12289" max="12289" width="5.7109375" style="11" customWidth="1"/>
    <col min="12290" max="12290" width="13.28515625" style="11" customWidth="1"/>
    <col min="12291" max="12299" width="10.5703125" style="11" customWidth="1"/>
    <col min="12300" max="12300" width="9.28515625" style="11" bestFit="1" customWidth="1"/>
    <col min="12301" max="12301" width="10.28515625" style="11" bestFit="1" customWidth="1"/>
    <col min="12302" max="12302" width="13.85546875" style="11" customWidth="1"/>
    <col min="12303" max="12544" width="9.140625" style="11"/>
    <col min="12545" max="12545" width="5.7109375" style="11" customWidth="1"/>
    <col min="12546" max="12546" width="13.28515625" style="11" customWidth="1"/>
    <col min="12547" max="12555" width="10.5703125" style="11" customWidth="1"/>
    <col min="12556" max="12556" width="9.28515625" style="11" bestFit="1" customWidth="1"/>
    <col min="12557" max="12557" width="10.28515625" style="11" bestFit="1" customWidth="1"/>
    <col min="12558" max="12558" width="13.85546875" style="11" customWidth="1"/>
    <col min="12559" max="12800" width="9.140625" style="11"/>
    <col min="12801" max="12801" width="5.7109375" style="11" customWidth="1"/>
    <col min="12802" max="12802" width="13.28515625" style="11" customWidth="1"/>
    <col min="12803" max="12811" width="10.5703125" style="11" customWidth="1"/>
    <col min="12812" max="12812" width="9.28515625" style="11" bestFit="1" customWidth="1"/>
    <col min="12813" max="12813" width="10.28515625" style="11" bestFit="1" customWidth="1"/>
    <col min="12814" max="12814" width="13.85546875" style="11" customWidth="1"/>
    <col min="12815" max="13056" width="9.140625" style="11"/>
    <col min="13057" max="13057" width="5.7109375" style="11" customWidth="1"/>
    <col min="13058" max="13058" width="13.28515625" style="11" customWidth="1"/>
    <col min="13059" max="13067" width="10.5703125" style="11" customWidth="1"/>
    <col min="13068" max="13068" width="9.28515625" style="11" bestFit="1" customWidth="1"/>
    <col min="13069" max="13069" width="10.28515625" style="11" bestFit="1" customWidth="1"/>
    <col min="13070" max="13070" width="13.85546875" style="11" customWidth="1"/>
    <col min="13071" max="13312" width="9.140625" style="11"/>
    <col min="13313" max="13313" width="5.7109375" style="11" customWidth="1"/>
    <col min="13314" max="13314" width="13.28515625" style="11" customWidth="1"/>
    <col min="13315" max="13323" width="10.5703125" style="11" customWidth="1"/>
    <col min="13324" max="13324" width="9.28515625" style="11" bestFit="1" customWidth="1"/>
    <col min="13325" max="13325" width="10.28515625" style="11" bestFit="1" customWidth="1"/>
    <col min="13326" max="13326" width="13.85546875" style="11" customWidth="1"/>
    <col min="13327" max="13568" width="9.140625" style="11"/>
    <col min="13569" max="13569" width="5.7109375" style="11" customWidth="1"/>
    <col min="13570" max="13570" width="13.28515625" style="11" customWidth="1"/>
    <col min="13571" max="13579" width="10.5703125" style="11" customWidth="1"/>
    <col min="13580" max="13580" width="9.28515625" style="11" bestFit="1" customWidth="1"/>
    <col min="13581" max="13581" width="10.28515625" style="11" bestFit="1" customWidth="1"/>
    <col min="13582" max="13582" width="13.85546875" style="11" customWidth="1"/>
    <col min="13583" max="13824" width="9.140625" style="11"/>
    <col min="13825" max="13825" width="5.7109375" style="11" customWidth="1"/>
    <col min="13826" max="13826" width="13.28515625" style="11" customWidth="1"/>
    <col min="13827" max="13835" width="10.5703125" style="11" customWidth="1"/>
    <col min="13836" max="13836" width="9.28515625" style="11" bestFit="1" customWidth="1"/>
    <col min="13837" max="13837" width="10.28515625" style="11" bestFit="1" customWidth="1"/>
    <col min="13838" max="13838" width="13.85546875" style="11" customWidth="1"/>
    <col min="13839" max="14080" width="9.140625" style="11"/>
    <col min="14081" max="14081" width="5.7109375" style="11" customWidth="1"/>
    <col min="14082" max="14082" width="13.28515625" style="11" customWidth="1"/>
    <col min="14083" max="14091" width="10.5703125" style="11" customWidth="1"/>
    <col min="14092" max="14092" width="9.28515625" style="11" bestFit="1" customWidth="1"/>
    <col min="14093" max="14093" width="10.28515625" style="11" bestFit="1" customWidth="1"/>
    <col min="14094" max="14094" width="13.85546875" style="11" customWidth="1"/>
    <col min="14095" max="14336" width="9.140625" style="11"/>
    <col min="14337" max="14337" width="5.7109375" style="11" customWidth="1"/>
    <col min="14338" max="14338" width="13.28515625" style="11" customWidth="1"/>
    <col min="14339" max="14347" width="10.5703125" style="11" customWidth="1"/>
    <col min="14348" max="14348" width="9.28515625" style="11" bestFit="1" customWidth="1"/>
    <col min="14349" max="14349" width="10.28515625" style="11" bestFit="1" customWidth="1"/>
    <col min="14350" max="14350" width="13.85546875" style="11" customWidth="1"/>
    <col min="14351" max="14592" width="9.140625" style="11"/>
    <col min="14593" max="14593" width="5.7109375" style="11" customWidth="1"/>
    <col min="14594" max="14594" width="13.28515625" style="11" customWidth="1"/>
    <col min="14595" max="14603" width="10.5703125" style="11" customWidth="1"/>
    <col min="14604" max="14604" width="9.28515625" style="11" bestFit="1" customWidth="1"/>
    <col min="14605" max="14605" width="10.28515625" style="11" bestFit="1" customWidth="1"/>
    <col min="14606" max="14606" width="13.85546875" style="11" customWidth="1"/>
    <col min="14607" max="14848" width="9.140625" style="11"/>
    <col min="14849" max="14849" width="5.7109375" style="11" customWidth="1"/>
    <col min="14850" max="14850" width="13.28515625" style="11" customWidth="1"/>
    <col min="14851" max="14859" width="10.5703125" style="11" customWidth="1"/>
    <col min="14860" max="14860" width="9.28515625" style="11" bestFit="1" customWidth="1"/>
    <col min="14861" max="14861" width="10.28515625" style="11" bestFit="1" customWidth="1"/>
    <col min="14862" max="14862" width="13.85546875" style="11" customWidth="1"/>
    <col min="14863" max="15104" width="9.140625" style="11"/>
    <col min="15105" max="15105" width="5.7109375" style="11" customWidth="1"/>
    <col min="15106" max="15106" width="13.28515625" style="11" customWidth="1"/>
    <col min="15107" max="15115" width="10.5703125" style="11" customWidth="1"/>
    <col min="15116" max="15116" width="9.28515625" style="11" bestFit="1" customWidth="1"/>
    <col min="15117" max="15117" width="10.28515625" style="11" bestFit="1" customWidth="1"/>
    <col min="15118" max="15118" width="13.85546875" style="11" customWidth="1"/>
    <col min="15119" max="15360" width="9.140625" style="11"/>
    <col min="15361" max="15361" width="5.7109375" style="11" customWidth="1"/>
    <col min="15362" max="15362" width="13.28515625" style="11" customWidth="1"/>
    <col min="15363" max="15371" width="10.5703125" style="11" customWidth="1"/>
    <col min="15372" max="15372" width="9.28515625" style="11" bestFit="1" customWidth="1"/>
    <col min="15373" max="15373" width="10.28515625" style="11" bestFit="1" customWidth="1"/>
    <col min="15374" max="15374" width="13.85546875" style="11" customWidth="1"/>
    <col min="15375" max="15616" width="9.140625" style="11"/>
    <col min="15617" max="15617" width="5.7109375" style="11" customWidth="1"/>
    <col min="15618" max="15618" width="13.28515625" style="11" customWidth="1"/>
    <col min="15619" max="15627" width="10.5703125" style="11" customWidth="1"/>
    <col min="15628" max="15628" width="9.28515625" style="11" bestFit="1" customWidth="1"/>
    <col min="15629" max="15629" width="10.28515625" style="11" bestFit="1" customWidth="1"/>
    <col min="15630" max="15630" width="13.85546875" style="11" customWidth="1"/>
    <col min="15631" max="15872" width="9.140625" style="11"/>
    <col min="15873" max="15873" width="5.7109375" style="11" customWidth="1"/>
    <col min="15874" max="15874" width="13.28515625" style="11" customWidth="1"/>
    <col min="15875" max="15883" width="10.5703125" style="11" customWidth="1"/>
    <col min="15884" max="15884" width="9.28515625" style="11" bestFit="1" customWidth="1"/>
    <col min="15885" max="15885" width="10.28515625" style="11" bestFit="1" customWidth="1"/>
    <col min="15886" max="15886" width="13.85546875" style="11" customWidth="1"/>
    <col min="15887" max="16128" width="9.140625" style="11"/>
    <col min="16129" max="16129" width="5.7109375" style="11" customWidth="1"/>
    <col min="16130" max="16130" width="13.28515625" style="11" customWidth="1"/>
    <col min="16131" max="16139" width="10.5703125" style="11" customWidth="1"/>
    <col min="16140" max="16140" width="9.28515625" style="11" bestFit="1" customWidth="1"/>
    <col min="16141" max="16141" width="10.28515625" style="11" bestFit="1" customWidth="1"/>
    <col min="16142" max="16142" width="13.85546875" style="11" customWidth="1"/>
    <col min="16143" max="16384" width="9.140625" style="11"/>
  </cols>
  <sheetData>
    <row r="1" spans="1:13" ht="15" customHeight="1" x14ac:dyDescent="0.25">
      <c r="E1" s="10" t="s">
        <v>0</v>
      </c>
    </row>
    <row r="2" spans="1:13" ht="15" customHeight="1" x14ac:dyDescent="0.25">
      <c r="E2" s="10" t="s">
        <v>1</v>
      </c>
    </row>
    <row r="3" spans="1:13" ht="12.75" customHeight="1" x14ac:dyDescent="0.2">
      <c r="B3" s="12"/>
      <c r="E3" s="6" t="s">
        <v>2</v>
      </c>
    </row>
    <row r="4" spans="1:13" ht="12.75" customHeight="1" x14ac:dyDescent="0.2">
      <c r="E4" s="13" t="s">
        <v>182</v>
      </c>
    </row>
    <row r="5" spans="1:13" ht="12.75" customHeight="1" x14ac:dyDescent="0.2">
      <c r="E5" s="6" t="s">
        <v>3</v>
      </c>
    </row>
    <row r="6" spans="1:13" ht="12.75" customHeight="1" x14ac:dyDescent="0.2">
      <c r="M6" s="14"/>
    </row>
    <row r="7" spans="1:13" ht="12.75" customHeight="1" x14ac:dyDescent="0.2">
      <c r="E7" s="15" t="s">
        <v>4</v>
      </c>
      <c r="M7" s="14"/>
    </row>
    <row r="8" spans="1:13" ht="12.75" customHeight="1" x14ac:dyDescent="0.2">
      <c r="E8" s="13" t="s">
        <v>178</v>
      </c>
      <c r="M8" s="14"/>
    </row>
    <row r="9" spans="1:13" ht="12.75" customHeight="1" x14ac:dyDescent="0.2">
      <c r="E9" s="13" t="s">
        <v>179</v>
      </c>
      <c r="F9" s="16"/>
      <c r="G9" s="16"/>
      <c r="M9" s="14"/>
    </row>
    <row r="10" spans="1:13" ht="12.75" customHeight="1" x14ac:dyDescent="0.2">
      <c r="M10" s="14"/>
    </row>
    <row r="11" spans="1:13" ht="39.75" customHeight="1" x14ac:dyDescent="0.2">
      <c r="B11" s="17"/>
      <c r="C11" s="53" t="s">
        <v>5</v>
      </c>
      <c r="D11" s="54"/>
      <c r="E11" s="55"/>
      <c r="F11" s="56" t="s">
        <v>6</v>
      </c>
      <c r="G11" s="56"/>
      <c r="H11" s="57"/>
      <c r="I11" s="58" t="s">
        <v>7</v>
      </c>
      <c r="J11" s="59"/>
      <c r="K11" s="55"/>
      <c r="M11" s="14"/>
    </row>
    <row r="12" spans="1:13" ht="12" customHeight="1" x14ac:dyDescent="0.2">
      <c r="A12" s="18" t="s">
        <v>8</v>
      </c>
      <c r="B12" s="19" t="s">
        <v>9</v>
      </c>
      <c r="C12" s="20" t="s">
        <v>10</v>
      </c>
      <c r="D12" s="20" t="s">
        <v>11</v>
      </c>
      <c r="E12" s="20" t="s">
        <v>12</v>
      </c>
      <c r="F12" s="20" t="s">
        <v>10</v>
      </c>
      <c r="G12" s="20" t="s">
        <v>11</v>
      </c>
      <c r="H12" s="21" t="s">
        <v>12</v>
      </c>
      <c r="I12" s="20" t="s">
        <v>10</v>
      </c>
      <c r="J12" s="20" t="s">
        <v>11</v>
      </c>
      <c r="K12" s="22" t="s">
        <v>12</v>
      </c>
      <c r="M12" s="14"/>
    </row>
    <row r="13" spans="1:13" ht="12" customHeight="1" x14ac:dyDescent="0.2">
      <c r="A13" s="23" t="s">
        <v>13</v>
      </c>
      <c r="B13" s="24" t="s">
        <v>14</v>
      </c>
      <c r="C13" s="25">
        <v>0</v>
      </c>
      <c r="D13" s="25">
        <v>0</v>
      </c>
      <c r="E13" s="26">
        <f>SUM(C13:D13)</f>
        <v>0</v>
      </c>
      <c r="F13" s="26">
        <v>0</v>
      </c>
      <c r="G13" s="25">
        <v>0</v>
      </c>
      <c r="H13" s="26">
        <f>SUM(F13:G13)</f>
        <v>0</v>
      </c>
      <c r="I13" s="26">
        <f>C13+F13</f>
        <v>0</v>
      </c>
      <c r="J13" s="26">
        <f t="shared" ref="I13:J59" si="0">D13+G13</f>
        <v>0</v>
      </c>
      <c r="K13" s="26">
        <f>SUM(I13:J13)</f>
        <v>0</v>
      </c>
      <c r="M13" s="14"/>
    </row>
    <row r="14" spans="1:13" ht="12" customHeight="1" x14ac:dyDescent="0.2">
      <c r="A14" s="23" t="s">
        <v>15</v>
      </c>
      <c r="B14" s="24" t="s">
        <v>16</v>
      </c>
      <c r="C14" s="25">
        <v>0</v>
      </c>
      <c r="D14" s="25">
        <v>0</v>
      </c>
      <c r="E14" s="25">
        <f t="shared" ref="E14:E59" si="1">SUM(C14:D14)</f>
        <v>0</v>
      </c>
      <c r="F14" s="25">
        <v>0</v>
      </c>
      <c r="G14" s="25">
        <v>0</v>
      </c>
      <c r="H14" s="25">
        <f t="shared" ref="H14:H59" si="2">SUM(F14:G14)</f>
        <v>0</v>
      </c>
      <c r="I14" s="25">
        <f t="shared" si="0"/>
        <v>0</v>
      </c>
      <c r="J14" s="25">
        <f t="shared" si="0"/>
        <v>0</v>
      </c>
      <c r="K14" s="25">
        <f t="shared" ref="K14:K59" si="3">SUM(I14:J14)</f>
        <v>0</v>
      </c>
      <c r="M14" s="14"/>
    </row>
    <row r="15" spans="1:13" ht="12" customHeight="1" x14ac:dyDescent="0.2">
      <c r="A15" s="23" t="s">
        <v>17</v>
      </c>
      <c r="B15" s="24" t="s">
        <v>18</v>
      </c>
      <c r="C15" s="25">
        <v>0</v>
      </c>
      <c r="D15" s="25">
        <v>0</v>
      </c>
      <c r="E15" s="25">
        <f t="shared" si="1"/>
        <v>0</v>
      </c>
      <c r="F15" s="25">
        <v>0</v>
      </c>
      <c r="G15" s="25">
        <v>0</v>
      </c>
      <c r="H15" s="25">
        <f t="shared" si="2"/>
        <v>0</v>
      </c>
      <c r="I15" s="25">
        <f t="shared" si="0"/>
        <v>0</v>
      </c>
      <c r="J15" s="25">
        <f t="shared" si="0"/>
        <v>0</v>
      </c>
      <c r="K15" s="25">
        <f t="shared" si="3"/>
        <v>0</v>
      </c>
      <c r="M15" s="14"/>
    </row>
    <row r="16" spans="1:13" ht="12" customHeight="1" x14ac:dyDescent="0.2">
      <c r="A16" s="23" t="s">
        <v>19</v>
      </c>
      <c r="B16" s="24" t="s">
        <v>20</v>
      </c>
      <c r="C16" s="25">
        <v>0</v>
      </c>
      <c r="D16" s="25">
        <v>0</v>
      </c>
      <c r="E16" s="25">
        <f t="shared" si="1"/>
        <v>0</v>
      </c>
      <c r="F16" s="25">
        <v>0</v>
      </c>
      <c r="G16" s="25">
        <v>0</v>
      </c>
      <c r="H16" s="25">
        <f t="shared" si="2"/>
        <v>0</v>
      </c>
      <c r="I16" s="25">
        <f t="shared" si="0"/>
        <v>0</v>
      </c>
      <c r="J16" s="25">
        <f t="shared" si="0"/>
        <v>0</v>
      </c>
      <c r="K16" s="25">
        <f t="shared" si="3"/>
        <v>0</v>
      </c>
      <c r="M16" s="14"/>
    </row>
    <row r="17" spans="1:13" ht="12" customHeight="1" x14ac:dyDescent="0.2">
      <c r="A17" s="23" t="s">
        <v>21</v>
      </c>
      <c r="B17" s="24" t="s">
        <v>22</v>
      </c>
      <c r="C17" s="25">
        <v>0</v>
      </c>
      <c r="D17" s="25">
        <v>0</v>
      </c>
      <c r="E17" s="25">
        <f t="shared" si="1"/>
        <v>0</v>
      </c>
      <c r="F17" s="25">
        <v>0</v>
      </c>
      <c r="G17" s="25">
        <v>0</v>
      </c>
      <c r="H17" s="25">
        <f t="shared" si="2"/>
        <v>0</v>
      </c>
      <c r="I17" s="25">
        <f t="shared" si="0"/>
        <v>0</v>
      </c>
      <c r="J17" s="25">
        <f t="shared" si="0"/>
        <v>0</v>
      </c>
      <c r="K17" s="25">
        <f t="shared" si="3"/>
        <v>0</v>
      </c>
      <c r="M17" s="14"/>
    </row>
    <row r="18" spans="1:13" ht="12" customHeight="1" x14ac:dyDescent="0.2">
      <c r="A18" s="23" t="s">
        <v>23</v>
      </c>
      <c r="B18" s="24" t="s">
        <v>24</v>
      </c>
      <c r="C18" s="25">
        <v>0</v>
      </c>
      <c r="D18" s="25">
        <v>0</v>
      </c>
      <c r="E18" s="25">
        <f t="shared" si="1"/>
        <v>0</v>
      </c>
      <c r="F18" s="25">
        <v>0</v>
      </c>
      <c r="G18" s="25">
        <v>0</v>
      </c>
      <c r="H18" s="25">
        <f t="shared" si="2"/>
        <v>0</v>
      </c>
      <c r="I18" s="25">
        <f t="shared" si="0"/>
        <v>0</v>
      </c>
      <c r="J18" s="25">
        <f t="shared" si="0"/>
        <v>0</v>
      </c>
      <c r="K18" s="25">
        <f t="shared" si="3"/>
        <v>0</v>
      </c>
      <c r="M18" s="14"/>
    </row>
    <row r="19" spans="1:13" ht="12" customHeight="1" x14ac:dyDescent="0.2">
      <c r="A19" s="23" t="s">
        <v>25</v>
      </c>
      <c r="B19" s="24" t="s">
        <v>26</v>
      </c>
      <c r="C19" s="25">
        <v>0</v>
      </c>
      <c r="D19" s="25">
        <v>0</v>
      </c>
      <c r="E19" s="25">
        <f t="shared" si="1"/>
        <v>0</v>
      </c>
      <c r="F19" s="25">
        <v>0</v>
      </c>
      <c r="G19" s="25">
        <v>0</v>
      </c>
      <c r="H19" s="25">
        <f t="shared" si="2"/>
        <v>0</v>
      </c>
      <c r="I19" s="25">
        <f t="shared" si="0"/>
        <v>0</v>
      </c>
      <c r="J19" s="25">
        <f t="shared" si="0"/>
        <v>0</v>
      </c>
      <c r="K19" s="25">
        <f t="shared" si="3"/>
        <v>0</v>
      </c>
      <c r="M19" s="14"/>
    </row>
    <row r="20" spans="1:13" ht="12" customHeight="1" x14ac:dyDescent="0.2">
      <c r="A20" s="23" t="s">
        <v>27</v>
      </c>
      <c r="B20" s="24" t="s">
        <v>28</v>
      </c>
      <c r="C20" s="25">
        <v>0</v>
      </c>
      <c r="D20" s="25">
        <v>0</v>
      </c>
      <c r="E20" s="25">
        <f t="shared" si="1"/>
        <v>0</v>
      </c>
      <c r="F20" s="25">
        <v>0</v>
      </c>
      <c r="G20" s="25">
        <v>0</v>
      </c>
      <c r="H20" s="25">
        <f t="shared" si="2"/>
        <v>0</v>
      </c>
      <c r="I20" s="25">
        <f t="shared" si="0"/>
        <v>0</v>
      </c>
      <c r="J20" s="25">
        <f t="shared" si="0"/>
        <v>0</v>
      </c>
      <c r="K20" s="25">
        <f t="shared" si="3"/>
        <v>0</v>
      </c>
      <c r="M20" s="14"/>
    </row>
    <row r="21" spans="1:13" ht="12" customHeight="1" x14ac:dyDescent="0.2">
      <c r="A21" s="23" t="s">
        <v>29</v>
      </c>
      <c r="B21" s="24" t="s">
        <v>30</v>
      </c>
      <c r="C21" s="25">
        <v>0</v>
      </c>
      <c r="D21" s="25">
        <v>0</v>
      </c>
      <c r="E21" s="25">
        <f t="shared" si="1"/>
        <v>0</v>
      </c>
      <c r="F21" s="25">
        <v>0</v>
      </c>
      <c r="G21" s="25">
        <v>0</v>
      </c>
      <c r="H21" s="25">
        <f t="shared" si="2"/>
        <v>0</v>
      </c>
      <c r="I21" s="25">
        <f t="shared" si="0"/>
        <v>0</v>
      </c>
      <c r="J21" s="25">
        <f t="shared" si="0"/>
        <v>0</v>
      </c>
      <c r="K21" s="25">
        <f t="shared" si="3"/>
        <v>0</v>
      </c>
      <c r="M21" s="14"/>
    </row>
    <row r="22" spans="1:13" ht="12" customHeight="1" x14ac:dyDescent="0.2">
      <c r="A22" s="23" t="s">
        <v>31</v>
      </c>
      <c r="B22" s="24" t="s">
        <v>32</v>
      </c>
      <c r="C22" s="25">
        <v>0</v>
      </c>
      <c r="D22" s="25">
        <v>0</v>
      </c>
      <c r="E22" s="25">
        <f t="shared" si="1"/>
        <v>0</v>
      </c>
      <c r="F22" s="25">
        <v>0</v>
      </c>
      <c r="G22" s="25">
        <v>0</v>
      </c>
      <c r="H22" s="25">
        <f t="shared" si="2"/>
        <v>0</v>
      </c>
      <c r="I22" s="25">
        <f t="shared" si="0"/>
        <v>0</v>
      </c>
      <c r="J22" s="25">
        <f t="shared" si="0"/>
        <v>0</v>
      </c>
      <c r="K22" s="25">
        <f t="shared" si="3"/>
        <v>0</v>
      </c>
      <c r="M22" s="14"/>
    </row>
    <row r="23" spans="1:13" ht="12" customHeight="1" x14ac:dyDescent="0.2">
      <c r="A23" s="23" t="s">
        <v>33</v>
      </c>
      <c r="B23" s="24" t="s">
        <v>34</v>
      </c>
      <c r="C23" s="25">
        <v>0</v>
      </c>
      <c r="D23" s="25">
        <v>0</v>
      </c>
      <c r="E23" s="25">
        <f t="shared" si="1"/>
        <v>0</v>
      </c>
      <c r="F23" s="25">
        <v>0</v>
      </c>
      <c r="G23" s="25">
        <v>0</v>
      </c>
      <c r="H23" s="25">
        <f t="shared" si="2"/>
        <v>0</v>
      </c>
      <c r="I23" s="25">
        <f t="shared" si="0"/>
        <v>0</v>
      </c>
      <c r="J23" s="25">
        <f t="shared" si="0"/>
        <v>0</v>
      </c>
      <c r="K23" s="25">
        <f t="shared" si="3"/>
        <v>0</v>
      </c>
      <c r="M23" s="14"/>
    </row>
    <row r="24" spans="1:13" ht="12" customHeight="1" x14ac:dyDescent="0.2">
      <c r="A24" s="23" t="s">
        <v>35</v>
      </c>
      <c r="B24" s="24" t="s">
        <v>36</v>
      </c>
      <c r="C24" s="25">
        <v>0</v>
      </c>
      <c r="D24" s="25">
        <v>0</v>
      </c>
      <c r="E24" s="25">
        <f t="shared" si="1"/>
        <v>0</v>
      </c>
      <c r="F24" s="25">
        <v>0</v>
      </c>
      <c r="G24" s="25">
        <v>0</v>
      </c>
      <c r="H24" s="25">
        <f t="shared" si="2"/>
        <v>0</v>
      </c>
      <c r="I24" s="25">
        <f t="shared" si="0"/>
        <v>0</v>
      </c>
      <c r="J24" s="25">
        <f t="shared" si="0"/>
        <v>0</v>
      </c>
      <c r="K24" s="25">
        <f t="shared" si="3"/>
        <v>0</v>
      </c>
      <c r="M24" s="14"/>
    </row>
    <row r="25" spans="1:13" ht="12" customHeight="1" x14ac:dyDescent="0.2">
      <c r="A25" s="23" t="s">
        <v>37</v>
      </c>
      <c r="B25" s="24" t="s">
        <v>38</v>
      </c>
      <c r="C25" s="25">
        <v>0</v>
      </c>
      <c r="D25" s="25">
        <v>0</v>
      </c>
      <c r="E25" s="25">
        <f t="shared" si="1"/>
        <v>0</v>
      </c>
      <c r="F25" s="25">
        <v>0</v>
      </c>
      <c r="G25" s="25">
        <v>0</v>
      </c>
      <c r="H25" s="25">
        <f t="shared" si="2"/>
        <v>0</v>
      </c>
      <c r="I25" s="25">
        <f t="shared" si="0"/>
        <v>0</v>
      </c>
      <c r="J25" s="25">
        <f t="shared" si="0"/>
        <v>0</v>
      </c>
      <c r="K25" s="25">
        <f t="shared" si="3"/>
        <v>0</v>
      </c>
      <c r="M25" s="14"/>
    </row>
    <row r="26" spans="1:13" ht="12" customHeight="1" x14ac:dyDescent="0.2">
      <c r="A26" s="23" t="s">
        <v>39</v>
      </c>
      <c r="B26" s="24" t="s">
        <v>40</v>
      </c>
      <c r="C26" s="25">
        <v>0</v>
      </c>
      <c r="D26" s="25">
        <v>0</v>
      </c>
      <c r="E26" s="25">
        <f t="shared" si="1"/>
        <v>0</v>
      </c>
      <c r="F26" s="25">
        <v>0</v>
      </c>
      <c r="G26" s="25">
        <v>0</v>
      </c>
      <c r="H26" s="25">
        <f t="shared" si="2"/>
        <v>0</v>
      </c>
      <c r="I26" s="25">
        <f t="shared" si="0"/>
        <v>0</v>
      </c>
      <c r="J26" s="25">
        <f t="shared" si="0"/>
        <v>0</v>
      </c>
      <c r="K26" s="25">
        <f t="shared" si="3"/>
        <v>0</v>
      </c>
      <c r="M26" s="14"/>
    </row>
    <row r="27" spans="1:13" ht="12" customHeight="1" x14ac:dyDescent="0.2">
      <c r="A27" s="23" t="s">
        <v>41</v>
      </c>
      <c r="B27" s="24" t="s">
        <v>42</v>
      </c>
      <c r="C27" s="25">
        <v>0</v>
      </c>
      <c r="D27" s="25">
        <v>0</v>
      </c>
      <c r="E27" s="25">
        <f t="shared" si="1"/>
        <v>0</v>
      </c>
      <c r="F27" s="25">
        <v>0</v>
      </c>
      <c r="G27" s="25">
        <v>0</v>
      </c>
      <c r="H27" s="25">
        <f t="shared" si="2"/>
        <v>0</v>
      </c>
      <c r="I27" s="25">
        <f t="shared" si="0"/>
        <v>0</v>
      </c>
      <c r="J27" s="25">
        <f t="shared" si="0"/>
        <v>0</v>
      </c>
      <c r="K27" s="25">
        <f t="shared" si="3"/>
        <v>0</v>
      </c>
      <c r="M27" s="14"/>
    </row>
    <row r="28" spans="1:13" ht="12" customHeight="1" x14ac:dyDescent="0.2">
      <c r="A28" s="23" t="s">
        <v>43</v>
      </c>
      <c r="B28" s="24" t="s">
        <v>44</v>
      </c>
      <c r="C28" s="25">
        <v>0</v>
      </c>
      <c r="D28" s="25">
        <v>0</v>
      </c>
      <c r="E28" s="25">
        <f t="shared" si="1"/>
        <v>0</v>
      </c>
      <c r="F28" s="25">
        <v>0</v>
      </c>
      <c r="G28" s="25">
        <v>0</v>
      </c>
      <c r="H28" s="25">
        <f t="shared" si="2"/>
        <v>0</v>
      </c>
      <c r="I28" s="25">
        <f t="shared" si="0"/>
        <v>0</v>
      </c>
      <c r="J28" s="25">
        <f t="shared" si="0"/>
        <v>0</v>
      </c>
      <c r="K28" s="25">
        <f t="shared" si="3"/>
        <v>0</v>
      </c>
      <c r="M28" s="14"/>
    </row>
    <row r="29" spans="1:13" ht="12" customHeight="1" x14ac:dyDescent="0.2">
      <c r="A29" s="23" t="s">
        <v>45</v>
      </c>
      <c r="B29" s="24" t="s">
        <v>46</v>
      </c>
      <c r="C29" s="25">
        <v>0</v>
      </c>
      <c r="D29" s="25">
        <v>0</v>
      </c>
      <c r="E29" s="25">
        <f t="shared" si="1"/>
        <v>0</v>
      </c>
      <c r="F29" s="25">
        <v>0</v>
      </c>
      <c r="G29" s="25">
        <v>0</v>
      </c>
      <c r="H29" s="25">
        <f t="shared" si="2"/>
        <v>0</v>
      </c>
      <c r="I29" s="25">
        <f t="shared" si="0"/>
        <v>0</v>
      </c>
      <c r="J29" s="25">
        <f t="shared" si="0"/>
        <v>0</v>
      </c>
      <c r="K29" s="25">
        <f t="shared" si="3"/>
        <v>0</v>
      </c>
      <c r="M29" s="14"/>
    </row>
    <row r="30" spans="1:13" ht="12" customHeight="1" x14ac:dyDescent="0.2">
      <c r="A30" s="23" t="s">
        <v>47</v>
      </c>
      <c r="B30" s="24" t="s">
        <v>48</v>
      </c>
      <c r="C30" s="25">
        <v>0</v>
      </c>
      <c r="D30" s="25">
        <v>0</v>
      </c>
      <c r="E30" s="25">
        <f t="shared" si="1"/>
        <v>0</v>
      </c>
      <c r="F30" s="25">
        <v>0</v>
      </c>
      <c r="G30" s="25">
        <v>0</v>
      </c>
      <c r="H30" s="25">
        <f t="shared" si="2"/>
        <v>0</v>
      </c>
      <c r="I30" s="25">
        <f t="shared" si="0"/>
        <v>0</v>
      </c>
      <c r="J30" s="25">
        <f t="shared" si="0"/>
        <v>0</v>
      </c>
      <c r="K30" s="25">
        <f t="shared" si="3"/>
        <v>0</v>
      </c>
      <c r="M30" s="14"/>
    </row>
    <row r="31" spans="1:13" ht="12" customHeight="1" x14ac:dyDescent="0.2">
      <c r="A31" s="23" t="s">
        <v>49</v>
      </c>
      <c r="B31" s="24" t="s">
        <v>50</v>
      </c>
      <c r="C31" s="25">
        <v>3262.93</v>
      </c>
      <c r="D31" s="25">
        <v>3262.93</v>
      </c>
      <c r="E31" s="25">
        <f t="shared" si="1"/>
        <v>6525.86</v>
      </c>
      <c r="F31" s="25">
        <v>0</v>
      </c>
      <c r="G31" s="25">
        <v>0</v>
      </c>
      <c r="H31" s="25">
        <f t="shared" si="2"/>
        <v>0</v>
      </c>
      <c r="I31" s="25">
        <f t="shared" si="0"/>
        <v>3262.93</v>
      </c>
      <c r="J31" s="25">
        <f t="shared" si="0"/>
        <v>3262.93</v>
      </c>
      <c r="K31" s="25">
        <f t="shared" si="3"/>
        <v>6525.86</v>
      </c>
      <c r="M31" s="14"/>
    </row>
    <row r="32" spans="1:13" ht="12" customHeight="1" x14ac:dyDescent="0.2">
      <c r="A32" s="23" t="s">
        <v>51</v>
      </c>
      <c r="B32" s="24" t="s">
        <v>52</v>
      </c>
      <c r="C32" s="25">
        <v>8500</v>
      </c>
      <c r="D32" s="25">
        <v>8500</v>
      </c>
      <c r="E32" s="25">
        <f t="shared" si="1"/>
        <v>17000</v>
      </c>
      <c r="F32" s="25">
        <v>0</v>
      </c>
      <c r="G32" s="25">
        <v>0</v>
      </c>
      <c r="H32" s="25">
        <f t="shared" si="2"/>
        <v>0</v>
      </c>
      <c r="I32" s="25">
        <f t="shared" si="0"/>
        <v>8500</v>
      </c>
      <c r="J32" s="25">
        <f t="shared" si="0"/>
        <v>8500</v>
      </c>
      <c r="K32" s="25">
        <f t="shared" si="3"/>
        <v>17000</v>
      </c>
      <c r="M32" s="14"/>
    </row>
    <row r="33" spans="1:14" ht="12" customHeight="1" x14ac:dyDescent="0.2">
      <c r="A33" s="23" t="s">
        <v>53</v>
      </c>
      <c r="B33" s="24" t="s">
        <v>54</v>
      </c>
      <c r="C33" s="25">
        <v>0</v>
      </c>
      <c r="D33" s="25">
        <v>0</v>
      </c>
      <c r="E33" s="25">
        <f t="shared" si="1"/>
        <v>0</v>
      </c>
      <c r="F33" s="25">
        <v>0</v>
      </c>
      <c r="G33" s="25">
        <v>0</v>
      </c>
      <c r="H33" s="25">
        <f t="shared" si="2"/>
        <v>0</v>
      </c>
      <c r="I33" s="25">
        <f t="shared" si="0"/>
        <v>0</v>
      </c>
      <c r="J33" s="25">
        <f t="shared" si="0"/>
        <v>0</v>
      </c>
      <c r="K33" s="25">
        <f t="shared" si="3"/>
        <v>0</v>
      </c>
      <c r="M33" s="14"/>
    </row>
    <row r="34" spans="1:14" ht="12" customHeight="1" x14ac:dyDescent="0.2">
      <c r="A34" s="23" t="s">
        <v>55</v>
      </c>
      <c r="B34" s="24" t="s">
        <v>56</v>
      </c>
      <c r="C34" s="25">
        <v>0</v>
      </c>
      <c r="D34" s="25">
        <v>0</v>
      </c>
      <c r="E34" s="25">
        <f t="shared" si="1"/>
        <v>0</v>
      </c>
      <c r="F34" s="25">
        <v>0</v>
      </c>
      <c r="G34" s="25">
        <v>0</v>
      </c>
      <c r="H34" s="25">
        <f t="shared" si="2"/>
        <v>0</v>
      </c>
      <c r="I34" s="25">
        <f t="shared" si="0"/>
        <v>0</v>
      </c>
      <c r="J34" s="25">
        <f t="shared" si="0"/>
        <v>0</v>
      </c>
      <c r="K34" s="25">
        <f t="shared" si="3"/>
        <v>0</v>
      </c>
      <c r="M34" s="14"/>
    </row>
    <row r="35" spans="1:14" ht="12" customHeight="1" x14ac:dyDescent="0.2">
      <c r="A35" s="23" t="s">
        <v>57</v>
      </c>
      <c r="B35" s="24" t="s">
        <v>58</v>
      </c>
      <c r="C35" s="25">
        <v>0</v>
      </c>
      <c r="D35" s="25">
        <v>0</v>
      </c>
      <c r="E35" s="25">
        <f t="shared" si="1"/>
        <v>0</v>
      </c>
      <c r="F35" s="25">
        <v>0</v>
      </c>
      <c r="G35" s="25">
        <v>0</v>
      </c>
      <c r="H35" s="25">
        <f t="shared" si="2"/>
        <v>0</v>
      </c>
      <c r="I35" s="25">
        <f t="shared" si="0"/>
        <v>0</v>
      </c>
      <c r="J35" s="25">
        <f t="shared" si="0"/>
        <v>0</v>
      </c>
      <c r="K35" s="25">
        <f t="shared" si="3"/>
        <v>0</v>
      </c>
      <c r="M35" s="14"/>
    </row>
    <row r="36" spans="1:14" ht="12" customHeight="1" x14ac:dyDescent="0.2">
      <c r="A36" s="23" t="s">
        <v>59</v>
      </c>
      <c r="B36" s="24" t="s">
        <v>60</v>
      </c>
      <c r="C36" s="25">
        <v>0</v>
      </c>
      <c r="D36" s="25">
        <v>0</v>
      </c>
      <c r="E36" s="25">
        <f t="shared" si="1"/>
        <v>0</v>
      </c>
      <c r="F36" s="25">
        <v>0</v>
      </c>
      <c r="G36" s="25">
        <v>0</v>
      </c>
      <c r="H36" s="25">
        <f t="shared" si="2"/>
        <v>0</v>
      </c>
      <c r="I36" s="25">
        <f t="shared" si="0"/>
        <v>0</v>
      </c>
      <c r="J36" s="25">
        <f t="shared" si="0"/>
        <v>0</v>
      </c>
      <c r="K36" s="25">
        <f t="shared" si="3"/>
        <v>0</v>
      </c>
      <c r="M36" s="14"/>
    </row>
    <row r="37" spans="1:14" ht="12" customHeight="1" x14ac:dyDescent="0.2">
      <c r="A37" s="23" t="s">
        <v>61</v>
      </c>
      <c r="B37" s="24" t="s">
        <v>62</v>
      </c>
      <c r="C37" s="25">
        <v>0</v>
      </c>
      <c r="D37" s="25">
        <v>0</v>
      </c>
      <c r="E37" s="25">
        <f t="shared" si="1"/>
        <v>0</v>
      </c>
      <c r="F37" s="25">
        <v>0</v>
      </c>
      <c r="G37" s="25">
        <v>0</v>
      </c>
      <c r="H37" s="25">
        <f t="shared" si="2"/>
        <v>0</v>
      </c>
      <c r="I37" s="25">
        <f t="shared" si="0"/>
        <v>0</v>
      </c>
      <c r="J37" s="25">
        <f t="shared" si="0"/>
        <v>0</v>
      </c>
      <c r="K37" s="25">
        <f t="shared" si="3"/>
        <v>0</v>
      </c>
      <c r="M37" s="14"/>
    </row>
    <row r="38" spans="1:14" ht="12" customHeight="1" x14ac:dyDescent="0.2">
      <c r="A38" s="23" t="s">
        <v>63</v>
      </c>
      <c r="B38" s="24" t="s">
        <v>64</v>
      </c>
      <c r="C38" s="25">
        <v>0</v>
      </c>
      <c r="D38" s="25">
        <v>0</v>
      </c>
      <c r="E38" s="25">
        <f t="shared" si="1"/>
        <v>0</v>
      </c>
      <c r="F38" s="25">
        <v>0</v>
      </c>
      <c r="G38" s="25">
        <v>0</v>
      </c>
      <c r="H38" s="25">
        <f t="shared" si="2"/>
        <v>0</v>
      </c>
      <c r="I38" s="25">
        <f t="shared" si="0"/>
        <v>0</v>
      </c>
      <c r="J38" s="25">
        <f t="shared" si="0"/>
        <v>0</v>
      </c>
      <c r="K38" s="25">
        <f t="shared" si="3"/>
        <v>0</v>
      </c>
      <c r="M38" s="14"/>
    </row>
    <row r="39" spans="1:14" ht="12" customHeight="1" x14ac:dyDescent="0.2">
      <c r="A39" s="23" t="s">
        <v>65</v>
      </c>
      <c r="B39" s="24" t="s">
        <v>66</v>
      </c>
      <c r="C39" s="25">
        <v>0</v>
      </c>
      <c r="D39" s="25">
        <v>0</v>
      </c>
      <c r="E39" s="25">
        <f t="shared" si="1"/>
        <v>0</v>
      </c>
      <c r="F39" s="25">
        <v>0</v>
      </c>
      <c r="G39" s="25">
        <v>0</v>
      </c>
      <c r="H39" s="25">
        <f t="shared" si="2"/>
        <v>0</v>
      </c>
      <c r="I39" s="25">
        <f t="shared" si="0"/>
        <v>0</v>
      </c>
      <c r="J39" s="25">
        <f t="shared" si="0"/>
        <v>0</v>
      </c>
      <c r="K39" s="25">
        <f t="shared" si="3"/>
        <v>0</v>
      </c>
      <c r="M39" s="14"/>
    </row>
    <row r="40" spans="1:14" ht="12" customHeight="1" x14ac:dyDescent="0.2">
      <c r="A40" s="23" t="s">
        <v>67</v>
      </c>
      <c r="B40" s="24" t="s">
        <v>68</v>
      </c>
      <c r="C40" s="25">
        <v>0</v>
      </c>
      <c r="D40" s="25">
        <v>0</v>
      </c>
      <c r="E40" s="25">
        <f t="shared" si="1"/>
        <v>0</v>
      </c>
      <c r="F40" s="25">
        <v>0</v>
      </c>
      <c r="G40" s="25">
        <v>0</v>
      </c>
      <c r="H40" s="25">
        <f t="shared" si="2"/>
        <v>0</v>
      </c>
      <c r="I40" s="25">
        <f t="shared" si="0"/>
        <v>0</v>
      </c>
      <c r="J40" s="25">
        <f t="shared" si="0"/>
        <v>0</v>
      </c>
      <c r="K40" s="25">
        <f t="shared" si="3"/>
        <v>0</v>
      </c>
      <c r="M40" s="14"/>
    </row>
    <row r="41" spans="1:14" ht="12" customHeight="1" x14ac:dyDescent="0.2">
      <c r="A41" s="23" t="s">
        <v>69</v>
      </c>
      <c r="B41" s="24" t="s">
        <v>70</v>
      </c>
      <c r="C41" s="25">
        <v>0</v>
      </c>
      <c r="D41" s="25">
        <v>0</v>
      </c>
      <c r="E41" s="25">
        <f t="shared" si="1"/>
        <v>0</v>
      </c>
      <c r="F41" s="25">
        <v>0</v>
      </c>
      <c r="G41" s="25">
        <v>0</v>
      </c>
      <c r="H41" s="25">
        <f t="shared" si="2"/>
        <v>0</v>
      </c>
      <c r="I41" s="25">
        <f t="shared" si="0"/>
        <v>0</v>
      </c>
      <c r="J41" s="25">
        <f t="shared" si="0"/>
        <v>0</v>
      </c>
      <c r="K41" s="25">
        <f t="shared" si="3"/>
        <v>0</v>
      </c>
      <c r="M41" s="14"/>
    </row>
    <row r="42" spans="1:14" ht="12" customHeight="1" x14ac:dyDescent="0.2">
      <c r="A42" s="23" t="s">
        <v>71</v>
      </c>
      <c r="B42" s="24" t="s">
        <v>72</v>
      </c>
      <c r="C42" s="25">
        <v>0</v>
      </c>
      <c r="D42" s="25">
        <v>0</v>
      </c>
      <c r="E42" s="25">
        <f t="shared" si="1"/>
        <v>0</v>
      </c>
      <c r="F42" s="25">
        <v>0</v>
      </c>
      <c r="G42" s="25">
        <v>0</v>
      </c>
      <c r="H42" s="25">
        <f t="shared" si="2"/>
        <v>0</v>
      </c>
      <c r="I42" s="25">
        <f t="shared" si="0"/>
        <v>0</v>
      </c>
      <c r="J42" s="25">
        <f t="shared" si="0"/>
        <v>0</v>
      </c>
      <c r="K42" s="25">
        <f t="shared" si="3"/>
        <v>0</v>
      </c>
      <c r="M42" s="14"/>
    </row>
    <row r="43" spans="1:14" ht="12" customHeight="1" x14ac:dyDescent="0.2">
      <c r="A43" s="23" t="s">
        <v>73</v>
      </c>
      <c r="B43" s="24" t="s">
        <v>74</v>
      </c>
      <c r="C43" s="25">
        <v>0</v>
      </c>
      <c r="D43" s="25">
        <v>0</v>
      </c>
      <c r="E43" s="25">
        <f t="shared" si="1"/>
        <v>0</v>
      </c>
      <c r="F43" s="25">
        <v>0</v>
      </c>
      <c r="G43" s="25">
        <v>0</v>
      </c>
      <c r="H43" s="25">
        <f t="shared" si="2"/>
        <v>0</v>
      </c>
      <c r="I43" s="25">
        <f t="shared" si="0"/>
        <v>0</v>
      </c>
      <c r="J43" s="25">
        <f t="shared" si="0"/>
        <v>0</v>
      </c>
      <c r="K43" s="25">
        <f t="shared" si="3"/>
        <v>0</v>
      </c>
      <c r="M43" s="14"/>
    </row>
    <row r="44" spans="1:14" ht="12" customHeight="1" x14ac:dyDescent="0.2">
      <c r="A44" s="23" t="s">
        <v>75</v>
      </c>
      <c r="B44" s="24" t="s">
        <v>76</v>
      </c>
      <c r="C44" s="25">
        <v>4535.1099999999997</v>
      </c>
      <c r="D44" s="25">
        <v>4535.1099999999997</v>
      </c>
      <c r="E44" s="25">
        <f t="shared" si="1"/>
        <v>9070.2199999999993</v>
      </c>
      <c r="F44" s="25">
        <v>0</v>
      </c>
      <c r="G44" s="25">
        <v>0</v>
      </c>
      <c r="H44" s="25">
        <f t="shared" si="2"/>
        <v>0</v>
      </c>
      <c r="I44" s="25">
        <f t="shared" si="0"/>
        <v>4535.1099999999997</v>
      </c>
      <c r="J44" s="25">
        <f t="shared" si="0"/>
        <v>4535.1099999999997</v>
      </c>
      <c r="K44" s="25">
        <f t="shared" si="3"/>
        <v>9070.2199999999993</v>
      </c>
      <c r="M44" s="14"/>
    </row>
    <row r="45" spans="1:14" ht="12" customHeight="1" x14ac:dyDescent="0.2">
      <c r="A45" s="23" t="s">
        <v>77</v>
      </c>
      <c r="B45" s="24" t="s">
        <v>78</v>
      </c>
      <c r="C45" s="25">
        <v>12500.05</v>
      </c>
      <c r="D45" s="25">
        <v>12500.05</v>
      </c>
      <c r="E45" s="25">
        <f t="shared" si="1"/>
        <v>25000.1</v>
      </c>
      <c r="F45" s="25">
        <v>0</v>
      </c>
      <c r="G45" s="25">
        <v>0</v>
      </c>
      <c r="H45" s="25">
        <f t="shared" si="2"/>
        <v>0</v>
      </c>
      <c r="I45" s="25">
        <f t="shared" si="0"/>
        <v>12500.05</v>
      </c>
      <c r="J45" s="25">
        <f t="shared" si="0"/>
        <v>12500.05</v>
      </c>
      <c r="K45" s="25">
        <f t="shared" si="3"/>
        <v>25000.1</v>
      </c>
      <c r="M45" s="14"/>
    </row>
    <row r="46" spans="1:14" ht="12" customHeight="1" x14ac:dyDescent="0.2">
      <c r="A46" s="23" t="s">
        <v>79</v>
      </c>
      <c r="B46" s="24" t="s">
        <v>80</v>
      </c>
      <c r="C46" s="25">
        <v>12592.02</v>
      </c>
      <c r="D46" s="25">
        <v>12592.02</v>
      </c>
      <c r="E46" s="25">
        <f t="shared" si="1"/>
        <v>25184.04</v>
      </c>
      <c r="F46" s="25">
        <v>0</v>
      </c>
      <c r="G46" s="25">
        <v>0</v>
      </c>
      <c r="H46" s="25">
        <f t="shared" si="2"/>
        <v>0</v>
      </c>
      <c r="I46" s="25">
        <f t="shared" si="0"/>
        <v>12592.02</v>
      </c>
      <c r="J46" s="25">
        <f t="shared" si="0"/>
        <v>12592.02</v>
      </c>
      <c r="K46" s="25">
        <f t="shared" si="3"/>
        <v>25184.04</v>
      </c>
      <c r="M46" s="14"/>
    </row>
    <row r="47" spans="1:14" ht="12" customHeight="1" x14ac:dyDescent="0.2">
      <c r="A47" s="23" t="s">
        <v>81</v>
      </c>
      <c r="B47" s="24" t="s">
        <v>82</v>
      </c>
      <c r="C47" s="25">
        <v>0</v>
      </c>
      <c r="D47" s="25">
        <v>0</v>
      </c>
      <c r="E47" s="25">
        <f t="shared" si="1"/>
        <v>0</v>
      </c>
      <c r="F47" s="25">
        <v>0</v>
      </c>
      <c r="G47" s="25">
        <v>0</v>
      </c>
      <c r="H47" s="25">
        <f t="shared" si="2"/>
        <v>0</v>
      </c>
      <c r="I47" s="25">
        <f t="shared" si="0"/>
        <v>0</v>
      </c>
      <c r="J47" s="25">
        <f t="shared" si="0"/>
        <v>0</v>
      </c>
      <c r="K47" s="25">
        <f t="shared" si="3"/>
        <v>0</v>
      </c>
      <c r="M47" s="27"/>
      <c r="N47" s="28"/>
    </row>
    <row r="48" spans="1:14" ht="12" customHeight="1" x14ac:dyDescent="0.2">
      <c r="A48" s="23" t="s">
        <v>83</v>
      </c>
      <c r="B48" s="24" t="s">
        <v>84</v>
      </c>
      <c r="C48" s="25">
        <v>0</v>
      </c>
      <c r="D48" s="25">
        <v>0</v>
      </c>
      <c r="E48" s="25">
        <f t="shared" si="1"/>
        <v>0</v>
      </c>
      <c r="F48" s="25">
        <v>0</v>
      </c>
      <c r="G48" s="25">
        <v>0</v>
      </c>
      <c r="H48" s="25">
        <f t="shared" si="2"/>
        <v>0</v>
      </c>
      <c r="I48" s="25">
        <f t="shared" si="0"/>
        <v>0</v>
      </c>
      <c r="J48" s="25">
        <f t="shared" si="0"/>
        <v>0</v>
      </c>
      <c r="K48" s="25">
        <f t="shared" si="3"/>
        <v>0</v>
      </c>
      <c r="M48" s="27"/>
      <c r="N48" s="28"/>
    </row>
    <row r="49" spans="1:14" ht="12" customHeight="1" x14ac:dyDescent="0.2">
      <c r="A49" s="23" t="s">
        <v>85</v>
      </c>
      <c r="B49" s="24" t="s">
        <v>86</v>
      </c>
      <c r="C49" s="25">
        <v>0</v>
      </c>
      <c r="D49" s="25">
        <v>0</v>
      </c>
      <c r="E49" s="25">
        <f t="shared" si="1"/>
        <v>0</v>
      </c>
      <c r="F49" s="25">
        <v>0</v>
      </c>
      <c r="G49" s="25">
        <v>0</v>
      </c>
      <c r="H49" s="25">
        <f t="shared" si="2"/>
        <v>0</v>
      </c>
      <c r="I49" s="25">
        <f t="shared" si="0"/>
        <v>0</v>
      </c>
      <c r="J49" s="25">
        <f t="shared" si="0"/>
        <v>0</v>
      </c>
      <c r="K49" s="25">
        <f t="shared" si="3"/>
        <v>0</v>
      </c>
      <c r="M49" s="27"/>
      <c r="N49" s="28"/>
    </row>
    <row r="50" spans="1:14" ht="12" customHeight="1" x14ac:dyDescent="0.2">
      <c r="A50" s="23" t="s">
        <v>87</v>
      </c>
      <c r="B50" s="24" t="s">
        <v>88</v>
      </c>
      <c r="C50" s="25">
        <v>0</v>
      </c>
      <c r="D50" s="25">
        <v>0</v>
      </c>
      <c r="E50" s="25">
        <f t="shared" si="1"/>
        <v>0</v>
      </c>
      <c r="F50" s="25">
        <v>0</v>
      </c>
      <c r="G50" s="25">
        <v>0</v>
      </c>
      <c r="H50" s="25">
        <f t="shared" si="2"/>
        <v>0</v>
      </c>
      <c r="I50" s="25">
        <f t="shared" si="0"/>
        <v>0</v>
      </c>
      <c r="J50" s="25">
        <f t="shared" si="0"/>
        <v>0</v>
      </c>
      <c r="K50" s="25">
        <f t="shared" si="3"/>
        <v>0</v>
      </c>
      <c r="M50" s="27"/>
      <c r="N50" s="28"/>
    </row>
    <row r="51" spans="1:14" ht="12" customHeight="1" x14ac:dyDescent="0.2">
      <c r="A51" s="23" t="s">
        <v>89</v>
      </c>
      <c r="B51" s="24" t="s">
        <v>90</v>
      </c>
      <c r="C51" s="25">
        <v>0</v>
      </c>
      <c r="D51" s="25">
        <v>0</v>
      </c>
      <c r="E51" s="25">
        <f t="shared" si="1"/>
        <v>0</v>
      </c>
      <c r="F51" s="25">
        <v>0</v>
      </c>
      <c r="G51" s="25">
        <v>0</v>
      </c>
      <c r="H51" s="25">
        <f t="shared" si="2"/>
        <v>0</v>
      </c>
      <c r="I51" s="25">
        <f t="shared" si="0"/>
        <v>0</v>
      </c>
      <c r="J51" s="25">
        <f t="shared" si="0"/>
        <v>0</v>
      </c>
      <c r="K51" s="25">
        <f t="shared" si="3"/>
        <v>0</v>
      </c>
      <c r="M51" s="27"/>
      <c r="N51" s="28"/>
    </row>
    <row r="52" spans="1:14" ht="12" customHeight="1" x14ac:dyDescent="0.2">
      <c r="A52" s="23" t="s">
        <v>91</v>
      </c>
      <c r="B52" s="24" t="s">
        <v>92</v>
      </c>
      <c r="C52" s="25">
        <v>0</v>
      </c>
      <c r="D52" s="25">
        <v>0</v>
      </c>
      <c r="E52" s="25">
        <f t="shared" si="1"/>
        <v>0</v>
      </c>
      <c r="F52" s="25">
        <v>0</v>
      </c>
      <c r="G52" s="25">
        <v>0</v>
      </c>
      <c r="H52" s="25">
        <f t="shared" si="2"/>
        <v>0</v>
      </c>
      <c r="I52" s="25">
        <f t="shared" si="0"/>
        <v>0</v>
      </c>
      <c r="J52" s="25">
        <f t="shared" si="0"/>
        <v>0</v>
      </c>
      <c r="K52" s="25">
        <f t="shared" si="3"/>
        <v>0</v>
      </c>
      <c r="M52" s="27"/>
      <c r="N52" s="28"/>
    </row>
    <row r="53" spans="1:14" ht="12" customHeight="1" x14ac:dyDescent="0.2">
      <c r="A53" s="23" t="s">
        <v>93</v>
      </c>
      <c r="B53" s="24" t="s">
        <v>94</v>
      </c>
      <c r="C53" s="25">
        <v>0</v>
      </c>
      <c r="D53" s="25">
        <v>0</v>
      </c>
      <c r="E53" s="25">
        <f t="shared" si="1"/>
        <v>0</v>
      </c>
      <c r="F53" s="25">
        <v>0</v>
      </c>
      <c r="G53" s="25">
        <v>0</v>
      </c>
      <c r="H53" s="25">
        <f t="shared" si="2"/>
        <v>0</v>
      </c>
      <c r="I53" s="25">
        <f t="shared" si="0"/>
        <v>0</v>
      </c>
      <c r="J53" s="25">
        <f t="shared" si="0"/>
        <v>0</v>
      </c>
      <c r="K53" s="25">
        <f t="shared" si="3"/>
        <v>0</v>
      </c>
      <c r="M53" s="27"/>
      <c r="N53" s="28"/>
    </row>
    <row r="54" spans="1:14" ht="12" customHeight="1" x14ac:dyDescent="0.2">
      <c r="A54" s="23" t="s">
        <v>95</v>
      </c>
      <c r="B54" s="24" t="s">
        <v>96</v>
      </c>
      <c r="C54" s="25">
        <v>0</v>
      </c>
      <c r="D54" s="25">
        <v>0</v>
      </c>
      <c r="E54" s="25">
        <f t="shared" si="1"/>
        <v>0</v>
      </c>
      <c r="F54" s="25">
        <v>0</v>
      </c>
      <c r="G54" s="25">
        <v>0</v>
      </c>
      <c r="H54" s="25">
        <f t="shared" si="2"/>
        <v>0</v>
      </c>
      <c r="I54" s="25">
        <f t="shared" si="0"/>
        <v>0</v>
      </c>
      <c r="J54" s="25">
        <f t="shared" si="0"/>
        <v>0</v>
      </c>
      <c r="K54" s="25">
        <f t="shared" si="3"/>
        <v>0</v>
      </c>
      <c r="M54" s="27"/>
      <c r="N54" s="28"/>
    </row>
    <row r="55" spans="1:14" ht="12" customHeight="1" x14ac:dyDescent="0.2">
      <c r="A55" s="23" t="s">
        <v>97</v>
      </c>
      <c r="B55" s="24" t="s">
        <v>98</v>
      </c>
      <c r="C55" s="25">
        <v>0</v>
      </c>
      <c r="D55" s="25">
        <v>0</v>
      </c>
      <c r="E55" s="25">
        <f t="shared" si="1"/>
        <v>0</v>
      </c>
      <c r="F55" s="25">
        <v>0</v>
      </c>
      <c r="G55" s="25">
        <v>0</v>
      </c>
      <c r="H55" s="25">
        <f t="shared" si="2"/>
        <v>0</v>
      </c>
      <c r="I55" s="25">
        <f t="shared" si="0"/>
        <v>0</v>
      </c>
      <c r="J55" s="25">
        <f t="shared" si="0"/>
        <v>0</v>
      </c>
      <c r="K55" s="25">
        <f t="shared" si="3"/>
        <v>0</v>
      </c>
      <c r="M55" s="27"/>
      <c r="N55" s="28"/>
    </row>
    <row r="56" spans="1:14" ht="12" customHeight="1" x14ac:dyDescent="0.2">
      <c r="A56" s="23" t="s">
        <v>99</v>
      </c>
      <c r="B56" s="24" t="s">
        <v>100</v>
      </c>
      <c r="C56" s="25">
        <v>0</v>
      </c>
      <c r="D56" s="25">
        <v>0</v>
      </c>
      <c r="E56" s="25">
        <f t="shared" si="1"/>
        <v>0</v>
      </c>
      <c r="F56" s="25">
        <v>0</v>
      </c>
      <c r="G56" s="25">
        <v>0</v>
      </c>
      <c r="H56" s="25">
        <f t="shared" si="2"/>
        <v>0</v>
      </c>
      <c r="I56" s="25">
        <f t="shared" si="0"/>
        <v>0</v>
      </c>
      <c r="J56" s="25">
        <f t="shared" si="0"/>
        <v>0</v>
      </c>
      <c r="K56" s="25">
        <f t="shared" si="3"/>
        <v>0</v>
      </c>
      <c r="M56" s="27"/>
      <c r="N56" s="28"/>
    </row>
    <row r="57" spans="1:14" ht="12" customHeight="1" x14ac:dyDescent="0.2">
      <c r="A57" s="23" t="s">
        <v>101</v>
      </c>
      <c r="B57" s="24" t="s">
        <v>102</v>
      </c>
      <c r="C57" s="25">
        <v>0</v>
      </c>
      <c r="D57" s="25">
        <v>0</v>
      </c>
      <c r="E57" s="25">
        <f t="shared" si="1"/>
        <v>0</v>
      </c>
      <c r="F57" s="25">
        <v>0</v>
      </c>
      <c r="G57" s="25">
        <v>0</v>
      </c>
      <c r="H57" s="25">
        <f t="shared" si="2"/>
        <v>0</v>
      </c>
      <c r="I57" s="25">
        <f t="shared" si="0"/>
        <v>0</v>
      </c>
      <c r="J57" s="25">
        <f t="shared" si="0"/>
        <v>0</v>
      </c>
      <c r="K57" s="25">
        <f t="shared" si="3"/>
        <v>0</v>
      </c>
      <c r="M57" s="27"/>
      <c r="N57" s="28"/>
    </row>
    <row r="58" spans="1:14" ht="12" customHeight="1" x14ac:dyDescent="0.2">
      <c r="A58" s="23" t="s">
        <v>103</v>
      </c>
      <c r="B58" s="24" t="s">
        <v>104</v>
      </c>
      <c r="C58" s="25">
        <v>0</v>
      </c>
      <c r="D58" s="25">
        <v>0</v>
      </c>
      <c r="E58" s="25">
        <f t="shared" si="1"/>
        <v>0</v>
      </c>
      <c r="F58" s="25">
        <v>0</v>
      </c>
      <c r="G58" s="25">
        <v>0</v>
      </c>
      <c r="H58" s="25">
        <f t="shared" si="2"/>
        <v>0</v>
      </c>
      <c r="I58" s="25">
        <f t="shared" si="0"/>
        <v>0</v>
      </c>
      <c r="J58" s="25">
        <f t="shared" si="0"/>
        <v>0</v>
      </c>
      <c r="K58" s="25">
        <f t="shared" si="3"/>
        <v>0</v>
      </c>
      <c r="M58" s="27"/>
      <c r="N58" s="28"/>
    </row>
    <row r="59" spans="1:14" ht="12" customHeight="1" x14ac:dyDescent="0.2">
      <c r="A59" s="29" t="s">
        <v>105</v>
      </c>
      <c r="B59" s="30" t="s">
        <v>106</v>
      </c>
      <c r="C59" s="31">
        <v>0</v>
      </c>
      <c r="D59" s="31">
        <v>0</v>
      </c>
      <c r="E59" s="31">
        <f t="shared" si="1"/>
        <v>0</v>
      </c>
      <c r="F59" s="31">
        <v>0</v>
      </c>
      <c r="G59" s="31">
        <v>0</v>
      </c>
      <c r="H59" s="31">
        <f t="shared" si="2"/>
        <v>0</v>
      </c>
      <c r="I59" s="31">
        <f t="shared" si="0"/>
        <v>0</v>
      </c>
      <c r="J59" s="31">
        <f t="shared" si="0"/>
        <v>0</v>
      </c>
      <c r="K59" s="31">
        <f t="shared" si="3"/>
        <v>0</v>
      </c>
      <c r="M59" s="27"/>
      <c r="N59" s="28"/>
    </row>
    <row r="60" spans="1:14" ht="12" customHeight="1" x14ac:dyDescent="0.2">
      <c r="A60" s="32" t="str">
        <f>E3</f>
        <v>FUNDING SOURCE:  Food &amp; Nutrition Employment &amp; Training</v>
      </c>
      <c r="B60" s="11"/>
      <c r="C60" s="33"/>
      <c r="D60" s="33"/>
      <c r="E60" s="33"/>
      <c r="F60" s="33"/>
      <c r="G60" s="33"/>
      <c r="H60" s="33"/>
      <c r="I60" s="33"/>
      <c r="J60" s="33"/>
      <c r="K60" s="33"/>
    </row>
    <row r="61" spans="1:14" ht="12" customHeight="1" x14ac:dyDescent="0.2">
      <c r="A61" s="34"/>
      <c r="B61" s="11"/>
      <c r="C61" s="33"/>
      <c r="D61" s="33"/>
      <c r="E61" s="33"/>
      <c r="F61" s="33"/>
      <c r="G61" s="33"/>
      <c r="H61" s="33"/>
      <c r="I61" s="33"/>
      <c r="J61" s="33"/>
      <c r="K61" s="33"/>
    </row>
    <row r="62" spans="1:14" ht="39.75" customHeight="1" x14ac:dyDescent="0.2">
      <c r="A62" s="35"/>
      <c r="B62" s="17"/>
      <c r="C62" s="53" t="s">
        <v>5</v>
      </c>
      <c r="D62" s="54"/>
      <c r="E62" s="55"/>
      <c r="F62" s="56" t="s">
        <v>6</v>
      </c>
      <c r="G62" s="56"/>
      <c r="H62" s="57"/>
      <c r="I62" s="58" t="s">
        <v>7</v>
      </c>
      <c r="J62" s="59"/>
      <c r="K62" s="55"/>
      <c r="M62" s="27"/>
      <c r="N62" s="28"/>
    </row>
    <row r="63" spans="1:14" ht="12" customHeight="1" x14ac:dyDescent="0.2">
      <c r="A63" s="19"/>
      <c r="B63" s="36" t="s">
        <v>9</v>
      </c>
      <c r="C63" s="20" t="s">
        <v>10</v>
      </c>
      <c r="D63" s="20" t="s">
        <v>11</v>
      </c>
      <c r="E63" s="20" t="s">
        <v>12</v>
      </c>
      <c r="F63" s="20" t="s">
        <v>10</v>
      </c>
      <c r="G63" s="20" t="s">
        <v>11</v>
      </c>
      <c r="H63" s="21" t="s">
        <v>12</v>
      </c>
      <c r="I63" s="20" t="s">
        <v>10</v>
      </c>
      <c r="J63" s="20" t="s">
        <v>11</v>
      </c>
      <c r="K63" s="22" t="s">
        <v>12</v>
      </c>
      <c r="M63" s="27"/>
      <c r="N63" s="28"/>
    </row>
    <row r="64" spans="1:14" ht="12" customHeight="1" x14ac:dyDescent="0.2">
      <c r="A64" s="37">
        <v>48</v>
      </c>
      <c r="B64" s="38" t="s">
        <v>107</v>
      </c>
      <c r="C64" s="26">
        <v>0</v>
      </c>
      <c r="D64" s="26">
        <v>0</v>
      </c>
      <c r="E64" s="26">
        <f>SUM(C64:D64)</f>
        <v>0</v>
      </c>
      <c r="F64" s="26">
        <v>0</v>
      </c>
      <c r="G64" s="26">
        <v>0</v>
      </c>
      <c r="H64" s="26">
        <f>SUM(F64:G64)</f>
        <v>0</v>
      </c>
      <c r="I64" s="26">
        <f t="shared" ref="I64:J118" si="4">C64+F64</f>
        <v>0</v>
      </c>
      <c r="J64" s="26">
        <f t="shared" si="4"/>
        <v>0</v>
      </c>
      <c r="K64" s="26">
        <f>SUM(I64:J64)</f>
        <v>0</v>
      </c>
      <c r="M64" s="27"/>
      <c r="N64" s="28"/>
    </row>
    <row r="65" spans="1:14" ht="12" customHeight="1" x14ac:dyDescent="0.2">
      <c r="A65" s="37">
        <v>49</v>
      </c>
      <c r="B65" s="38" t="s">
        <v>108</v>
      </c>
      <c r="C65" s="25">
        <v>6036.73</v>
      </c>
      <c r="D65" s="25">
        <v>6036.73</v>
      </c>
      <c r="E65" s="25">
        <f t="shared" ref="E65:E118" si="5">SUM(C65:D65)</f>
        <v>12073.46</v>
      </c>
      <c r="F65" s="25">
        <v>0</v>
      </c>
      <c r="G65" s="25">
        <v>0</v>
      </c>
      <c r="H65" s="25">
        <f t="shared" ref="H65:H118" si="6">SUM(F65:G65)</f>
        <v>0</v>
      </c>
      <c r="I65" s="25">
        <f t="shared" si="4"/>
        <v>6036.73</v>
      </c>
      <c r="J65" s="25">
        <f t="shared" si="4"/>
        <v>6036.73</v>
      </c>
      <c r="K65" s="25">
        <f t="shared" ref="K65:K118" si="7">SUM(I65:J65)</f>
        <v>12073.46</v>
      </c>
      <c r="M65" s="27"/>
      <c r="N65" s="28"/>
    </row>
    <row r="66" spans="1:14" ht="12" customHeight="1" x14ac:dyDescent="0.2">
      <c r="A66" s="37">
        <v>50</v>
      </c>
      <c r="B66" s="38" t="s">
        <v>109</v>
      </c>
      <c r="C66" s="25">
        <v>0</v>
      </c>
      <c r="D66" s="25">
        <v>0</v>
      </c>
      <c r="E66" s="25">
        <f t="shared" si="5"/>
        <v>0</v>
      </c>
      <c r="F66" s="25">
        <v>0</v>
      </c>
      <c r="G66" s="25">
        <v>0</v>
      </c>
      <c r="H66" s="25">
        <f t="shared" si="6"/>
        <v>0</v>
      </c>
      <c r="I66" s="25">
        <f t="shared" si="4"/>
        <v>0</v>
      </c>
      <c r="J66" s="25">
        <f t="shared" si="4"/>
        <v>0</v>
      </c>
      <c r="K66" s="25">
        <f t="shared" si="7"/>
        <v>0</v>
      </c>
      <c r="M66" s="27"/>
      <c r="N66" s="28"/>
    </row>
    <row r="67" spans="1:14" ht="12" customHeight="1" x14ac:dyDescent="0.2">
      <c r="A67" s="37">
        <v>51</v>
      </c>
      <c r="B67" s="38" t="s">
        <v>110</v>
      </c>
      <c r="C67" s="25">
        <v>0</v>
      </c>
      <c r="D67" s="25">
        <v>0</v>
      </c>
      <c r="E67" s="25">
        <f t="shared" si="5"/>
        <v>0</v>
      </c>
      <c r="F67" s="25">
        <v>0</v>
      </c>
      <c r="G67" s="25">
        <v>0</v>
      </c>
      <c r="H67" s="25">
        <f t="shared" si="6"/>
        <v>0</v>
      </c>
      <c r="I67" s="25">
        <f t="shared" si="4"/>
        <v>0</v>
      </c>
      <c r="J67" s="25">
        <f t="shared" si="4"/>
        <v>0</v>
      </c>
      <c r="K67" s="25">
        <f t="shared" si="7"/>
        <v>0</v>
      </c>
      <c r="L67" s="1"/>
      <c r="M67" s="27"/>
      <c r="N67" s="28"/>
    </row>
    <row r="68" spans="1:14" ht="12" customHeight="1" x14ac:dyDescent="0.2">
      <c r="A68" s="37">
        <v>52</v>
      </c>
      <c r="B68" s="38" t="s">
        <v>111</v>
      </c>
      <c r="C68" s="25">
        <v>0</v>
      </c>
      <c r="D68" s="25">
        <v>0</v>
      </c>
      <c r="E68" s="25">
        <f t="shared" si="5"/>
        <v>0</v>
      </c>
      <c r="F68" s="25">
        <v>0</v>
      </c>
      <c r="G68" s="25">
        <v>0</v>
      </c>
      <c r="H68" s="25">
        <f t="shared" si="6"/>
        <v>0</v>
      </c>
      <c r="I68" s="25">
        <f t="shared" si="4"/>
        <v>0</v>
      </c>
      <c r="J68" s="25">
        <f t="shared" si="4"/>
        <v>0</v>
      </c>
      <c r="K68" s="25">
        <f t="shared" si="7"/>
        <v>0</v>
      </c>
      <c r="M68" s="27"/>
      <c r="N68" s="28"/>
    </row>
    <row r="69" spans="1:14" ht="12" customHeight="1" x14ac:dyDescent="0.2">
      <c r="A69" s="37">
        <v>53</v>
      </c>
      <c r="B69" s="38" t="s">
        <v>112</v>
      </c>
      <c r="C69" s="25">
        <v>0</v>
      </c>
      <c r="D69" s="25">
        <v>0</v>
      </c>
      <c r="E69" s="25">
        <f t="shared" si="5"/>
        <v>0</v>
      </c>
      <c r="F69" s="25">
        <v>0</v>
      </c>
      <c r="G69" s="25">
        <v>0</v>
      </c>
      <c r="H69" s="25">
        <f t="shared" si="6"/>
        <v>0</v>
      </c>
      <c r="I69" s="25">
        <f t="shared" si="4"/>
        <v>0</v>
      </c>
      <c r="J69" s="25">
        <f t="shared" si="4"/>
        <v>0</v>
      </c>
      <c r="K69" s="25">
        <f t="shared" si="7"/>
        <v>0</v>
      </c>
      <c r="M69" s="27"/>
      <c r="N69" s="28"/>
    </row>
    <row r="70" spans="1:14" ht="12" customHeight="1" x14ac:dyDescent="0.2">
      <c r="A70" s="37">
        <v>54</v>
      </c>
      <c r="B70" s="38" t="s">
        <v>113</v>
      </c>
      <c r="C70" s="25">
        <v>0</v>
      </c>
      <c r="D70" s="25">
        <v>0</v>
      </c>
      <c r="E70" s="25">
        <f t="shared" si="5"/>
        <v>0</v>
      </c>
      <c r="F70" s="25">
        <v>0</v>
      </c>
      <c r="G70" s="25">
        <v>0</v>
      </c>
      <c r="H70" s="25">
        <f t="shared" si="6"/>
        <v>0</v>
      </c>
      <c r="I70" s="25">
        <f t="shared" si="4"/>
        <v>0</v>
      </c>
      <c r="J70" s="25">
        <f t="shared" si="4"/>
        <v>0</v>
      </c>
      <c r="K70" s="25">
        <f t="shared" si="7"/>
        <v>0</v>
      </c>
      <c r="M70" s="27"/>
      <c r="N70" s="28"/>
    </row>
    <row r="71" spans="1:14" ht="12" customHeight="1" x14ac:dyDescent="0.2">
      <c r="A71" s="37">
        <v>55</v>
      </c>
      <c r="B71" s="38" t="s">
        <v>114</v>
      </c>
      <c r="C71" s="25">
        <v>1553.5</v>
      </c>
      <c r="D71" s="25">
        <v>1553.5</v>
      </c>
      <c r="E71" s="25">
        <f t="shared" si="5"/>
        <v>3107</v>
      </c>
      <c r="F71" s="25">
        <v>0</v>
      </c>
      <c r="G71" s="25">
        <v>0</v>
      </c>
      <c r="H71" s="25">
        <f t="shared" si="6"/>
        <v>0</v>
      </c>
      <c r="I71" s="25">
        <f t="shared" si="4"/>
        <v>1553.5</v>
      </c>
      <c r="J71" s="25">
        <f t="shared" si="4"/>
        <v>1553.5</v>
      </c>
      <c r="K71" s="25">
        <f t="shared" si="7"/>
        <v>3107</v>
      </c>
      <c r="M71" s="27"/>
      <c r="N71" s="28"/>
    </row>
    <row r="72" spans="1:14" ht="12" customHeight="1" x14ac:dyDescent="0.2">
      <c r="A72" s="37">
        <v>56</v>
      </c>
      <c r="B72" s="38" t="s">
        <v>115</v>
      </c>
      <c r="C72" s="25">
        <v>0</v>
      </c>
      <c r="D72" s="25">
        <v>0</v>
      </c>
      <c r="E72" s="25">
        <f t="shared" si="5"/>
        <v>0</v>
      </c>
      <c r="F72" s="25">
        <v>0</v>
      </c>
      <c r="G72" s="25">
        <v>0</v>
      </c>
      <c r="H72" s="25">
        <f t="shared" si="6"/>
        <v>0</v>
      </c>
      <c r="I72" s="25">
        <f t="shared" si="4"/>
        <v>0</v>
      </c>
      <c r="J72" s="25">
        <f t="shared" si="4"/>
        <v>0</v>
      </c>
      <c r="K72" s="25">
        <f t="shared" si="7"/>
        <v>0</v>
      </c>
      <c r="M72" s="27"/>
      <c r="N72" s="28"/>
    </row>
    <row r="73" spans="1:14" ht="12" customHeight="1" x14ac:dyDescent="0.2">
      <c r="A73" s="37">
        <v>57</v>
      </c>
      <c r="B73" s="38" t="s">
        <v>116</v>
      </c>
      <c r="C73" s="25">
        <v>0</v>
      </c>
      <c r="D73" s="25">
        <v>0</v>
      </c>
      <c r="E73" s="25">
        <f t="shared" si="5"/>
        <v>0</v>
      </c>
      <c r="F73" s="25">
        <v>0</v>
      </c>
      <c r="G73" s="25">
        <v>0</v>
      </c>
      <c r="H73" s="25">
        <f t="shared" si="6"/>
        <v>0</v>
      </c>
      <c r="I73" s="25">
        <f t="shared" si="4"/>
        <v>0</v>
      </c>
      <c r="J73" s="25">
        <f t="shared" si="4"/>
        <v>0</v>
      </c>
      <c r="K73" s="25">
        <f t="shared" si="7"/>
        <v>0</v>
      </c>
      <c r="M73" s="27"/>
      <c r="N73" s="28"/>
    </row>
    <row r="74" spans="1:14" ht="12" customHeight="1" x14ac:dyDescent="0.2">
      <c r="A74" s="37">
        <v>58</v>
      </c>
      <c r="B74" s="38" t="s">
        <v>117</v>
      </c>
      <c r="C74" s="25">
        <v>0</v>
      </c>
      <c r="D74" s="25">
        <v>0</v>
      </c>
      <c r="E74" s="25">
        <f t="shared" si="5"/>
        <v>0</v>
      </c>
      <c r="F74" s="25">
        <v>0</v>
      </c>
      <c r="G74" s="25">
        <v>0</v>
      </c>
      <c r="H74" s="25">
        <f t="shared" si="6"/>
        <v>0</v>
      </c>
      <c r="I74" s="25">
        <f t="shared" si="4"/>
        <v>0</v>
      </c>
      <c r="J74" s="25">
        <f t="shared" si="4"/>
        <v>0</v>
      </c>
      <c r="K74" s="25">
        <f t="shared" si="7"/>
        <v>0</v>
      </c>
      <c r="M74" s="27"/>
      <c r="N74" s="28"/>
    </row>
    <row r="75" spans="1:14" ht="12" customHeight="1" x14ac:dyDescent="0.2">
      <c r="A75" s="37">
        <v>59</v>
      </c>
      <c r="B75" s="38" t="s">
        <v>118</v>
      </c>
      <c r="C75" s="25">
        <v>0</v>
      </c>
      <c r="D75" s="25">
        <v>0</v>
      </c>
      <c r="E75" s="25">
        <f t="shared" si="5"/>
        <v>0</v>
      </c>
      <c r="F75" s="25">
        <v>0</v>
      </c>
      <c r="G75" s="25">
        <v>0</v>
      </c>
      <c r="H75" s="25">
        <f t="shared" si="6"/>
        <v>0</v>
      </c>
      <c r="I75" s="25">
        <f t="shared" si="4"/>
        <v>0</v>
      </c>
      <c r="J75" s="25">
        <f t="shared" si="4"/>
        <v>0</v>
      </c>
      <c r="K75" s="25">
        <f t="shared" si="7"/>
        <v>0</v>
      </c>
      <c r="M75" s="27"/>
      <c r="N75" s="28"/>
    </row>
    <row r="76" spans="1:14" ht="12" customHeight="1" x14ac:dyDescent="0.2">
      <c r="A76" s="37">
        <v>60</v>
      </c>
      <c r="B76" s="38" t="s">
        <v>119</v>
      </c>
      <c r="C76" s="25">
        <v>0</v>
      </c>
      <c r="D76" s="25">
        <v>0</v>
      </c>
      <c r="E76" s="25">
        <f t="shared" si="5"/>
        <v>0</v>
      </c>
      <c r="F76" s="25">
        <v>0</v>
      </c>
      <c r="G76" s="25">
        <v>0</v>
      </c>
      <c r="H76" s="25">
        <f t="shared" si="6"/>
        <v>0</v>
      </c>
      <c r="I76" s="25">
        <f t="shared" si="4"/>
        <v>0</v>
      </c>
      <c r="J76" s="25">
        <f t="shared" si="4"/>
        <v>0</v>
      </c>
      <c r="K76" s="25">
        <f t="shared" si="7"/>
        <v>0</v>
      </c>
      <c r="M76" s="27"/>
      <c r="N76" s="28"/>
    </row>
    <row r="77" spans="1:14" ht="12" customHeight="1" x14ac:dyDescent="0.2">
      <c r="A77" s="37">
        <v>61</v>
      </c>
      <c r="B77" s="38" t="s">
        <v>120</v>
      </c>
      <c r="C77" s="25">
        <v>0</v>
      </c>
      <c r="D77" s="25">
        <v>0</v>
      </c>
      <c r="E77" s="25">
        <f t="shared" si="5"/>
        <v>0</v>
      </c>
      <c r="F77" s="25">
        <v>0</v>
      </c>
      <c r="G77" s="25">
        <v>0</v>
      </c>
      <c r="H77" s="25">
        <f t="shared" si="6"/>
        <v>0</v>
      </c>
      <c r="I77" s="25">
        <f t="shared" si="4"/>
        <v>0</v>
      </c>
      <c r="J77" s="25">
        <f t="shared" si="4"/>
        <v>0</v>
      </c>
      <c r="K77" s="25">
        <f t="shared" si="7"/>
        <v>0</v>
      </c>
      <c r="M77" s="27"/>
      <c r="N77" s="28"/>
    </row>
    <row r="78" spans="1:14" ht="12" customHeight="1" x14ac:dyDescent="0.2">
      <c r="A78" s="37">
        <v>62</v>
      </c>
      <c r="B78" s="38" t="s">
        <v>121</v>
      </c>
      <c r="C78" s="25">
        <v>0</v>
      </c>
      <c r="D78" s="25">
        <v>0</v>
      </c>
      <c r="E78" s="25">
        <f t="shared" si="5"/>
        <v>0</v>
      </c>
      <c r="F78" s="25">
        <v>0</v>
      </c>
      <c r="G78" s="25">
        <v>0</v>
      </c>
      <c r="H78" s="25">
        <f t="shared" si="6"/>
        <v>0</v>
      </c>
      <c r="I78" s="25">
        <f t="shared" si="4"/>
        <v>0</v>
      </c>
      <c r="J78" s="25">
        <f t="shared" si="4"/>
        <v>0</v>
      </c>
      <c r="K78" s="25">
        <f t="shared" si="7"/>
        <v>0</v>
      </c>
      <c r="M78" s="27"/>
      <c r="N78" s="28"/>
    </row>
    <row r="79" spans="1:14" ht="12" customHeight="1" x14ac:dyDescent="0.2">
      <c r="A79" s="37">
        <v>63</v>
      </c>
      <c r="B79" s="38" t="s">
        <v>122</v>
      </c>
      <c r="C79" s="25">
        <v>0</v>
      </c>
      <c r="D79" s="25">
        <v>0</v>
      </c>
      <c r="E79" s="25">
        <f t="shared" si="5"/>
        <v>0</v>
      </c>
      <c r="F79" s="25">
        <v>0</v>
      </c>
      <c r="G79" s="25">
        <v>0</v>
      </c>
      <c r="H79" s="25">
        <f t="shared" si="6"/>
        <v>0</v>
      </c>
      <c r="I79" s="25">
        <f t="shared" si="4"/>
        <v>0</v>
      </c>
      <c r="J79" s="25">
        <f t="shared" si="4"/>
        <v>0</v>
      </c>
      <c r="K79" s="25">
        <f t="shared" si="7"/>
        <v>0</v>
      </c>
      <c r="M79" s="27"/>
      <c r="N79" s="28"/>
    </row>
    <row r="80" spans="1:14" ht="12" customHeight="1" x14ac:dyDescent="0.2">
      <c r="A80" s="37">
        <v>64</v>
      </c>
      <c r="B80" s="38" t="s">
        <v>123</v>
      </c>
      <c r="C80" s="25">
        <v>0</v>
      </c>
      <c r="D80" s="25">
        <v>0</v>
      </c>
      <c r="E80" s="25">
        <f t="shared" si="5"/>
        <v>0</v>
      </c>
      <c r="F80" s="25">
        <v>0</v>
      </c>
      <c r="G80" s="25">
        <v>0</v>
      </c>
      <c r="H80" s="25">
        <f t="shared" si="6"/>
        <v>0</v>
      </c>
      <c r="I80" s="25">
        <f t="shared" si="4"/>
        <v>0</v>
      </c>
      <c r="J80" s="25">
        <f t="shared" si="4"/>
        <v>0</v>
      </c>
      <c r="K80" s="25">
        <f t="shared" si="7"/>
        <v>0</v>
      </c>
      <c r="L80" s="1"/>
      <c r="M80" s="27"/>
      <c r="N80" s="28"/>
    </row>
    <row r="81" spans="1:14" ht="12" customHeight="1" x14ac:dyDescent="0.2">
      <c r="A81" s="37">
        <v>65</v>
      </c>
      <c r="B81" s="38" t="s">
        <v>124</v>
      </c>
      <c r="C81" s="25">
        <v>2487.31</v>
      </c>
      <c r="D81" s="25">
        <v>2487.31</v>
      </c>
      <c r="E81" s="25">
        <f t="shared" si="5"/>
        <v>4974.62</v>
      </c>
      <c r="F81" s="25">
        <v>0</v>
      </c>
      <c r="G81" s="25">
        <v>0</v>
      </c>
      <c r="H81" s="25">
        <f t="shared" si="6"/>
        <v>0</v>
      </c>
      <c r="I81" s="25">
        <f t="shared" si="4"/>
        <v>2487.31</v>
      </c>
      <c r="J81" s="25">
        <f t="shared" si="4"/>
        <v>2487.31</v>
      </c>
      <c r="K81" s="25">
        <f t="shared" si="7"/>
        <v>4974.62</v>
      </c>
      <c r="M81" s="27"/>
      <c r="N81" s="28"/>
    </row>
    <row r="82" spans="1:14" ht="12" customHeight="1" x14ac:dyDescent="0.2">
      <c r="A82" s="37">
        <v>66</v>
      </c>
      <c r="B82" s="38" t="s">
        <v>125</v>
      </c>
      <c r="C82" s="25">
        <v>0</v>
      </c>
      <c r="D82" s="25">
        <v>0</v>
      </c>
      <c r="E82" s="25">
        <f t="shared" si="5"/>
        <v>0</v>
      </c>
      <c r="F82" s="25">
        <v>0</v>
      </c>
      <c r="G82" s="25">
        <v>0</v>
      </c>
      <c r="H82" s="25">
        <f t="shared" si="6"/>
        <v>0</v>
      </c>
      <c r="I82" s="25">
        <f t="shared" si="4"/>
        <v>0</v>
      </c>
      <c r="J82" s="25">
        <f t="shared" si="4"/>
        <v>0</v>
      </c>
      <c r="K82" s="25">
        <f t="shared" si="7"/>
        <v>0</v>
      </c>
      <c r="M82" s="27"/>
      <c r="N82" s="28"/>
    </row>
    <row r="83" spans="1:14" ht="12" customHeight="1" x14ac:dyDescent="0.2">
      <c r="A83" s="37">
        <v>67</v>
      </c>
      <c r="B83" s="38" t="s">
        <v>126</v>
      </c>
      <c r="C83" s="25">
        <v>0</v>
      </c>
      <c r="D83" s="25">
        <v>0</v>
      </c>
      <c r="E83" s="25">
        <f t="shared" si="5"/>
        <v>0</v>
      </c>
      <c r="F83" s="25">
        <v>0</v>
      </c>
      <c r="G83" s="25">
        <v>0</v>
      </c>
      <c r="H83" s="25">
        <f t="shared" si="6"/>
        <v>0</v>
      </c>
      <c r="I83" s="25">
        <f t="shared" si="4"/>
        <v>0</v>
      </c>
      <c r="J83" s="25">
        <f t="shared" si="4"/>
        <v>0</v>
      </c>
      <c r="K83" s="25">
        <f t="shared" si="7"/>
        <v>0</v>
      </c>
      <c r="M83" s="27"/>
      <c r="N83" s="28"/>
    </row>
    <row r="84" spans="1:14" ht="12" customHeight="1" x14ac:dyDescent="0.2">
      <c r="A84" s="37">
        <v>68</v>
      </c>
      <c r="B84" s="38" t="s">
        <v>127</v>
      </c>
      <c r="C84" s="25">
        <v>6435.84</v>
      </c>
      <c r="D84" s="25">
        <v>6435.84</v>
      </c>
      <c r="E84" s="25">
        <f t="shared" si="5"/>
        <v>12871.68</v>
      </c>
      <c r="F84" s="25">
        <v>0</v>
      </c>
      <c r="G84" s="25">
        <v>0</v>
      </c>
      <c r="H84" s="25">
        <f t="shared" si="6"/>
        <v>0</v>
      </c>
      <c r="I84" s="25">
        <f t="shared" si="4"/>
        <v>6435.84</v>
      </c>
      <c r="J84" s="25">
        <f t="shared" si="4"/>
        <v>6435.84</v>
      </c>
      <c r="K84" s="25">
        <f t="shared" si="7"/>
        <v>12871.68</v>
      </c>
      <c r="M84" s="27"/>
      <c r="N84" s="28"/>
    </row>
    <row r="85" spans="1:14" ht="12" customHeight="1" x14ac:dyDescent="0.2">
      <c r="A85" s="37">
        <v>69</v>
      </c>
      <c r="B85" s="38" t="s">
        <v>128</v>
      </c>
      <c r="C85" s="25">
        <v>0</v>
      </c>
      <c r="D85" s="25">
        <v>0</v>
      </c>
      <c r="E85" s="25">
        <f t="shared" si="5"/>
        <v>0</v>
      </c>
      <c r="F85" s="25">
        <v>0</v>
      </c>
      <c r="G85" s="25">
        <v>0</v>
      </c>
      <c r="H85" s="25">
        <f t="shared" si="6"/>
        <v>0</v>
      </c>
      <c r="I85" s="25">
        <f t="shared" si="4"/>
        <v>0</v>
      </c>
      <c r="J85" s="25">
        <f t="shared" si="4"/>
        <v>0</v>
      </c>
      <c r="K85" s="25">
        <f t="shared" si="7"/>
        <v>0</v>
      </c>
      <c r="M85" s="27"/>
      <c r="N85" s="28"/>
    </row>
    <row r="86" spans="1:14" ht="12" customHeight="1" x14ac:dyDescent="0.2">
      <c r="A86" s="37">
        <v>70</v>
      </c>
      <c r="B86" s="38" t="s">
        <v>129</v>
      </c>
      <c r="C86" s="25">
        <v>0</v>
      </c>
      <c r="D86" s="25">
        <v>0</v>
      </c>
      <c r="E86" s="25">
        <f t="shared" si="5"/>
        <v>0</v>
      </c>
      <c r="F86" s="25">
        <v>0</v>
      </c>
      <c r="G86" s="25">
        <v>0</v>
      </c>
      <c r="H86" s="25">
        <f t="shared" si="6"/>
        <v>0</v>
      </c>
      <c r="I86" s="25">
        <f t="shared" si="4"/>
        <v>0</v>
      </c>
      <c r="J86" s="25">
        <f t="shared" si="4"/>
        <v>0</v>
      </c>
      <c r="K86" s="25">
        <f t="shared" si="7"/>
        <v>0</v>
      </c>
      <c r="M86" s="27"/>
      <c r="N86" s="28"/>
    </row>
    <row r="87" spans="1:14" ht="12" customHeight="1" x14ac:dyDescent="0.2">
      <c r="A87" s="37">
        <v>71</v>
      </c>
      <c r="B87" s="38" t="s">
        <v>130</v>
      </c>
      <c r="C87" s="25">
        <v>0</v>
      </c>
      <c r="D87" s="25">
        <v>0</v>
      </c>
      <c r="E87" s="25">
        <f t="shared" si="5"/>
        <v>0</v>
      </c>
      <c r="F87" s="25">
        <v>0</v>
      </c>
      <c r="G87" s="25">
        <v>0</v>
      </c>
      <c r="H87" s="25">
        <f t="shared" si="6"/>
        <v>0</v>
      </c>
      <c r="I87" s="25">
        <f t="shared" si="4"/>
        <v>0</v>
      </c>
      <c r="J87" s="25">
        <f t="shared" si="4"/>
        <v>0</v>
      </c>
      <c r="K87" s="25">
        <f t="shared" si="7"/>
        <v>0</v>
      </c>
      <c r="M87" s="27"/>
      <c r="N87" s="28"/>
    </row>
    <row r="88" spans="1:14" ht="12" customHeight="1" x14ac:dyDescent="0.2">
      <c r="A88" s="37">
        <v>72</v>
      </c>
      <c r="B88" s="38" t="s">
        <v>131</v>
      </c>
      <c r="C88" s="25">
        <v>0</v>
      </c>
      <c r="D88" s="25">
        <v>0</v>
      </c>
      <c r="E88" s="25">
        <f t="shared" si="5"/>
        <v>0</v>
      </c>
      <c r="F88" s="25">
        <v>0</v>
      </c>
      <c r="G88" s="25">
        <v>0</v>
      </c>
      <c r="H88" s="25">
        <f t="shared" si="6"/>
        <v>0</v>
      </c>
      <c r="I88" s="25">
        <f t="shared" si="4"/>
        <v>0</v>
      </c>
      <c r="J88" s="25">
        <f t="shared" si="4"/>
        <v>0</v>
      </c>
      <c r="K88" s="25">
        <f t="shared" si="7"/>
        <v>0</v>
      </c>
      <c r="M88" s="27"/>
      <c r="N88" s="28"/>
    </row>
    <row r="89" spans="1:14" ht="12" customHeight="1" x14ac:dyDescent="0.2">
      <c r="A89" s="37">
        <v>73</v>
      </c>
      <c r="B89" s="38" t="s">
        <v>132</v>
      </c>
      <c r="C89" s="25">
        <v>0</v>
      </c>
      <c r="D89" s="25">
        <v>0</v>
      </c>
      <c r="E89" s="25">
        <f t="shared" si="5"/>
        <v>0</v>
      </c>
      <c r="F89" s="25">
        <v>0</v>
      </c>
      <c r="G89" s="25">
        <v>0</v>
      </c>
      <c r="H89" s="25">
        <f t="shared" si="6"/>
        <v>0</v>
      </c>
      <c r="I89" s="25">
        <f t="shared" si="4"/>
        <v>0</v>
      </c>
      <c r="J89" s="25">
        <f t="shared" si="4"/>
        <v>0</v>
      </c>
      <c r="K89" s="25">
        <f t="shared" si="7"/>
        <v>0</v>
      </c>
      <c r="M89" s="27"/>
      <c r="N89" s="28"/>
    </row>
    <row r="90" spans="1:14" ht="12" customHeight="1" x14ac:dyDescent="0.2">
      <c r="A90" s="37">
        <v>74</v>
      </c>
      <c r="B90" s="38" t="s">
        <v>133</v>
      </c>
      <c r="C90" s="25">
        <v>30327.8</v>
      </c>
      <c r="D90" s="25">
        <v>30327.8</v>
      </c>
      <c r="E90" s="25">
        <f t="shared" si="5"/>
        <v>60655.6</v>
      </c>
      <c r="F90" s="25">
        <v>0</v>
      </c>
      <c r="G90" s="25">
        <v>0</v>
      </c>
      <c r="H90" s="25">
        <f t="shared" si="6"/>
        <v>0</v>
      </c>
      <c r="I90" s="25">
        <f t="shared" si="4"/>
        <v>30327.8</v>
      </c>
      <c r="J90" s="25">
        <f t="shared" si="4"/>
        <v>30327.8</v>
      </c>
      <c r="K90" s="25">
        <f t="shared" si="7"/>
        <v>60655.6</v>
      </c>
      <c r="M90" s="27"/>
      <c r="N90" s="28"/>
    </row>
    <row r="91" spans="1:14" ht="12" customHeight="1" x14ac:dyDescent="0.2">
      <c r="A91" s="37">
        <v>75</v>
      </c>
      <c r="B91" s="38" t="s">
        <v>134</v>
      </c>
      <c r="C91" s="25">
        <v>0</v>
      </c>
      <c r="D91" s="25">
        <v>0</v>
      </c>
      <c r="E91" s="25">
        <f t="shared" si="5"/>
        <v>0</v>
      </c>
      <c r="F91" s="25">
        <v>0</v>
      </c>
      <c r="G91" s="25">
        <v>0</v>
      </c>
      <c r="H91" s="25">
        <f t="shared" si="6"/>
        <v>0</v>
      </c>
      <c r="I91" s="25">
        <f t="shared" si="4"/>
        <v>0</v>
      </c>
      <c r="J91" s="25">
        <f t="shared" si="4"/>
        <v>0</v>
      </c>
      <c r="K91" s="25">
        <f t="shared" si="7"/>
        <v>0</v>
      </c>
      <c r="M91" s="27"/>
      <c r="N91" s="28"/>
    </row>
    <row r="92" spans="1:14" ht="12" customHeight="1" x14ac:dyDescent="0.2">
      <c r="A92" s="37">
        <v>76</v>
      </c>
      <c r="B92" s="38" t="s">
        <v>135</v>
      </c>
      <c r="C92" s="25">
        <v>0</v>
      </c>
      <c r="D92" s="25">
        <v>0</v>
      </c>
      <c r="E92" s="25">
        <f t="shared" si="5"/>
        <v>0</v>
      </c>
      <c r="F92" s="25">
        <v>0</v>
      </c>
      <c r="G92" s="25">
        <v>0</v>
      </c>
      <c r="H92" s="25">
        <f t="shared" si="6"/>
        <v>0</v>
      </c>
      <c r="I92" s="25">
        <f t="shared" si="4"/>
        <v>0</v>
      </c>
      <c r="J92" s="25">
        <f t="shared" si="4"/>
        <v>0</v>
      </c>
      <c r="K92" s="25">
        <f t="shared" si="7"/>
        <v>0</v>
      </c>
      <c r="M92" s="27"/>
      <c r="N92" s="28"/>
    </row>
    <row r="93" spans="1:14" ht="12" customHeight="1" x14ac:dyDescent="0.2">
      <c r="A93" s="37">
        <v>77</v>
      </c>
      <c r="B93" s="38" t="s">
        <v>136</v>
      </c>
      <c r="C93" s="25">
        <v>0</v>
      </c>
      <c r="D93" s="25">
        <v>0</v>
      </c>
      <c r="E93" s="25">
        <f t="shared" si="5"/>
        <v>0</v>
      </c>
      <c r="F93" s="25">
        <v>0</v>
      </c>
      <c r="G93" s="25">
        <v>0</v>
      </c>
      <c r="H93" s="25">
        <f t="shared" si="6"/>
        <v>0</v>
      </c>
      <c r="I93" s="25">
        <f t="shared" si="4"/>
        <v>0</v>
      </c>
      <c r="J93" s="25">
        <f t="shared" si="4"/>
        <v>0</v>
      </c>
      <c r="K93" s="25">
        <f t="shared" si="7"/>
        <v>0</v>
      </c>
      <c r="M93" s="27"/>
      <c r="N93" s="28"/>
    </row>
    <row r="94" spans="1:14" ht="12" customHeight="1" x14ac:dyDescent="0.2">
      <c r="A94" s="37">
        <v>78</v>
      </c>
      <c r="B94" s="38" t="s">
        <v>137</v>
      </c>
      <c r="C94" s="25">
        <v>0</v>
      </c>
      <c r="D94" s="25">
        <v>0</v>
      </c>
      <c r="E94" s="25">
        <f t="shared" si="5"/>
        <v>0</v>
      </c>
      <c r="F94" s="25">
        <v>0</v>
      </c>
      <c r="G94" s="25">
        <v>0</v>
      </c>
      <c r="H94" s="25">
        <f t="shared" si="6"/>
        <v>0</v>
      </c>
      <c r="I94" s="25">
        <f t="shared" si="4"/>
        <v>0</v>
      </c>
      <c r="J94" s="25">
        <f t="shared" si="4"/>
        <v>0</v>
      </c>
      <c r="K94" s="25">
        <f t="shared" si="7"/>
        <v>0</v>
      </c>
      <c r="M94" s="27"/>
      <c r="N94" s="28"/>
    </row>
    <row r="95" spans="1:14" ht="12" customHeight="1" x14ac:dyDescent="0.2">
      <c r="A95" s="37">
        <v>79</v>
      </c>
      <c r="B95" s="38" t="s">
        <v>138</v>
      </c>
      <c r="C95" s="25">
        <v>0</v>
      </c>
      <c r="D95" s="25">
        <v>0</v>
      </c>
      <c r="E95" s="25">
        <f t="shared" si="5"/>
        <v>0</v>
      </c>
      <c r="F95" s="25">
        <v>0</v>
      </c>
      <c r="G95" s="25">
        <v>0</v>
      </c>
      <c r="H95" s="25">
        <f t="shared" si="6"/>
        <v>0</v>
      </c>
      <c r="I95" s="25">
        <f t="shared" si="4"/>
        <v>0</v>
      </c>
      <c r="J95" s="25">
        <f t="shared" si="4"/>
        <v>0</v>
      </c>
      <c r="K95" s="25">
        <f t="shared" si="7"/>
        <v>0</v>
      </c>
      <c r="M95" s="27"/>
      <c r="N95" s="28"/>
    </row>
    <row r="96" spans="1:14" ht="12" customHeight="1" x14ac:dyDescent="0.2">
      <c r="A96" s="37">
        <v>80</v>
      </c>
      <c r="B96" s="38" t="s">
        <v>139</v>
      </c>
      <c r="C96" s="25">
        <v>0</v>
      </c>
      <c r="D96" s="25">
        <v>0</v>
      </c>
      <c r="E96" s="25">
        <f t="shared" si="5"/>
        <v>0</v>
      </c>
      <c r="F96" s="25">
        <v>0</v>
      </c>
      <c r="G96" s="25">
        <v>0</v>
      </c>
      <c r="H96" s="25">
        <f t="shared" si="6"/>
        <v>0</v>
      </c>
      <c r="I96" s="25">
        <f t="shared" si="4"/>
        <v>0</v>
      </c>
      <c r="J96" s="25">
        <f t="shared" si="4"/>
        <v>0</v>
      </c>
      <c r="K96" s="25">
        <f t="shared" si="7"/>
        <v>0</v>
      </c>
      <c r="M96" s="27"/>
      <c r="N96" s="28"/>
    </row>
    <row r="97" spans="1:14" ht="12" customHeight="1" x14ac:dyDescent="0.2">
      <c r="A97" s="37">
        <v>81</v>
      </c>
      <c r="B97" s="38" t="s">
        <v>140</v>
      </c>
      <c r="C97" s="25">
        <v>0</v>
      </c>
      <c r="D97" s="25">
        <v>0</v>
      </c>
      <c r="E97" s="25">
        <f t="shared" si="5"/>
        <v>0</v>
      </c>
      <c r="F97" s="25">
        <v>0</v>
      </c>
      <c r="G97" s="25">
        <v>0</v>
      </c>
      <c r="H97" s="25">
        <f t="shared" si="6"/>
        <v>0</v>
      </c>
      <c r="I97" s="25">
        <f t="shared" si="4"/>
        <v>0</v>
      </c>
      <c r="J97" s="25">
        <f t="shared" si="4"/>
        <v>0</v>
      </c>
      <c r="K97" s="25">
        <f t="shared" si="7"/>
        <v>0</v>
      </c>
      <c r="M97" s="27"/>
      <c r="N97" s="28"/>
    </row>
    <row r="98" spans="1:14" ht="12" customHeight="1" x14ac:dyDescent="0.2">
      <c r="A98" s="37">
        <v>82</v>
      </c>
      <c r="B98" s="38" t="s">
        <v>141</v>
      </c>
      <c r="C98" s="25">
        <v>0</v>
      </c>
      <c r="D98" s="25">
        <v>0</v>
      </c>
      <c r="E98" s="25">
        <f t="shared" si="5"/>
        <v>0</v>
      </c>
      <c r="F98" s="25">
        <v>0</v>
      </c>
      <c r="G98" s="25">
        <v>0</v>
      </c>
      <c r="H98" s="25">
        <f t="shared" si="6"/>
        <v>0</v>
      </c>
      <c r="I98" s="25">
        <f t="shared" si="4"/>
        <v>0</v>
      </c>
      <c r="J98" s="25">
        <f t="shared" si="4"/>
        <v>0</v>
      </c>
      <c r="K98" s="25">
        <f t="shared" si="7"/>
        <v>0</v>
      </c>
      <c r="M98" s="27"/>
      <c r="N98" s="28"/>
    </row>
    <row r="99" spans="1:14" ht="12" customHeight="1" x14ac:dyDescent="0.2">
      <c r="A99" s="37">
        <v>83</v>
      </c>
      <c r="B99" s="38" t="s">
        <v>142</v>
      </c>
      <c r="C99" s="25">
        <v>0</v>
      </c>
      <c r="D99" s="25">
        <v>0</v>
      </c>
      <c r="E99" s="25">
        <f t="shared" si="5"/>
        <v>0</v>
      </c>
      <c r="F99" s="25">
        <v>0</v>
      </c>
      <c r="G99" s="25">
        <v>0</v>
      </c>
      <c r="H99" s="25">
        <f t="shared" si="6"/>
        <v>0</v>
      </c>
      <c r="I99" s="25">
        <f t="shared" si="4"/>
        <v>0</v>
      </c>
      <c r="J99" s="25">
        <f t="shared" si="4"/>
        <v>0</v>
      </c>
      <c r="K99" s="25">
        <f t="shared" si="7"/>
        <v>0</v>
      </c>
      <c r="M99" s="27"/>
      <c r="N99" s="28"/>
    </row>
    <row r="100" spans="1:14" ht="12" customHeight="1" x14ac:dyDescent="0.2">
      <c r="A100" s="37">
        <v>84</v>
      </c>
      <c r="B100" s="38" t="s">
        <v>143</v>
      </c>
      <c r="C100" s="25">
        <v>0</v>
      </c>
      <c r="D100" s="25">
        <v>0</v>
      </c>
      <c r="E100" s="25">
        <f t="shared" si="5"/>
        <v>0</v>
      </c>
      <c r="F100" s="25">
        <v>0</v>
      </c>
      <c r="G100" s="25">
        <v>0</v>
      </c>
      <c r="H100" s="25">
        <f t="shared" si="6"/>
        <v>0</v>
      </c>
      <c r="I100" s="25">
        <f t="shared" si="4"/>
        <v>0</v>
      </c>
      <c r="J100" s="25">
        <f t="shared" si="4"/>
        <v>0</v>
      </c>
      <c r="K100" s="25">
        <f t="shared" si="7"/>
        <v>0</v>
      </c>
      <c r="M100" s="27"/>
      <c r="N100" s="28"/>
    </row>
    <row r="101" spans="1:14" ht="12" customHeight="1" x14ac:dyDescent="0.2">
      <c r="A101" s="37">
        <v>85</v>
      </c>
      <c r="B101" s="38" t="s">
        <v>144</v>
      </c>
      <c r="C101" s="25">
        <v>0</v>
      </c>
      <c r="D101" s="25">
        <v>0</v>
      </c>
      <c r="E101" s="25">
        <f t="shared" si="5"/>
        <v>0</v>
      </c>
      <c r="F101" s="25">
        <v>0</v>
      </c>
      <c r="G101" s="25">
        <v>0</v>
      </c>
      <c r="H101" s="25">
        <f t="shared" si="6"/>
        <v>0</v>
      </c>
      <c r="I101" s="25">
        <f t="shared" si="4"/>
        <v>0</v>
      </c>
      <c r="J101" s="25">
        <f t="shared" si="4"/>
        <v>0</v>
      </c>
      <c r="K101" s="25">
        <f t="shared" si="7"/>
        <v>0</v>
      </c>
      <c r="M101" s="27"/>
      <c r="N101" s="28"/>
    </row>
    <row r="102" spans="1:14" ht="12" customHeight="1" x14ac:dyDescent="0.2">
      <c r="A102" s="37">
        <v>86</v>
      </c>
      <c r="B102" s="38" t="s">
        <v>145</v>
      </c>
      <c r="C102" s="25">
        <v>0</v>
      </c>
      <c r="D102" s="25">
        <v>0</v>
      </c>
      <c r="E102" s="25">
        <f t="shared" si="5"/>
        <v>0</v>
      </c>
      <c r="F102" s="25">
        <v>0</v>
      </c>
      <c r="G102" s="25">
        <v>0</v>
      </c>
      <c r="H102" s="25">
        <f t="shared" si="6"/>
        <v>0</v>
      </c>
      <c r="I102" s="25">
        <f t="shared" si="4"/>
        <v>0</v>
      </c>
      <c r="J102" s="25">
        <f t="shared" si="4"/>
        <v>0</v>
      </c>
      <c r="K102" s="25">
        <f t="shared" si="7"/>
        <v>0</v>
      </c>
      <c r="M102" s="27"/>
      <c r="N102" s="28"/>
    </row>
    <row r="103" spans="1:14" ht="12" customHeight="1" x14ac:dyDescent="0.2">
      <c r="A103" s="37">
        <v>87</v>
      </c>
      <c r="B103" s="38" t="s">
        <v>146</v>
      </c>
      <c r="C103" s="25">
        <v>0</v>
      </c>
      <c r="D103" s="25">
        <v>0</v>
      </c>
      <c r="E103" s="25">
        <f t="shared" si="5"/>
        <v>0</v>
      </c>
      <c r="F103" s="25">
        <v>0</v>
      </c>
      <c r="G103" s="25">
        <v>0</v>
      </c>
      <c r="H103" s="25">
        <f t="shared" si="6"/>
        <v>0</v>
      </c>
      <c r="I103" s="25">
        <f t="shared" si="4"/>
        <v>0</v>
      </c>
      <c r="J103" s="25">
        <f t="shared" si="4"/>
        <v>0</v>
      </c>
      <c r="K103" s="25">
        <f t="shared" si="7"/>
        <v>0</v>
      </c>
      <c r="M103" s="27"/>
      <c r="N103" s="28"/>
    </row>
    <row r="104" spans="1:14" ht="12" customHeight="1" x14ac:dyDescent="0.2">
      <c r="A104" s="37">
        <v>88</v>
      </c>
      <c r="B104" s="38" t="s">
        <v>147</v>
      </c>
      <c r="C104" s="25">
        <v>0</v>
      </c>
      <c r="D104" s="25">
        <v>0</v>
      </c>
      <c r="E104" s="25">
        <f t="shared" si="5"/>
        <v>0</v>
      </c>
      <c r="F104" s="25">
        <v>0</v>
      </c>
      <c r="G104" s="25">
        <v>0</v>
      </c>
      <c r="H104" s="25">
        <f t="shared" si="6"/>
        <v>0</v>
      </c>
      <c r="I104" s="25">
        <f t="shared" si="4"/>
        <v>0</v>
      </c>
      <c r="J104" s="25">
        <f t="shared" si="4"/>
        <v>0</v>
      </c>
      <c r="K104" s="25">
        <f t="shared" si="7"/>
        <v>0</v>
      </c>
      <c r="M104" s="27"/>
      <c r="N104" s="28"/>
    </row>
    <row r="105" spans="1:14" ht="12" customHeight="1" x14ac:dyDescent="0.2">
      <c r="A105" s="37">
        <v>89</v>
      </c>
      <c r="B105" s="38" t="s">
        <v>148</v>
      </c>
      <c r="C105" s="25">
        <v>0</v>
      </c>
      <c r="D105" s="25">
        <v>0</v>
      </c>
      <c r="E105" s="25">
        <f t="shared" si="5"/>
        <v>0</v>
      </c>
      <c r="F105" s="25">
        <v>0</v>
      </c>
      <c r="G105" s="25">
        <v>0</v>
      </c>
      <c r="H105" s="25">
        <f t="shared" si="6"/>
        <v>0</v>
      </c>
      <c r="I105" s="25">
        <f t="shared" si="4"/>
        <v>0</v>
      </c>
      <c r="J105" s="25">
        <f t="shared" si="4"/>
        <v>0</v>
      </c>
      <c r="K105" s="25">
        <f t="shared" si="7"/>
        <v>0</v>
      </c>
      <c r="M105" s="27"/>
      <c r="N105" s="28"/>
    </row>
    <row r="106" spans="1:14" ht="12" customHeight="1" x14ac:dyDescent="0.2">
      <c r="A106" s="37">
        <v>90</v>
      </c>
      <c r="B106" s="38" t="s">
        <v>149</v>
      </c>
      <c r="C106" s="25">
        <v>0</v>
      </c>
      <c r="D106" s="25">
        <v>0</v>
      </c>
      <c r="E106" s="25">
        <f t="shared" si="5"/>
        <v>0</v>
      </c>
      <c r="F106" s="25">
        <v>0</v>
      </c>
      <c r="G106" s="25">
        <v>0</v>
      </c>
      <c r="H106" s="25">
        <f t="shared" si="6"/>
        <v>0</v>
      </c>
      <c r="I106" s="25">
        <f t="shared" si="4"/>
        <v>0</v>
      </c>
      <c r="J106" s="25">
        <f t="shared" si="4"/>
        <v>0</v>
      </c>
      <c r="K106" s="25">
        <f t="shared" si="7"/>
        <v>0</v>
      </c>
      <c r="M106" s="27"/>
      <c r="N106" s="28"/>
    </row>
    <row r="107" spans="1:14" ht="12" customHeight="1" x14ac:dyDescent="0.2">
      <c r="A107" s="37">
        <v>91</v>
      </c>
      <c r="B107" s="38" t="s">
        <v>150</v>
      </c>
      <c r="C107" s="25">
        <v>0</v>
      </c>
      <c r="D107" s="25">
        <v>0</v>
      </c>
      <c r="E107" s="25">
        <f t="shared" si="5"/>
        <v>0</v>
      </c>
      <c r="F107" s="25">
        <v>0</v>
      </c>
      <c r="G107" s="25">
        <v>0</v>
      </c>
      <c r="H107" s="25">
        <f t="shared" si="6"/>
        <v>0</v>
      </c>
      <c r="I107" s="25">
        <f t="shared" si="4"/>
        <v>0</v>
      </c>
      <c r="J107" s="25">
        <f t="shared" si="4"/>
        <v>0</v>
      </c>
      <c r="K107" s="25">
        <f t="shared" si="7"/>
        <v>0</v>
      </c>
      <c r="M107" s="27"/>
      <c r="N107" s="28"/>
    </row>
    <row r="108" spans="1:14" ht="12" customHeight="1" x14ac:dyDescent="0.2">
      <c r="A108" s="37">
        <v>92</v>
      </c>
      <c r="B108" s="38" t="s">
        <v>151</v>
      </c>
      <c r="C108" s="25">
        <v>2469.5100000000002</v>
      </c>
      <c r="D108" s="25">
        <v>2469.5100000000002</v>
      </c>
      <c r="E108" s="25">
        <f t="shared" si="5"/>
        <v>4939.0200000000004</v>
      </c>
      <c r="F108" s="25">
        <v>0</v>
      </c>
      <c r="G108" s="25">
        <v>0</v>
      </c>
      <c r="H108" s="25">
        <f t="shared" si="6"/>
        <v>0</v>
      </c>
      <c r="I108" s="25">
        <f t="shared" si="4"/>
        <v>2469.5100000000002</v>
      </c>
      <c r="J108" s="25">
        <f t="shared" si="4"/>
        <v>2469.5100000000002</v>
      </c>
      <c r="K108" s="25">
        <f t="shared" si="7"/>
        <v>4939.0200000000004</v>
      </c>
      <c r="M108" s="27"/>
      <c r="N108" s="28"/>
    </row>
    <row r="109" spans="1:14" ht="12" customHeight="1" x14ac:dyDescent="0.2">
      <c r="A109" s="37">
        <v>93</v>
      </c>
      <c r="B109" s="38" t="s">
        <v>152</v>
      </c>
      <c r="C109" s="25">
        <v>0</v>
      </c>
      <c r="D109" s="25">
        <v>0</v>
      </c>
      <c r="E109" s="25">
        <f t="shared" si="5"/>
        <v>0</v>
      </c>
      <c r="F109" s="25">
        <v>0</v>
      </c>
      <c r="G109" s="25">
        <v>0</v>
      </c>
      <c r="H109" s="25">
        <f t="shared" si="6"/>
        <v>0</v>
      </c>
      <c r="I109" s="25">
        <f t="shared" si="4"/>
        <v>0</v>
      </c>
      <c r="J109" s="25">
        <f t="shared" si="4"/>
        <v>0</v>
      </c>
      <c r="K109" s="25">
        <f t="shared" si="7"/>
        <v>0</v>
      </c>
      <c r="M109" s="27"/>
      <c r="N109" s="28"/>
    </row>
    <row r="110" spans="1:14" ht="12" customHeight="1" x14ac:dyDescent="0.2">
      <c r="A110" s="37">
        <v>94</v>
      </c>
      <c r="B110" s="38" t="s">
        <v>153</v>
      </c>
      <c r="C110" s="25">
        <v>0</v>
      </c>
      <c r="D110" s="25">
        <v>0</v>
      </c>
      <c r="E110" s="25">
        <f t="shared" si="5"/>
        <v>0</v>
      </c>
      <c r="F110" s="25">
        <v>0</v>
      </c>
      <c r="G110" s="25">
        <v>0</v>
      </c>
      <c r="H110" s="25">
        <f t="shared" si="6"/>
        <v>0</v>
      </c>
      <c r="I110" s="25">
        <f t="shared" si="4"/>
        <v>0</v>
      </c>
      <c r="J110" s="25">
        <f t="shared" si="4"/>
        <v>0</v>
      </c>
      <c r="K110" s="25">
        <f t="shared" si="7"/>
        <v>0</v>
      </c>
      <c r="M110" s="27"/>
      <c r="N110" s="28"/>
    </row>
    <row r="111" spans="1:14" ht="12" customHeight="1" x14ac:dyDescent="0.2">
      <c r="A111" s="37">
        <v>95</v>
      </c>
      <c r="B111" s="38" t="s">
        <v>154</v>
      </c>
      <c r="C111" s="25">
        <v>0</v>
      </c>
      <c r="D111" s="25">
        <v>0</v>
      </c>
      <c r="E111" s="25">
        <f t="shared" si="5"/>
        <v>0</v>
      </c>
      <c r="F111" s="25">
        <v>0</v>
      </c>
      <c r="G111" s="25">
        <v>0</v>
      </c>
      <c r="H111" s="25">
        <f t="shared" si="6"/>
        <v>0</v>
      </c>
      <c r="I111" s="25">
        <f t="shared" si="4"/>
        <v>0</v>
      </c>
      <c r="J111" s="25">
        <f t="shared" si="4"/>
        <v>0</v>
      </c>
      <c r="K111" s="25">
        <f t="shared" si="7"/>
        <v>0</v>
      </c>
      <c r="M111" s="27"/>
      <c r="N111" s="28"/>
    </row>
    <row r="112" spans="1:14" ht="12" customHeight="1" x14ac:dyDescent="0.2">
      <c r="A112" s="37">
        <v>96</v>
      </c>
      <c r="B112" s="38" t="s">
        <v>155</v>
      </c>
      <c r="C112" s="25">
        <v>0</v>
      </c>
      <c r="D112" s="25">
        <v>0</v>
      </c>
      <c r="E112" s="25">
        <f t="shared" si="5"/>
        <v>0</v>
      </c>
      <c r="F112" s="25">
        <v>0</v>
      </c>
      <c r="G112" s="25">
        <v>0</v>
      </c>
      <c r="H112" s="25">
        <f t="shared" si="6"/>
        <v>0</v>
      </c>
      <c r="I112" s="25">
        <f t="shared" si="4"/>
        <v>0</v>
      </c>
      <c r="J112" s="25">
        <f t="shared" si="4"/>
        <v>0</v>
      </c>
      <c r="K112" s="25">
        <f t="shared" si="7"/>
        <v>0</v>
      </c>
      <c r="M112" s="27"/>
      <c r="N112" s="28"/>
    </row>
    <row r="113" spans="1:14" ht="12" customHeight="1" x14ac:dyDescent="0.2">
      <c r="A113" s="37">
        <v>97</v>
      </c>
      <c r="B113" s="38" t="s">
        <v>156</v>
      </c>
      <c r="C113" s="25">
        <v>0</v>
      </c>
      <c r="D113" s="25">
        <v>0</v>
      </c>
      <c r="E113" s="25">
        <f t="shared" si="5"/>
        <v>0</v>
      </c>
      <c r="F113" s="25">
        <v>0</v>
      </c>
      <c r="G113" s="25">
        <v>0</v>
      </c>
      <c r="H113" s="25">
        <f t="shared" si="6"/>
        <v>0</v>
      </c>
      <c r="I113" s="25">
        <f t="shared" si="4"/>
        <v>0</v>
      </c>
      <c r="J113" s="25">
        <f t="shared" si="4"/>
        <v>0</v>
      </c>
      <c r="K113" s="25">
        <f t="shared" si="7"/>
        <v>0</v>
      </c>
      <c r="M113" s="27"/>
      <c r="N113" s="28"/>
    </row>
    <row r="114" spans="1:14" ht="12" customHeight="1" x14ac:dyDescent="0.2">
      <c r="A114" s="37">
        <v>98</v>
      </c>
      <c r="B114" s="38" t="s">
        <v>157</v>
      </c>
      <c r="C114" s="25">
        <v>35444.94</v>
      </c>
      <c r="D114" s="25">
        <v>35444.94</v>
      </c>
      <c r="E114" s="25">
        <f t="shared" si="5"/>
        <v>70889.88</v>
      </c>
      <c r="F114" s="25">
        <v>0</v>
      </c>
      <c r="G114" s="25">
        <v>0</v>
      </c>
      <c r="H114" s="25">
        <f t="shared" si="6"/>
        <v>0</v>
      </c>
      <c r="I114" s="25">
        <f t="shared" si="4"/>
        <v>35444.94</v>
      </c>
      <c r="J114" s="25">
        <f t="shared" si="4"/>
        <v>35444.94</v>
      </c>
      <c r="K114" s="25">
        <f t="shared" si="7"/>
        <v>70889.88</v>
      </c>
      <c r="M114" s="27"/>
      <c r="N114" s="28"/>
    </row>
    <row r="115" spans="1:14" ht="12" customHeight="1" x14ac:dyDescent="0.2">
      <c r="A115" s="37">
        <v>99</v>
      </c>
      <c r="B115" s="38" t="s">
        <v>158</v>
      </c>
      <c r="C115" s="25">
        <v>0</v>
      </c>
      <c r="D115" s="25">
        <v>0</v>
      </c>
      <c r="E115" s="25">
        <f t="shared" si="5"/>
        <v>0</v>
      </c>
      <c r="F115" s="25">
        <v>0</v>
      </c>
      <c r="G115" s="25">
        <v>0</v>
      </c>
      <c r="H115" s="25">
        <f t="shared" si="6"/>
        <v>0</v>
      </c>
      <c r="I115" s="25">
        <f t="shared" si="4"/>
        <v>0</v>
      </c>
      <c r="J115" s="25">
        <f t="shared" si="4"/>
        <v>0</v>
      </c>
      <c r="K115" s="25">
        <f t="shared" si="7"/>
        <v>0</v>
      </c>
      <c r="M115" s="27"/>
      <c r="N115" s="28"/>
    </row>
    <row r="116" spans="1:14" ht="12" customHeight="1" x14ac:dyDescent="0.2">
      <c r="A116" s="37">
        <v>100</v>
      </c>
      <c r="B116" s="38" t="s">
        <v>159</v>
      </c>
      <c r="C116" s="25">
        <v>0</v>
      </c>
      <c r="D116" s="25">
        <v>0</v>
      </c>
      <c r="E116" s="25">
        <f t="shared" si="5"/>
        <v>0</v>
      </c>
      <c r="F116" s="25">
        <v>0</v>
      </c>
      <c r="G116" s="25">
        <v>0</v>
      </c>
      <c r="H116" s="25">
        <f t="shared" si="6"/>
        <v>0</v>
      </c>
      <c r="I116" s="25">
        <f t="shared" si="4"/>
        <v>0</v>
      </c>
      <c r="J116" s="25">
        <f t="shared" si="4"/>
        <v>0</v>
      </c>
      <c r="K116" s="25">
        <f t="shared" si="7"/>
        <v>0</v>
      </c>
      <c r="M116" s="27"/>
      <c r="N116" s="28"/>
    </row>
    <row r="117" spans="1:14" ht="12" customHeight="1" x14ac:dyDescent="0.2">
      <c r="A117" s="37">
        <v>150</v>
      </c>
      <c r="B117" s="38" t="s">
        <v>160</v>
      </c>
      <c r="C117" s="25">
        <v>0</v>
      </c>
      <c r="D117" s="25">
        <v>0</v>
      </c>
      <c r="E117" s="25">
        <f t="shared" si="5"/>
        <v>0</v>
      </c>
      <c r="F117" s="25">
        <v>0</v>
      </c>
      <c r="G117" s="25">
        <v>0</v>
      </c>
      <c r="H117" s="25">
        <f t="shared" si="6"/>
        <v>0</v>
      </c>
      <c r="I117" s="25">
        <f t="shared" si="4"/>
        <v>0</v>
      </c>
      <c r="J117" s="25">
        <f t="shared" si="4"/>
        <v>0</v>
      </c>
      <c r="K117" s="25">
        <f t="shared" si="7"/>
        <v>0</v>
      </c>
      <c r="M117" s="27"/>
      <c r="N117" s="28"/>
    </row>
    <row r="118" spans="1:14" ht="12" customHeight="1" x14ac:dyDescent="0.2">
      <c r="A118" s="37">
        <v>187</v>
      </c>
      <c r="B118" s="38" t="s">
        <v>161</v>
      </c>
      <c r="C118" s="25">
        <v>0</v>
      </c>
      <c r="D118" s="25">
        <v>0</v>
      </c>
      <c r="E118" s="31">
        <f t="shared" si="5"/>
        <v>0</v>
      </c>
      <c r="F118" s="31">
        <v>0</v>
      </c>
      <c r="G118" s="31">
        <v>0</v>
      </c>
      <c r="H118" s="31">
        <f t="shared" si="6"/>
        <v>0</v>
      </c>
      <c r="I118" s="31">
        <f t="shared" si="4"/>
        <v>0</v>
      </c>
      <c r="J118" s="31">
        <f t="shared" si="4"/>
        <v>0</v>
      </c>
      <c r="K118" s="31">
        <f t="shared" si="7"/>
        <v>0</v>
      </c>
      <c r="L118" s="14"/>
      <c r="M118" s="27"/>
      <c r="N118" s="28"/>
    </row>
    <row r="119" spans="1:14" ht="12" customHeight="1" thickBot="1" x14ac:dyDescent="0.25">
      <c r="A119" s="39"/>
      <c r="B119" s="40" t="s">
        <v>12</v>
      </c>
      <c r="C119" s="41">
        <f>SUM(C13:C118)</f>
        <v>126145.73999999999</v>
      </c>
      <c r="D119" s="41">
        <f t="shared" ref="D119:K119" si="8">SUM(D13:D118)</f>
        <v>126145.73999999999</v>
      </c>
      <c r="E119" s="41">
        <f t="shared" si="8"/>
        <v>252291.47999999998</v>
      </c>
      <c r="F119" s="41">
        <f t="shared" si="8"/>
        <v>0</v>
      </c>
      <c r="G119" s="41">
        <f t="shared" si="8"/>
        <v>0</v>
      </c>
      <c r="H119" s="41">
        <f t="shared" si="8"/>
        <v>0</v>
      </c>
      <c r="I119" s="41">
        <f t="shared" si="8"/>
        <v>126145.73999999999</v>
      </c>
      <c r="J119" s="41">
        <f t="shared" si="8"/>
        <v>126145.73999999999</v>
      </c>
      <c r="K119" s="42">
        <f t="shared" si="8"/>
        <v>252291.47999999998</v>
      </c>
      <c r="L119" s="2"/>
      <c r="M119" s="2"/>
      <c r="N119" s="28"/>
    </row>
    <row r="120" spans="1:14" ht="13.5" thickTop="1" x14ac:dyDescent="0.2">
      <c r="C120" s="43"/>
      <c r="D120" s="43"/>
      <c r="E120" s="43"/>
      <c r="F120" s="44"/>
      <c r="G120" s="44"/>
      <c r="H120" s="44"/>
      <c r="I120" s="44"/>
      <c r="J120" s="44"/>
      <c r="K120" s="44"/>
      <c r="L120" s="2"/>
    </row>
    <row r="121" spans="1:14" x14ac:dyDescent="0.2">
      <c r="C121" s="43"/>
      <c r="D121" s="43"/>
      <c r="E121" s="43"/>
      <c r="F121" s="44"/>
      <c r="G121" s="44"/>
      <c r="H121" s="44"/>
      <c r="I121" s="44"/>
      <c r="J121" s="44"/>
      <c r="K121" s="44"/>
      <c r="L121" s="2"/>
    </row>
    <row r="122" spans="1:14" x14ac:dyDescent="0.2">
      <c r="C122" s="43"/>
      <c r="D122" s="43"/>
      <c r="E122" s="43"/>
      <c r="F122" s="44"/>
      <c r="G122" s="44"/>
      <c r="H122" s="44"/>
      <c r="I122" s="44"/>
      <c r="J122" s="44"/>
      <c r="K122" s="44"/>
    </row>
    <row r="123" spans="1:14" x14ac:dyDescent="0.2">
      <c r="C123" s="43"/>
      <c r="D123" s="43"/>
      <c r="E123" s="43"/>
      <c r="F123" s="44"/>
      <c r="G123" s="44"/>
      <c r="H123" s="44"/>
      <c r="I123" s="44"/>
      <c r="J123" s="44"/>
      <c r="K123" s="44"/>
    </row>
    <row r="124" spans="1:14" x14ac:dyDescent="0.2">
      <c r="A124" s="32" t="str">
        <f>E3</f>
        <v>FUNDING SOURCE:  Food &amp; Nutrition Employment &amp; Training</v>
      </c>
      <c r="C124" s="43"/>
      <c r="D124" s="43"/>
      <c r="E124" s="43"/>
      <c r="F124" s="44"/>
      <c r="G124" s="44"/>
      <c r="H124" s="44"/>
      <c r="I124" s="44"/>
      <c r="J124" s="44"/>
      <c r="K124" s="44"/>
    </row>
    <row r="125" spans="1:14" x14ac:dyDescent="0.2">
      <c r="C125" s="43"/>
      <c r="D125" s="43"/>
      <c r="E125" s="43"/>
      <c r="F125" s="44"/>
      <c r="G125" s="44"/>
      <c r="H125" s="44"/>
      <c r="I125" s="44"/>
      <c r="J125" s="44"/>
      <c r="K125" s="44"/>
    </row>
    <row r="126" spans="1:14" x14ac:dyDescent="0.2">
      <c r="C126" s="43"/>
      <c r="D126" s="43"/>
      <c r="E126" s="43"/>
      <c r="F126" s="44"/>
      <c r="G126" s="44"/>
      <c r="H126" s="44"/>
      <c r="I126" s="44"/>
      <c r="J126" s="44"/>
      <c r="K126" s="44"/>
    </row>
    <row r="127" spans="1:14" s="45" customFormat="1" ht="14.25" x14ac:dyDescent="0.2">
      <c r="A127" s="5"/>
      <c r="B127" s="7" t="s">
        <v>162</v>
      </c>
      <c r="C127" s="3"/>
      <c r="D127" s="3"/>
      <c r="E127" s="6"/>
      <c r="F127" s="6"/>
      <c r="G127" s="6"/>
      <c r="H127" s="6"/>
      <c r="I127" s="6"/>
      <c r="J127" s="6"/>
      <c r="K127" s="6"/>
    </row>
    <row r="128" spans="1:14" s="45" customFormat="1" ht="14.25" x14ac:dyDescent="0.2">
      <c r="A128" s="5"/>
      <c r="B128" s="7" t="s">
        <v>163</v>
      </c>
      <c r="C128" s="3"/>
      <c r="D128" s="3"/>
      <c r="E128" s="6"/>
      <c r="F128" s="6"/>
      <c r="G128" s="6"/>
      <c r="H128" s="6"/>
      <c r="I128" s="6"/>
      <c r="J128" s="6"/>
      <c r="K128" s="6"/>
    </row>
    <row r="129" spans="1:11" s="45" customFormat="1" ht="14.25" x14ac:dyDescent="0.2">
      <c r="A129" s="5"/>
      <c r="B129" s="7" t="s">
        <v>164</v>
      </c>
      <c r="C129" s="3"/>
      <c r="D129" s="3"/>
      <c r="E129" s="6"/>
      <c r="F129" s="6"/>
      <c r="G129" s="6"/>
      <c r="H129" s="6"/>
      <c r="I129" s="6"/>
      <c r="J129" s="6"/>
      <c r="K129" s="6"/>
    </row>
    <row r="130" spans="1:11" s="45" customFormat="1" ht="14.25" x14ac:dyDescent="0.2">
      <c r="A130" s="5"/>
      <c r="B130" s="7" t="s">
        <v>165</v>
      </c>
      <c r="C130" s="3"/>
      <c r="D130" s="3"/>
      <c r="E130" s="6"/>
      <c r="F130" s="6"/>
      <c r="G130" s="6"/>
      <c r="H130" s="6"/>
      <c r="I130" s="6"/>
      <c r="J130" s="6"/>
      <c r="K130" s="6"/>
    </row>
    <row r="131" spans="1:11" s="45" customFormat="1" ht="14.25" x14ac:dyDescent="0.2">
      <c r="A131" s="5"/>
      <c r="B131" s="7" t="s">
        <v>176</v>
      </c>
      <c r="C131" s="3"/>
      <c r="D131" s="3"/>
      <c r="E131" s="6"/>
      <c r="F131" s="6"/>
      <c r="G131" s="6"/>
      <c r="H131" s="6"/>
      <c r="I131" s="6"/>
      <c r="J131" s="6"/>
      <c r="K131" s="6"/>
    </row>
    <row r="132" spans="1:11" s="45" customFormat="1" ht="14.25" x14ac:dyDescent="0.2">
      <c r="A132" s="5"/>
      <c r="B132" s="7" t="s">
        <v>181</v>
      </c>
      <c r="C132" s="3"/>
      <c r="D132" s="3"/>
      <c r="E132" s="6"/>
      <c r="F132" s="6"/>
      <c r="G132" s="6"/>
      <c r="H132" s="6"/>
      <c r="I132" s="6"/>
      <c r="J132" s="6"/>
      <c r="K132" s="6"/>
    </row>
    <row r="133" spans="1:11" s="45" customFormat="1" ht="14.25" x14ac:dyDescent="0.2">
      <c r="A133" s="5"/>
      <c r="B133" s="7" t="s">
        <v>166</v>
      </c>
      <c r="C133" s="3"/>
      <c r="D133" s="3"/>
      <c r="E133" s="6"/>
      <c r="F133" s="6"/>
      <c r="G133" s="6"/>
      <c r="H133" s="6"/>
      <c r="I133" s="6"/>
      <c r="J133" s="6"/>
      <c r="K133" s="6"/>
    </row>
    <row r="134" spans="1:11" s="45" customFormat="1" x14ac:dyDescent="0.2">
      <c r="A134" s="5"/>
      <c r="B134" s="13"/>
      <c r="C134" s="6"/>
      <c r="D134" s="6"/>
      <c r="E134" s="6"/>
      <c r="F134" s="6"/>
      <c r="G134" s="6"/>
      <c r="H134" s="6"/>
      <c r="I134" s="6"/>
      <c r="J134" s="6"/>
      <c r="K134" s="6"/>
    </row>
    <row r="135" spans="1:11" s="45" customFormat="1" x14ac:dyDescent="0.2">
      <c r="A135" s="5"/>
      <c r="B135" s="13" t="s">
        <v>167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1" s="45" customFormat="1" x14ac:dyDescent="0.2">
      <c r="A136" s="5"/>
      <c r="B136" s="5"/>
      <c r="C136" s="4"/>
      <c r="D136" s="4"/>
      <c r="E136" s="4"/>
      <c r="F136" s="4"/>
      <c r="G136" s="4"/>
      <c r="H136" s="4"/>
      <c r="I136" s="4"/>
      <c r="J136" s="4"/>
      <c r="K136" s="4"/>
    </row>
    <row r="137" spans="1:11" s="5" customFormat="1" x14ac:dyDescent="0.2">
      <c r="B137" s="46" t="s">
        <v>168</v>
      </c>
    </row>
    <row r="138" spans="1:11" s="5" customFormat="1" ht="14.25" customHeight="1" x14ac:dyDescent="0.2">
      <c r="B138" s="46" t="s">
        <v>175</v>
      </c>
    </row>
    <row r="139" spans="1:11" s="5" customFormat="1" ht="14.25" customHeight="1" x14ac:dyDescent="0.2">
      <c r="B139" s="13"/>
    </row>
    <row r="140" spans="1:11" s="45" customFormat="1" x14ac:dyDescent="0.2">
      <c r="A140" s="13"/>
      <c r="B140" s="46" t="s">
        <v>169</v>
      </c>
      <c r="C140" s="6"/>
      <c r="D140" s="6"/>
      <c r="E140" s="6"/>
      <c r="F140" s="6"/>
      <c r="G140" s="6"/>
      <c r="H140" s="6"/>
      <c r="I140" s="6"/>
      <c r="J140" s="6"/>
      <c r="K140" s="6"/>
    </row>
    <row r="141" spans="1:11" s="45" customFormat="1" x14ac:dyDescent="0.2">
      <c r="A141" s="13"/>
      <c r="B141" s="46" t="s">
        <v>170</v>
      </c>
      <c r="C141" s="6"/>
      <c r="D141" s="6"/>
      <c r="E141" s="6"/>
      <c r="F141" s="6"/>
      <c r="G141" s="6"/>
      <c r="H141" s="6"/>
      <c r="I141" s="6"/>
      <c r="J141" s="6"/>
      <c r="K141" s="6"/>
    </row>
    <row r="142" spans="1:11" s="45" customFormat="1" x14ac:dyDescent="0.2">
      <c r="A142" s="5"/>
      <c r="B142" s="5"/>
      <c r="C142" s="4"/>
      <c r="D142" s="4"/>
      <c r="E142" s="4"/>
      <c r="F142" s="4"/>
      <c r="G142" s="4"/>
      <c r="H142" s="4"/>
      <c r="I142" s="4"/>
      <c r="J142" s="4"/>
      <c r="K142" s="4"/>
    </row>
    <row r="143" spans="1:11" s="45" customFormat="1" x14ac:dyDescent="0.2">
      <c r="A143" s="5"/>
      <c r="B143" s="47" t="s">
        <v>171</v>
      </c>
      <c r="C143" s="48"/>
      <c r="D143" s="48"/>
      <c r="E143" s="48"/>
      <c r="F143" s="4"/>
      <c r="G143" s="4"/>
      <c r="H143" s="4"/>
      <c r="I143" s="4"/>
      <c r="J143" s="4"/>
      <c r="K143" s="4"/>
    </row>
    <row r="144" spans="1:11" s="45" customFormat="1" x14ac:dyDescent="0.2">
      <c r="A144" s="5"/>
      <c r="B144" s="47" t="s">
        <v>172</v>
      </c>
      <c r="C144" s="48"/>
      <c r="D144" s="48"/>
      <c r="E144" s="48"/>
      <c r="F144" s="4"/>
      <c r="G144" s="4"/>
      <c r="H144" s="4"/>
      <c r="I144" s="4"/>
      <c r="J144" s="4"/>
      <c r="K144" s="4"/>
    </row>
    <row r="145" spans="1:11" s="45" customFormat="1" x14ac:dyDescent="0.2">
      <c r="A145" s="5"/>
      <c r="B145" s="5"/>
      <c r="C145" s="4"/>
      <c r="D145" s="4"/>
      <c r="E145" s="4"/>
      <c r="F145" s="4"/>
      <c r="G145" s="4"/>
      <c r="H145" s="4"/>
      <c r="I145" s="4"/>
      <c r="J145" s="4"/>
      <c r="K145" s="4"/>
    </row>
    <row r="146" spans="1:11" s="45" customFormat="1" x14ac:dyDescent="0.2">
      <c r="A146" s="5"/>
      <c r="B146" s="46" t="s">
        <v>173</v>
      </c>
      <c r="C146" s="4"/>
      <c r="D146" s="4"/>
      <c r="E146" s="4"/>
      <c r="F146" s="6" t="s">
        <v>174</v>
      </c>
      <c r="G146" s="6"/>
      <c r="H146" s="4"/>
      <c r="I146" s="4"/>
      <c r="J146" s="4"/>
      <c r="K146" s="4"/>
    </row>
    <row r="147" spans="1:11" x14ac:dyDescent="0.2">
      <c r="C147" s="8"/>
      <c r="D147" s="8"/>
      <c r="E147" s="8"/>
      <c r="F147" s="8"/>
      <c r="G147" s="8"/>
      <c r="H147" s="8"/>
      <c r="K147" s="11"/>
    </row>
    <row r="148" spans="1:11" x14ac:dyDescent="0.2">
      <c r="C148" s="8"/>
      <c r="D148" s="8"/>
      <c r="E148" s="8"/>
      <c r="F148" s="52">
        <v>44414</v>
      </c>
      <c r="G148" s="52"/>
      <c r="H148" s="52"/>
      <c r="K148" s="11"/>
    </row>
    <row r="149" spans="1:11" ht="13.5" customHeight="1" x14ac:dyDescent="0.2">
      <c r="B149" s="49"/>
      <c r="C149" s="49"/>
      <c r="D149" s="49"/>
      <c r="E149" s="49"/>
      <c r="F149" s="50"/>
      <c r="G149" s="50"/>
      <c r="H149" s="50"/>
      <c r="K149" s="11"/>
    </row>
    <row r="150" spans="1:11" ht="13.5" customHeight="1" x14ac:dyDescent="0.2">
      <c r="C150" s="8"/>
      <c r="D150" s="8"/>
      <c r="E150" s="8"/>
      <c r="F150" s="8"/>
      <c r="G150" s="8"/>
      <c r="H150" s="8"/>
      <c r="K150" s="11"/>
    </row>
    <row r="151" spans="1:11" x14ac:dyDescent="0.2">
      <c r="C151" s="8"/>
      <c r="D151" s="8"/>
      <c r="E151" s="8"/>
      <c r="F151" s="8"/>
      <c r="G151" s="8"/>
      <c r="H151" s="8"/>
      <c r="K151" s="11"/>
    </row>
    <row r="152" spans="1:11" ht="13.5" thickBot="1" x14ac:dyDescent="0.25">
      <c r="B152" s="51"/>
      <c r="C152" s="51"/>
      <c r="D152" s="51"/>
      <c r="E152" s="51"/>
      <c r="F152" s="51"/>
      <c r="G152" s="51"/>
      <c r="H152" s="51"/>
      <c r="K152" s="11"/>
    </row>
    <row r="153" spans="1:11" x14ac:dyDescent="0.2">
      <c r="K153" s="11"/>
    </row>
    <row r="154" spans="1:11" x14ac:dyDescent="0.2">
      <c r="K154" s="11"/>
    </row>
  </sheetData>
  <sheetProtection algorithmName="SHA-512" hashValue="8hHIby8nfZsWm9kgK9/TkslU6em5zzJMjkjHqGly/PslBfyN7ImEJZi877xVZKIDyDFy3xPbJeYYd3Z5SW8tcw==" saltValue="3e4X3S66NAH/nIxhwUqtcA==" spinCount="100000" sheet="1" selectLockedCells="1" selectUnlockedCells="1"/>
  <mergeCells count="7">
    <mergeCell ref="F148:H148"/>
    <mergeCell ref="C11:E11"/>
    <mergeCell ref="F11:H11"/>
    <mergeCell ref="I11:K11"/>
    <mergeCell ref="C62:E62"/>
    <mergeCell ref="F62:H62"/>
    <mergeCell ref="I62:K62"/>
  </mergeCells>
  <printOptions horizontalCentered="1"/>
  <pageMargins left="0.5" right="0.5" top="0.5" bottom="0.5" header="0.17" footer="0.4"/>
  <pageSetup scale="79" orientation="portrait" horizontalDpi="4294967293" verticalDpi="4294967293" r:id="rId1"/>
  <headerFooter alignWithMargins="0">
    <oddFooter>&amp;R&amp;P</oddFooter>
  </headerFooter>
  <rowBreaks count="2" manualBreakCount="2">
    <brk id="59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FA 3</vt:lpstr>
      <vt:lpstr>FA 2</vt:lpstr>
      <vt:lpstr>FA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Rosilyn Mosley</dc:creator>
  <cp:keywords>fa2020</cp:keywords>
  <cp:lastModifiedBy>Lewis, Zachary R</cp:lastModifiedBy>
  <cp:lastPrinted>2020-12-02T15:04:10Z</cp:lastPrinted>
  <dcterms:created xsi:type="dcterms:W3CDTF">2019-09-24T19:44:51Z</dcterms:created>
  <dcterms:modified xsi:type="dcterms:W3CDTF">2021-08-09T17:14:49Z</dcterms:modified>
</cp:coreProperties>
</file>