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rdos\Desktop\DEAP\"/>
    </mc:Choice>
  </mc:AlternateContent>
  <xr:revisionPtr revIDLastSave="0" documentId="13_ncr:1_{898B0628-FF1A-4AA9-A4F5-CB4C58940CFC}" xr6:coauthVersionLast="47" xr6:coauthVersionMax="47" xr10:uidLastSave="{00000000-0000-0000-0000-000000000000}"/>
  <bookViews>
    <workbookView xWindow="-108" yWindow="-108" windowWidth="23256" windowHeight="12456" xr2:uid="{76B5A60E-E3B6-473E-9514-FD32488F7514}"/>
  </bookViews>
  <sheets>
    <sheet name="FA4" sheetId="5" r:id="rId1"/>
    <sheet name="FA3" sheetId="4" r:id="rId2"/>
    <sheet name="FA2" sheetId="3" r:id="rId3"/>
    <sheet name="FA 1" sheetId="2" r:id="rId4"/>
    <sheet name="Previous Balance" sheetId="1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5" l="1"/>
  <c r="E105" i="5"/>
  <c r="E106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03" i="5"/>
  <c r="I103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I111" i="5"/>
  <c r="H111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F111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7" i="5"/>
  <c r="E108" i="5"/>
  <c r="E109" i="5"/>
  <c r="E110" i="5"/>
  <c r="E111" i="5"/>
  <c r="D111" i="5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I111" i="4"/>
  <c r="H111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F111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D111" i="4"/>
  <c r="F112" i="3"/>
  <c r="D112" i="3"/>
  <c r="H111" i="3"/>
  <c r="I111" i="3"/>
  <c r="G111" i="3"/>
  <c r="E111" i="3"/>
  <c r="I110" i="3"/>
  <c r="H110" i="3"/>
  <c r="G110" i="3"/>
  <c r="E110" i="3"/>
  <c r="H109" i="3"/>
  <c r="I109" i="3"/>
  <c r="G109" i="3"/>
  <c r="E109" i="3"/>
  <c r="I108" i="3"/>
  <c r="H108" i="3"/>
  <c r="G108" i="3"/>
  <c r="E108" i="3"/>
  <c r="H107" i="3"/>
  <c r="I107" i="3"/>
  <c r="G107" i="3"/>
  <c r="E107" i="3"/>
  <c r="H106" i="3"/>
  <c r="I106" i="3"/>
  <c r="G106" i="3"/>
  <c r="E106" i="3"/>
  <c r="H105" i="3"/>
  <c r="I105" i="3"/>
  <c r="G105" i="3"/>
  <c r="E105" i="3"/>
  <c r="H104" i="3"/>
  <c r="I104" i="3"/>
  <c r="G104" i="3"/>
  <c r="E104" i="3"/>
  <c r="H103" i="3"/>
  <c r="I103" i="3"/>
  <c r="G103" i="3"/>
  <c r="E103" i="3"/>
  <c r="I102" i="3"/>
  <c r="H102" i="3"/>
  <c r="G102" i="3"/>
  <c r="E102" i="3"/>
  <c r="H101" i="3"/>
  <c r="I101" i="3"/>
  <c r="G101" i="3"/>
  <c r="E101" i="3"/>
  <c r="H100" i="3"/>
  <c r="I100" i="3"/>
  <c r="G100" i="3"/>
  <c r="E100" i="3"/>
  <c r="I99" i="3"/>
  <c r="H99" i="3"/>
  <c r="G99" i="3"/>
  <c r="E99" i="3"/>
  <c r="H98" i="3"/>
  <c r="I98" i="3"/>
  <c r="G98" i="3"/>
  <c r="E98" i="3"/>
  <c r="H97" i="3"/>
  <c r="I97" i="3"/>
  <c r="G97" i="3"/>
  <c r="E97" i="3"/>
  <c r="I96" i="3"/>
  <c r="H96" i="3"/>
  <c r="G96" i="3"/>
  <c r="E96" i="3"/>
  <c r="H95" i="3"/>
  <c r="I95" i="3"/>
  <c r="G95" i="3"/>
  <c r="E95" i="3"/>
  <c r="H94" i="3"/>
  <c r="I94" i="3"/>
  <c r="G94" i="3"/>
  <c r="E94" i="3"/>
  <c r="I93" i="3"/>
  <c r="H93" i="3"/>
  <c r="G93" i="3"/>
  <c r="E93" i="3"/>
  <c r="H92" i="3"/>
  <c r="I92" i="3"/>
  <c r="G92" i="3"/>
  <c r="E92" i="3"/>
  <c r="H91" i="3"/>
  <c r="I91" i="3"/>
  <c r="G91" i="3"/>
  <c r="E91" i="3"/>
  <c r="I90" i="3"/>
  <c r="H90" i="3"/>
  <c r="G90" i="3"/>
  <c r="E90" i="3"/>
  <c r="H89" i="3"/>
  <c r="I89" i="3"/>
  <c r="G89" i="3"/>
  <c r="E89" i="3"/>
  <c r="H88" i="3"/>
  <c r="I88" i="3"/>
  <c r="G88" i="3"/>
  <c r="E88" i="3"/>
  <c r="I87" i="3"/>
  <c r="H87" i="3"/>
  <c r="G87" i="3"/>
  <c r="E87" i="3"/>
  <c r="H86" i="3"/>
  <c r="I86" i="3"/>
  <c r="G86" i="3"/>
  <c r="E86" i="3"/>
  <c r="H85" i="3"/>
  <c r="I85" i="3"/>
  <c r="G85" i="3"/>
  <c r="E85" i="3"/>
  <c r="H84" i="3"/>
  <c r="I84" i="3"/>
  <c r="G84" i="3"/>
  <c r="E84" i="3"/>
  <c r="H83" i="3"/>
  <c r="I83" i="3"/>
  <c r="G83" i="3"/>
  <c r="E83" i="3"/>
  <c r="H82" i="3"/>
  <c r="I82" i="3"/>
  <c r="G82" i="3"/>
  <c r="E82" i="3"/>
  <c r="I81" i="3"/>
  <c r="H81" i="3"/>
  <c r="G81" i="3"/>
  <c r="E81" i="3"/>
  <c r="H80" i="3"/>
  <c r="I80" i="3"/>
  <c r="G80" i="3"/>
  <c r="E80" i="3"/>
  <c r="H79" i="3"/>
  <c r="I79" i="3"/>
  <c r="G79" i="3"/>
  <c r="E79" i="3"/>
  <c r="I78" i="3"/>
  <c r="H78" i="3"/>
  <c r="G78" i="3"/>
  <c r="E78" i="3"/>
  <c r="H77" i="3"/>
  <c r="I77" i="3"/>
  <c r="G77" i="3"/>
  <c r="E77" i="3"/>
  <c r="H76" i="3"/>
  <c r="I76" i="3"/>
  <c r="G76" i="3"/>
  <c r="E76" i="3"/>
  <c r="I75" i="3"/>
  <c r="H75" i="3"/>
  <c r="G75" i="3"/>
  <c r="E75" i="3"/>
  <c r="H74" i="3"/>
  <c r="I74" i="3"/>
  <c r="G74" i="3"/>
  <c r="E74" i="3"/>
  <c r="H73" i="3"/>
  <c r="I73" i="3"/>
  <c r="G73" i="3"/>
  <c r="E73" i="3"/>
  <c r="I72" i="3"/>
  <c r="H72" i="3"/>
  <c r="G72" i="3"/>
  <c r="E72" i="3"/>
  <c r="H71" i="3"/>
  <c r="I71" i="3"/>
  <c r="G71" i="3"/>
  <c r="E71" i="3"/>
  <c r="H70" i="3"/>
  <c r="I70" i="3"/>
  <c r="G70" i="3"/>
  <c r="E70" i="3"/>
  <c r="I69" i="3"/>
  <c r="H69" i="3"/>
  <c r="G69" i="3"/>
  <c r="E69" i="3"/>
  <c r="H68" i="3"/>
  <c r="I68" i="3"/>
  <c r="G68" i="3"/>
  <c r="E68" i="3"/>
  <c r="H67" i="3"/>
  <c r="I67" i="3"/>
  <c r="G67" i="3"/>
  <c r="E67" i="3"/>
  <c r="I66" i="3"/>
  <c r="H66" i="3"/>
  <c r="G66" i="3"/>
  <c r="E66" i="3"/>
  <c r="H65" i="3"/>
  <c r="I65" i="3"/>
  <c r="G65" i="3"/>
  <c r="E65" i="3"/>
  <c r="H64" i="3"/>
  <c r="I64" i="3"/>
  <c r="G64" i="3"/>
  <c r="E64" i="3"/>
  <c r="I63" i="3"/>
  <c r="H63" i="3"/>
  <c r="G63" i="3"/>
  <c r="E63" i="3"/>
  <c r="H62" i="3"/>
  <c r="I62" i="3"/>
  <c r="G62" i="3"/>
  <c r="E62" i="3"/>
  <c r="H61" i="3"/>
  <c r="I61" i="3"/>
  <c r="G61" i="3"/>
  <c r="E61" i="3"/>
  <c r="I60" i="3"/>
  <c r="H60" i="3"/>
  <c r="G60" i="3"/>
  <c r="E60" i="3"/>
  <c r="H59" i="3"/>
  <c r="I59" i="3"/>
  <c r="G59" i="3"/>
  <c r="E59" i="3"/>
  <c r="H58" i="3"/>
  <c r="I58" i="3"/>
  <c r="G58" i="3"/>
  <c r="E58" i="3"/>
  <c r="I55" i="3"/>
  <c r="H55" i="3"/>
  <c r="G55" i="3"/>
  <c r="E55" i="3"/>
  <c r="H54" i="3"/>
  <c r="I54" i="3"/>
  <c r="G54" i="3"/>
  <c r="E54" i="3"/>
  <c r="H53" i="3"/>
  <c r="I53" i="3"/>
  <c r="G53" i="3"/>
  <c r="E53" i="3"/>
  <c r="I52" i="3"/>
  <c r="H52" i="3"/>
  <c r="G52" i="3"/>
  <c r="E52" i="3"/>
  <c r="H51" i="3"/>
  <c r="I51" i="3"/>
  <c r="G51" i="3"/>
  <c r="E51" i="3"/>
  <c r="H50" i="3"/>
  <c r="I50" i="3"/>
  <c r="G50" i="3"/>
  <c r="E50" i="3"/>
  <c r="I49" i="3"/>
  <c r="H49" i="3"/>
  <c r="G49" i="3"/>
  <c r="E49" i="3"/>
  <c r="H48" i="3"/>
  <c r="I48" i="3"/>
  <c r="G48" i="3"/>
  <c r="E48" i="3"/>
  <c r="H47" i="3"/>
  <c r="I47" i="3"/>
  <c r="G47" i="3"/>
  <c r="E47" i="3"/>
  <c r="I46" i="3"/>
  <c r="H46" i="3"/>
  <c r="G46" i="3"/>
  <c r="E46" i="3"/>
  <c r="H45" i="3"/>
  <c r="I45" i="3"/>
  <c r="G45" i="3"/>
  <c r="E45" i="3"/>
  <c r="H44" i="3"/>
  <c r="I44" i="3"/>
  <c r="G44" i="3"/>
  <c r="E44" i="3"/>
  <c r="I43" i="3"/>
  <c r="H43" i="3"/>
  <c r="G43" i="3"/>
  <c r="E43" i="3"/>
  <c r="H42" i="3"/>
  <c r="I42" i="3"/>
  <c r="G42" i="3"/>
  <c r="E42" i="3"/>
  <c r="H41" i="3"/>
  <c r="I41" i="3"/>
  <c r="G41" i="3"/>
  <c r="E41" i="3"/>
  <c r="I40" i="3"/>
  <c r="H40" i="3"/>
  <c r="G40" i="3"/>
  <c r="E40" i="3"/>
  <c r="H39" i="3"/>
  <c r="I39" i="3"/>
  <c r="G39" i="3"/>
  <c r="E39" i="3"/>
  <c r="H38" i="3"/>
  <c r="I38" i="3"/>
  <c r="G38" i="3"/>
  <c r="E38" i="3"/>
  <c r="I37" i="3"/>
  <c r="H37" i="3"/>
  <c r="G37" i="3"/>
  <c r="E37" i="3"/>
  <c r="H36" i="3"/>
  <c r="I36" i="3"/>
  <c r="G36" i="3"/>
  <c r="E36" i="3"/>
  <c r="H35" i="3"/>
  <c r="I35" i="3"/>
  <c r="G35" i="3"/>
  <c r="E35" i="3"/>
  <c r="I34" i="3"/>
  <c r="H34" i="3"/>
  <c r="G34" i="3"/>
  <c r="E34" i="3"/>
  <c r="H33" i="3"/>
  <c r="I33" i="3"/>
  <c r="G33" i="3"/>
  <c r="E33" i="3"/>
  <c r="H32" i="3"/>
  <c r="I32" i="3"/>
  <c r="G32" i="3"/>
  <c r="E32" i="3"/>
  <c r="I31" i="3"/>
  <c r="H31" i="3"/>
  <c r="G31" i="3"/>
  <c r="E31" i="3"/>
  <c r="H30" i="3"/>
  <c r="I30" i="3"/>
  <c r="G30" i="3"/>
  <c r="E30" i="3"/>
  <c r="H29" i="3"/>
  <c r="I29" i="3"/>
  <c r="G29" i="3"/>
  <c r="E29" i="3"/>
  <c r="I28" i="3"/>
  <c r="H28" i="3"/>
  <c r="G28" i="3"/>
  <c r="E28" i="3"/>
  <c r="H27" i="3"/>
  <c r="I27" i="3"/>
  <c r="G27" i="3"/>
  <c r="E27" i="3"/>
  <c r="H26" i="3"/>
  <c r="I26" i="3"/>
  <c r="G26" i="3"/>
  <c r="E26" i="3"/>
  <c r="I25" i="3"/>
  <c r="H25" i="3"/>
  <c r="G25" i="3"/>
  <c r="E25" i="3"/>
  <c r="H24" i="3"/>
  <c r="I24" i="3"/>
  <c r="G24" i="3"/>
  <c r="E24" i="3"/>
  <c r="H23" i="3"/>
  <c r="I23" i="3"/>
  <c r="G23" i="3"/>
  <c r="E23" i="3"/>
  <c r="I22" i="3"/>
  <c r="H22" i="3"/>
  <c r="G22" i="3"/>
  <c r="E22" i="3"/>
  <c r="H21" i="3"/>
  <c r="I21" i="3"/>
  <c r="G21" i="3"/>
  <c r="E21" i="3"/>
  <c r="H20" i="3"/>
  <c r="I20" i="3"/>
  <c r="G20" i="3"/>
  <c r="E20" i="3"/>
  <c r="H19" i="3"/>
  <c r="I19" i="3"/>
  <c r="G19" i="3"/>
  <c r="E19" i="3"/>
  <c r="H18" i="3"/>
  <c r="I18" i="3"/>
  <c r="G18" i="3"/>
  <c r="E18" i="3"/>
  <c r="H17" i="3"/>
  <c r="I17" i="3"/>
  <c r="G17" i="3"/>
  <c r="E17" i="3"/>
  <c r="I16" i="3"/>
  <c r="H16" i="3"/>
  <c r="G16" i="3"/>
  <c r="E16" i="3"/>
  <c r="H15" i="3"/>
  <c r="I15" i="3"/>
  <c r="G15" i="3"/>
  <c r="E15" i="3"/>
  <c r="H14" i="3"/>
  <c r="I14" i="3"/>
  <c r="G14" i="3"/>
  <c r="E14" i="3"/>
  <c r="I13" i="3"/>
  <c r="H13" i="3"/>
  <c r="G13" i="3"/>
  <c r="E13" i="3"/>
  <c r="H12" i="3"/>
  <c r="I12" i="3"/>
  <c r="G12" i="3"/>
  <c r="E12" i="3"/>
  <c r="H11" i="3"/>
  <c r="I11" i="3"/>
  <c r="G11" i="3"/>
  <c r="E11" i="3"/>
  <c r="I10" i="3"/>
  <c r="H10" i="3"/>
  <c r="G10" i="3"/>
  <c r="E10" i="3"/>
  <c r="H9" i="3"/>
  <c r="G9" i="3"/>
  <c r="E9" i="3"/>
  <c r="D112" i="2"/>
  <c r="E112" i="3"/>
  <c r="G112" i="3"/>
  <c r="H112" i="3"/>
  <c r="I9" i="3"/>
  <c r="I112" i="3"/>
  <c r="F112" i="2"/>
  <c r="G111" i="2"/>
  <c r="G112" i="2"/>
  <c r="H111" i="2"/>
  <c r="H112" i="2"/>
  <c r="I111" i="2"/>
  <c r="I112" i="2"/>
  <c r="E111" i="2"/>
  <c r="E112" i="2"/>
  <c r="H90" i="2"/>
  <c r="H91" i="2"/>
  <c r="H92" i="2"/>
  <c r="H51" i="2"/>
  <c r="H52" i="2"/>
  <c r="H53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11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60" i="2"/>
  <c r="H54" i="2"/>
  <c r="H10" i="2"/>
  <c r="H59" i="2"/>
  <c r="H107" i="2"/>
  <c r="H108" i="2"/>
  <c r="H109" i="2"/>
  <c r="H58" i="2"/>
  <c r="G19" i="2"/>
  <c r="G110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59" i="2"/>
  <c r="G58" i="2"/>
  <c r="G55" i="2"/>
  <c r="G11" i="2"/>
  <c r="G12" i="2"/>
  <c r="G13" i="2"/>
  <c r="G14" i="2"/>
  <c r="G15" i="2"/>
  <c r="G16" i="2"/>
  <c r="G17" i="2"/>
  <c r="G18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10" i="2"/>
  <c r="G9" i="2"/>
  <c r="I110" i="2"/>
  <c r="E110" i="2"/>
  <c r="I109" i="2"/>
  <c r="E109" i="2"/>
  <c r="I108" i="2"/>
  <c r="E108" i="2"/>
  <c r="I107" i="2"/>
  <c r="E107" i="2"/>
  <c r="I106" i="2"/>
  <c r="E106" i="2"/>
  <c r="I105" i="2"/>
  <c r="E105" i="2"/>
  <c r="I104" i="2"/>
  <c r="E104" i="2"/>
  <c r="I103" i="2"/>
  <c r="E103" i="2"/>
  <c r="I102" i="2"/>
  <c r="E102" i="2"/>
  <c r="I101" i="2"/>
  <c r="E101" i="2"/>
  <c r="I100" i="2"/>
  <c r="E100" i="2"/>
  <c r="I99" i="2"/>
  <c r="E99" i="2"/>
  <c r="I98" i="2"/>
  <c r="E98" i="2"/>
  <c r="I97" i="2"/>
  <c r="E97" i="2"/>
  <c r="I96" i="2"/>
  <c r="E96" i="2"/>
  <c r="I95" i="2"/>
  <c r="E95" i="2"/>
  <c r="I94" i="2"/>
  <c r="E94" i="2"/>
  <c r="I93" i="2"/>
  <c r="E93" i="2"/>
  <c r="I92" i="2"/>
  <c r="E92" i="2"/>
  <c r="I91" i="2"/>
  <c r="E91" i="2"/>
  <c r="I90" i="2"/>
  <c r="E90" i="2"/>
  <c r="I89" i="2"/>
  <c r="E89" i="2"/>
  <c r="I88" i="2"/>
  <c r="E88" i="2"/>
  <c r="I87" i="2"/>
  <c r="E87" i="2"/>
  <c r="I86" i="2"/>
  <c r="E86" i="2"/>
  <c r="I85" i="2"/>
  <c r="E85" i="2"/>
  <c r="I84" i="2"/>
  <c r="E84" i="2"/>
  <c r="I83" i="2"/>
  <c r="E83" i="2"/>
  <c r="I82" i="2"/>
  <c r="E82" i="2"/>
  <c r="I81" i="2"/>
  <c r="E81" i="2"/>
  <c r="I80" i="2"/>
  <c r="E80" i="2"/>
  <c r="I79" i="2"/>
  <c r="E79" i="2"/>
  <c r="I78" i="2"/>
  <c r="E78" i="2"/>
  <c r="I77" i="2"/>
  <c r="E77" i="2"/>
  <c r="I76" i="2"/>
  <c r="E76" i="2"/>
  <c r="I75" i="2"/>
  <c r="E75" i="2"/>
  <c r="I74" i="2"/>
  <c r="E74" i="2"/>
  <c r="I73" i="2"/>
  <c r="E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H55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I47" i="2"/>
  <c r="E47" i="2"/>
  <c r="I46" i="2"/>
  <c r="E46" i="2"/>
  <c r="I45" i="2"/>
  <c r="E45" i="2"/>
  <c r="I44" i="2"/>
  <c r="E44" i="2"/>
  <c r="I43" i="2"/>
  <c r="E43" i="2"/>
  <c r="I42" i="2"/>
  <c r="E42" i="2"/>
  <c r="I41" i="2"/>
  <c r="E41" i="2"/>
  <c r="I40" i="2"/>
  <c r="E40" i="2"/>
  <c r="I39" i="2"/>
  <c r="E39" i="2"/>
  <c r="I38" i="2"/>
  <c r="E38" i="2"/>
  <c r="I37" i="2"/>
  <c r="E37" i="2"/>
  <c r="I36" i="2"/>
  <c r="E36" i="2"/>
  <c r="I35" i="2"/>
  <c r="E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H9" i="2"/>
  <c r="E9" i="2"/>
  <c r="G111" i="1"/>
  <c r="F111" i="1"/>
  <c r="D111" i="1"/>
  <c r="H110" i="1"/>
  <c r="I110" i="1"/>
  <c r="E110" i="1"/>
  <c r="H109" i="1"/>
  <c r="I109" i="1"/>
  <c r="E109" i="1"/>
  <c r="H108" i="1"/>
  <c r="I108" i="1"/>
  <c r="E108" i="1"/>
  <c r="H107" i="1"/>
  <c r="I107" i="1"/>
  <c r="E107" i="1"/>
  <c r="I106" i="1"/>
  <c r="H106" i="1"/>
  <c r="E106" i="1"/>
  <c r="I105" i="1"/>
  <c r="H105" i="1"/>
  <c r="E105" i="1"/>
  <c r="H104" i="1"/>
  <c r="I104" i="1"/>
  <c r="E104" i="1"/>
  <c r="I103" i="1"/>
  <c r="H103" i="1"/>
  <c r="E103" i="1"/>
  <c r="I102" i="1"/>
  <c r="H102" i="1"/>
  <c r="E102" i="1"/>
  <c r="I101" i="1"/>
  <c r="H101" i="1"/>
  <c r="E101" i="1"/>
  <c r="H100" i="1"/>
  <c r="I100" i="1"/>
  <c r="E100" i="1"/>
  <c r="I99" i="1"/>
  <c r="H99" i="1"/>
  <c r="E99" i="1"/>
  <c r="I98" i="1"/>
  <c r="H98" i="1"/>
  <c r="E98" i="1"/>
  <c r="I97" i="1"/>
  <c r="H97" i="1"/>
  <c r="E97" i="1"/>
  <c r="H96" i="1"/>
  <c r="I96" i="1"/>
  <c r="E96" i="1"/>
  <c r="I95" i="1"/>
  <c r="H95" i="1"/>
  <c r="E95" i="1"/>
  <c r="I94" i="1"/>
  <c r="H94" i="1"/>
  <c r="E94" i="1"/>
  <c r="I93" i="1"/>
  <c r="H93" i="1"/>
  <c r="E93" i="1"/>
  <c r="H92" i="1"/>
  <c r="I92" i="1"/>
  <c r="E92" i="1"/>
  <c r="I91" i="1"/>
  <c r="H91" i="1"/>
  <c r="E91" i="1"/>
  <c r="I90" i="1"/>
  <c r="H90" i="1"/>
  <c r="E90" i="1"/>
  <c r="I89" i="1"/>
  <c r="H89" i="1"/>
  <c r="E89" i="1"/>
  <c r="H88" i="1"/>
  <c r="I88" i="1"/>
  <c r="E88" i="1"/>
  <c r="I87" i="1"/>
  <c r="H87" i="1"/>
  <c r="E87" i="1"/>
  <c r="I86" i="1"/>
  <c r="H86" i="1"/>
  <c r="E86" i="1"/>
  <c r="I85" i="1"/>
  <c r="H85" i="1"/>
  <c r="E85" i="1"/>
  <c r="I84" i="1"/>
  <c r="H84" i="1"/>
  <c r="E84" i="1"/>
  <c r="I83" i="1"/>
  <c r="H83" i="1"/>
  <c r="E83" i="1"/>
  <c r="I82" i="1"/>
  <c r="H82" i="1"/>
  <c r="E82" i="1"/>
  <c r="I81" i="1"/>
  <c r="H81" i="1"/>
  <c r="E81" i="1"/>
  <c r="H80" i="1"/>
  <c r="I80" i="1"/>
  <c r="E80" i="1"/>
  <c r="I79" i="1"/>
  <c r="H79" i="1"/>
  <c r="E79" i="1"/>
  <c r="I78" i="1"/>
  <c r="H78" i="1"/>
  <c r="E78" i="1"/>
  <c r="H77" i="1"/>
  <c r="I77" i="1"/>
  <c r="E77" i="1"/>
  <c r="H76" i="1"/>
  <c r="I76" i="1"/>
  <c r="E76" i="1"/>
  <c r="I75" i="1"/>
  <c r="H75" i="1"/>
  <c r="E75" i="1"/>
  <c r="I74" i="1"/>
  <c r="H74" i="1"/>
  <c r="E74" i="1"/>
  <c r="I73" i="1"/>
  <c r="H73" i="1"/>
  <c r="E73" i="1"/>
  <c r="H72" i="1"/>
  <c r="I72" i="1"/>
  <c r="E72" i="1"/>
  <c r="I71" i="1"/>
  <c r="H71" i="1"/>
  <c r="E71" i="1"/>
  <c r="I70" i="1"/>
  <c r="H70" i="1"/>
  <c r="E70" i="1"/>
  <c r="H69" i="1"/>
  <c r="I69" i="1"/>
  <c r="E69" i="1"/>
  <c r="H68" i="1"/>
  <c r="I68" i="1"/>
  <c r="E68" i="1"/>
  <c r="H67" i="1"/>
  <c r="I67" i="1"/>
  <c r="E67" i="1"/>
  <c r="I66" i="1"/>
  <c r="H66" i="1"/>
  <c r="E66" i="1"/>
  <c r="H65" i="1"/>
  <c r="I65" i="1"/>
  <c r="E65" i="1"/>
  <c r="H64" i="1"/>
  <c r="I64" i="1"/>
  <c r="E64" i="1"/>
  <c r="H63" i="1"/>
  <c r="I63" i="1"/>
  <c r="E63" i="1"/>
  <c r="H62" i="1"/>
  <c r="I62" i="1"/>
  <c r="E62" i="1"/>
  <c r="H61" i="1"/>
  <c r="I61" i="1"/>
  <c r="E61" i="1"/>
  <c r="H60" i="1"/>
  <c r="I60" i="1"/>
  <c r="E60" i="1"/>
  <c r="I59" i="1"/>
  <c r="H59" i="1"/>
  <c r="E59" i="1"/>
  <c r="H58" i="1"/>
  <c r="I58" i="1"/>
  <c r="E58" i="1"/>
  <c r="H55" i="1"/>
  <c r="I55" i="1"/>
  <c r="E55" i="1"/>
  <c r="H54" i="1"/>
  <c r="I54" i="1"/>
  <c r="E54" i="1"/>
  <c r="H53" i="1"/>
  <c r="I53" i="1"/>
  <c r="E53" i="1"/>
  <c r="H52" i="1"/>
  <c r="I52" i="1"/>
  <c r="E52" i="1"/>
  <c r="I51" i="1"/>
  <c r="H51" i="1"/>
  <c r="E51" i="1"/>
  <c r="H50" i="1"/>
  <c r="I50" i="1"/>
  <c r="E50" i="1"/>
  <c r="H49" i="1"/>
  <c r="I49" i="1"/>
  <c r="E49" i="1"/>
  <c r="I48" i="1"/>
  <c r="H48" i="1"/>
  <c r="E48" i="1"/>
  <c r="I47" i="1"/>
  <c r="H47" i="1"/>
  <c r="E47" i="1"/>
  <c r="H46" i="1"/>
  <c r="I46" i="1"/>
  <c r="E46" i="1"/>
  <c r="H45" i="1"/>
  <c r="I45" i="1"/>
  <c r="E45" i="1"/>
  <c r="H44" i="1"/>
  <c r="I44" i="1"/>
  <c r="E44" i="1"/>
  <c r="H43" i="1"/>
  <c r="I43" i="1"/>
  <c r="E43" i="1"/>
  <c r="H42" i="1"/>
  <c r="I42" i="1"/>
  <c r="E42" i="1"/>
  <c r="H41" i="1"/>
  <c r="I41" i="1"/>
  <c r="E41" i="1"/>
  <c r="H40" i="1"/>
  <c r="I40" i="1"/>
  <c r="E40" i="1"/>
  <c r="H39" i="1"/>
  <c r="I39" i="1"/>
  <c r="E39" i="1"/>
  <c r="H38" i="1"/>
  <c r="I38" i="1"/>
  <c r="E38" i="1"/>
  <c r="H37" i="1"/>
  <c r="I37" i="1"/>
  <c r="E37" i="1"/>
  <c r="H36" i="1"/>
  <c r="I36" i="1"/>
  <c r="E36" i="1"/>
  <c r="H35" i="1"/>
  <c r="I35" i="1"/>
  <c r="E35" i="1"/>
  <c r="H34" i="1"/>
  <c r="I34" i="1"/>
  <c r="E34" i="1"/>
  <c r="H33" i="1"/>
  <c r="I33" i="1"/>
  <c r="E33" i="1"/>
  <c r="H32" i="1"/>
  <c r="I32" i="1"/>
  <c r="E32" i="1"/>
  <c r="H31" i="1"/>
  <c r="I31" i="1"/>
  <c r="E31" i="1"/>
  <c r="H30" i="1"/>
  <c r="I30" i="1"/>
  <c r="E30" i="1"/>
  <c r="H29" i="1"/>
  <c r="I29" i="1"/>
  <c r="E29" i="1"/>
  <c r="H28" i="1"/>
  <c r="I28" i="1"/>
  <c r="E28" i="1"/>
  <c r="H27" i="1"/>
  <c r="I27" i="1"/>
  <c r="E27" i="1"/>
  <c r="H26" i="1"/>
  <c r="I26" i="1"/>
  <c r="E26" i="1"/>
  <c r="H25" i="1"/>
  <c r="I25" i="1"/>
  <c r="E25" i="1"/>
  <c r="H24" i="1"/>
  <c r="I24" i="1"/>
  <c r="E24" i="1"/>
  <c r="H23" i="1"/>
  <c r="I23" i="1"/>
  <c r="E23" i="1"/>
  <c r="H22" i="1"/>
  <c r="I22" i="1"/>
  <c r="E22" i="1"/>
  <c r="H21" i="1"/>
  <c r="I21" i="1"/>
  <c r="E21" i="1"/>
  <c r="H20" i="1"/>
  <c r="I20" i="1"/>
  <c r="E20" i="1"/>
  <c r="H19" i="1"/>
  <c r="I19" i="1"/>
  <c r="E19" i="1"/>
  <c r="H18" i="1"/>
  <c r="I18" i="1"/>
  <c r="E18" i="1"/>
  <c r="I17" i="1"/>
  <c r="H17" i="1"/>
  <c r="E17" i="1"/>
  <c r="H16" i="1"/>
  <c r="I16" i="1"/>
  <c r="E16" i="1"/>
  <c r="H15" i="1"/>
  <c r="I15" i="1"/>
  <c r="E15" i="1"/>
  <c r="H14" i="1"/>
  <c r="I14" i="1"/>
  <c r="E14" i="1"/>
  <c r="I13" i="1"/>
  <c r="H13" i="1"/>
  <c r="E13" i="1"/>
  <c r="H12" i="1"/>
  <c r="I12" i="1"/>
  <c r="E12" i="1"/>
  <c r="H11" i="1"/>
  <c r="I11" i="1"/>
  <c r="E11" i="1"/>
  <c r="H10" i="1"/>
  <c r="I10" i="1"/>
  <c r="E10" i="1"/>
  <c r="I9" i="1"/>
  <c r="H9" i="1"/>
  <c r="E9" i="1"/>
  <c r="E111" i="1"/>
  <c r="I9" i="2"/>
  <c r="H111" i="1"/>
  <c r="I111" i="1"/>
</calcChain>
</file>

<file path=xl/sharedStrings.xml><?xml version="1.0" encoding="utf-8"?>
<sst xmlns="http://schemas.openxmlformats.org/spreadsheetml/2006/main" count="1342" uniqueCount="256">
  <si>
    <t>FUNDING AUTHORIZATION</t>
  </si>
  <si>
    <t>ALLOCATION PERIOD</t>
  </si>
  <si>
    <t>Additional Allocation</t>
  </si>
  <si>
    <t>Grand Total Allocation</t>
  </si>
  <si>
    <t>Co. No.</t>
  </si>
  <si>
    <t>COUNTY</t>
  </si>
  <si>
    <t>State</t>
  </si>
  <si>
    <t>Total</t>
  </si>
  <si>
    <t>01</t>
  </si>
  <si>
    <t>ALAMANCE</t>
  </si>
  <si>
    <t>F5VHYUU13NC5</t>
  </si>
  <si>
    <t>02</t>
  </si>
  <si>
    <t>ALEXANDER</t>
  </si>
  <si>
    <t>XVEEJSNY7UX9</t>
  </si>
  <si>
    <t>03</t>
  </si>
  <si>
    <t>ALLEGHANY</t>
  </si>
  <si>
    <t>GTC2BCN7SKK3</t>
  </si>
  <si>
    <t>04</t>
  </si>
  <si>
    <t>ANSON</t>
  </si>
  <si>
    <t>PK8UYTSNJCC3</t>
  </si>
  <si>
    <t>05</t>
  </si>
  <si>
    <t>ASHE</t>
  </si>
  <si>
    <t>PBZ9TLZMHUS9</t>
  </si>
  <si>
    <t>06</t>
  </si>
  <si>
    <t>AVERY</t>
  </si>
  <si>
    <t>UZ19JT8JXLF3</t>
  </si>
  <si>
    <t>07</t>
  </si>
  <si>
    <t>BEAUFORT</t>
  </si>
  <si>
    <t>Q14JUM5NZQ43</t>
  </si>
  <si>
    <t>08</t>
  </si>
  <si>
    <t>BERTIE</t>
  </si>
  <si>
    <t>FSW9MGNZAK39</t>
  </si>
  <si>
    <t>09</t>
  </si>
  <si>
    <t>BLADEN</t>
  </si>
  <si>
    <t>TLCTJWDJH1H9</t>
  </si>
  <si>
    <t>BRUNSWICK</t>
  </si>
  <si>
    <t>MJBMXLN9NJT5</t>
  </si>
  <si>
    <t>BUNCOMBE</t>
  </si>
  <si>
    <t>W5TCDKMLHE69</t>
  </si>
  <si>
    <t>BURKE</t>
  </si>
  <si>
    <t>KVJHUFURQDM5</t>
  </si>
  <si>
    <t>CABARRUS</t>
  </si>
  <si>
    <t>PF3KTEELMHV6</t>
  </si>
  <si>
    <t>CALDWELL</t>
  </si>
  <si>
    <t>HL4FGNJNGE97</t>
  </si>
  <si>
    <t>CAMDEN</t>
  </si>
  <si>
    <t>FVT7YDQ5CAA5</t>
  </si>
  <si>
    <t>CARTERET</t>
  </si>
  <si>
    <t>UC6WJ2MQMJS8</t>
  </si>
  <si>
    <t>CASWELL</t>
  </si>
  <si>
    <t>CL7NKCTNQG75</t>
  </si>
  <si>
    <t>CATAWBA</t>
  </si>
  <si>
    <t>GYUNA9W1NFM1</t>
  </si>
  <si>
    <t>CHATHAM</t>
  </si>
  <si>
    <t>KE57QE2GV5F1</t>
  </si>
  <si>
    <t>CHEROKEE</t>
  </si>
  <si>
    <t>DCEGK6HA11M5</t>
  </si>
  <si>
    <t>CHOWAN</t>
  </si>
  <si>
    <t>YJJ7KT3E58F5</t>
  </si>
  <si>
    <t>CLAY</t>
  </si>
  <si>
    <t>HYKLQVNWLXK7</t>
  </si>
  <si>
    <t>CLEVELAND</t>
  </si>
  <si>
    <t>MXEZRW9DKR86</t>
  </si>
  <si>
    <t>COLUMBUS</t>
  </si>
  <si>
    <t>V1UAJ4L87WQ7</t>
  </si>
  <si>
    <t>CRAVEN</t>
  </si>
  <si>
    <t>LTZ2U8LZQ214</t>
  </si>
  <si>
    <t>CUMBERLAND</t>
  </si>
  <si>
    <t>TH2WJPJRMGV3</t>
  </si>
  <si>
    <t>CURRITUCK</t>
  </si>
  <si>
    <t>VDL5DNFQX374</t>
  </si>
  <si>
    <t>DARE</t>
  </si>
  <si>
    <t>ELV6JGB11QK6</t>
  </si>
  <si>
    <t>DAVIDSON</t>
  </si>
  <si>
    <t>C9P5MDJC7KY7</t>
  </si>
  <si>
    <t>DAVIE</t>
  </si>
  <si>
    <t>GSJ6K8J2PD57</t>
  </si>
  <si>
    <t>DUPLIN</t>
  </si>
  <si>
    <t>KZN4GK5262K3</t>
  </si>
  <si>
    <t>DURHAM</t>
  </si>
  <si>
    <t>LJ5BA6U2HLM7</t>
  </si>
  <si>
    <t>EDGECOMBE</t>
  </si>
  <si>
    <t>DYB5XFVEN8H3</t>
  </si>
  <si>
    <t>FORSYTH</t>
  </si>
  <si>
    <t>ZTVELM361423</t>
  </si>
  <si>
    <t>FRANKLIN</t>
  </si>
  <si>
    <t>FFKTRQCNN143</t>
  </si>
  <si>
    <t>GASTON</t>
  </si>
  <si>
    <t>QKY9R8A8D5J6</t>
  </si>
  <si>
    <t>GATES</t>
  </si>
  <si>
    <t>F4L4FXEB3BK3</t>
  </si>
  <si>
    <t>GRAHAM</t>
  </si>
  <si>
    <t>W3JTGJ1KP5D7</t>
  </si>
  <si>
    <t>GRANVILLE</t>
  </si>
  <si>
    <t>DAZ3PRU8U4J5</t>
  </si>
  <si>
    <t>GREENE</t>
  </si>
  <si>
    <t>VCU5LD71N9U3</t>
  </si>
  <si>
    <t>GUILFORD</t>
  </si>
  <si>
    <t>YBEQWGFJPMJ3</t>
  </si>
  <si>
    <t>HALIFAX</t>
  </si>
  <si>
    <t>MRL8MYNJJ3Y5</t>
  </si>
  <si>
    <t>HARNETT</t>
  </si>
  <si>
    <t>JBDCD9V41BX7</t>
  </si>
  <si>
    <t>HAYWOOD</t>
  </si>
  <si>
    <t>DQHZEVAV95G5</t>
  </si>
  <si>
    <t>HENDERSON</t>
  </si>
  <si>
    <t>EXFKXBHH7EG7</t>
  </si>
  <si>
    <t>HERTFORD</t>
  </si>
  <si>
    <t>YJEUCNJ7BQK7</t>
  </si>
  <si>
    <t>HOKE</t>
  </si>
  <si>
    <t>C1GWSADARX51</t>
  </si>
  <si>
    <t>HYDE</t>
  </si>
  <si>
    <t>ENMJWY3H3CJ9</t>
  </si>
  <si>
    <t>IREDELL</t>
  </si>
  <si>
    <t>XTNRLKJLA4S9</t>
  </si>
  <si>
    <t>JACKSON</t>
  </si>
  <si>
    <t>X7YWWY6ZP574</t>
  </si>
  <si>
    <t>JOHNSTON</t>
  </si>
  <si>
    <t>SYGAGEFDHYR7</t>
  </si>
  <si>
    <t>JONES</t>
  </si>
  <si>
    <t>HE3NNNUE27M7</t>
  </si>
  <si>
    <t>LEE</t>
  </si>
  <si>
    <t>F6A8UC99JWJ5</t>
  </si>
  <si>
    <t>LENOIR</t>
  </si>
  <si>
    <t>QKUFL37VPGH6</t>
  </si>
  <si>
    <t>LINCOLN</t>
  </si>
  <si>
    <t>UGGQGSSKBGJ5</t>
  </si>
  <si>
    <t>MACON</t>
  </si>
  <si>
    <t>LLPJBC6N2LL3</t>
  </si>
  <si>
    <t>MADISON</t>
  </si>
  <si>
    <t>YQ96F8BJYTJ9</t>
  </si>
  <si>
    <t>MARTIN</t>
  </si>
  <si>
    <t>HA4QLH34LNS3</t>
  </si>
  <si>
    <t>MCDOWELL</t>
  </si>
  <si>
    <t>TT3NTH2NDJ73</t>
  </si>
  <si>
    <t>MECKLENBURG</t>
  </si>
  <si>
    <t>EZ15XL6BMM68</t>
  </si>
  <si>
    <t>MITCHELL</t>
  </si>
  <si>
    <t>YL69DGLK4CH3</t>
  </si>
  <si>
    <t>MONTGOMERY</t>
  </si>
  <si>
    <t>E78ZAJM3BFL3</t>
  </si>
  <si>
    <t>MOORE</t>
  </si>
  <si>
    <t>HFNSK95FS7Z8</t>
  </si>
  <si>
    <t>NASH</t>
  </si>
  <si>
    <t>NF58K566HQM7</t>
  </si>
  <si>
    <t>NEW HANOVER</t>
  </si>
  <si>
    <t>F7TLT2GMEJE1</t>
  </si>
  <si>
    <t>NORTHAMPTON</t>
  </si>
  <si>
    <t>CRA2KCAL8BA4</t>
  </si>
  <si>
    <t>ONSLOW</t>
  </si>
  <si>
    <t>LTXVW6QF6297</t>
  </si>
  <si>
    <t>ORANGE</t>
  </si>
  <si>
    <t>GFFMCW9XDA53</t>
  </si>
  <si>
    <t>PAMLICO</t>
  </si>
  <si>
    <t>FT59QFEAU344</t>
  </si>
  <si>
    <t>PASQUOTANK</t>
  </si>
  <si>
    <t>NRDUHMGL7ZW4</t>
  </si>
  <si>
    <t>PENDER</t>
  </si>
  <si>
    <t>T11BE678U9P5</t>
  </si>
  <si>
    <t>PERQUIMANS</t>
  </si>
  <si>
    <t>MBXQSJ2NMCK9</t>
  </si>
  <si>
    <t>PERSON</t>
  </si>
  <si>
    <t>FQ8LFJGMABJ4</t>
  </si>
  <si>
    <t>PITT</t>
  </si>
  <si>
    <t>VZNPMCLFT5R6</t>
  </si>
  <si>
    <t>POLK</t>
  </si>
  <si>
    <t>QZ6BZPGLX4Y9</t>
  </si>
  <si>
    <t>RANDOLPH</t>
  </si>
  <si>
    <t>T3BUM1CVS9N5</t>
  </si>
  <si>
    <t>RICHMOND</t>
  </si>
  <si>
    <t>Q63FZNTJM3M4</t>
  </si>
  <si>
    <t>ROBESON</t>
  </si>
  <si>
    <t>LKBEJQFLAAK5</t>
  </si>
  <si>
    <t>ROCKINGHAM</t>
  </si>
  <si>
    <t>KGCCCHJJZZ43</t>
  </si>
  <si>
    <t>ROWAN</t>
  </si>
  <si>
    <t>GCB7UCV96NW6</t>
  </si>
  <si>
    <t>RUTHERFORD</t>
  </si>
  <si>
    <t>GTATPCDJVYN8</t>
  </si>
  <si>
    <t>SAMPSON</t>
  </si>
  <si>
    <t>RS3KYMYTKJL3</t>
  </si>
  <si>
    <t>SCOTLAND</t>
  </si>
  <si>
    <t>FNVTCUQGCHM5</t>
  </si>
  <si>
    <t>STANLY</t>
  </si>
  <si>
    <t>U86MZUYPL7C5</t>
  </si>
  <si>
    <t>STOKES</t>
  </si>
  <si>
    <t>W41TRA3NUNS1</t>
  </si>
  <si>
    <t>SURRY</t>
  </si>
  <si>
    <t>FMWCTM24C9J8</t>
  </si>
  <si>
    <t>SWAIN</t>
  </si>
  <si>
    <t>E29GLEXDH849</t>
  </si>
  <si>
    <t>TRANSYLVANIA</t>
  </si>
  <si>
    <t>W51VGHGM8945</t>
  </si>
  <si>
    <t>TYRRELL</t>
  </si>
  <si>
    <t>JLNEVJ2625L8</t>
  </si>
  <si>
    <t>UNION</t>
  </si>
  <si>
    <t>LHMKBD4AGRJ5</t>
  </si>
  <si>
    <t>VANCE</t>
  </si>
  <si>
    <t>EBWNMFHTNV41</t>
  </si>
  <si>
    <t>WAKE</t>
  </si>
  <si>
    <t>FTJ2WJPLWMJ3</t>
  </si>
  <si>
    <t>WARREN</t>
  </si>
  <si>
    <t>WLTATC4JLJ54</t>
  </si>
  <si>
    <t>WASHINGTON</t>
  </si>
  <si>
    <t>QWRZCQJFTEE4</t>
  </si>
  <si>
    <t>WATAUGA</t>
  </si>
  <si>
    <t>X7B4LX1QQMX6</t>
  </si>
  <si>
    <t>WAYNE</t>
  </si>
  <si>
    <t>DACFHCLQKMS1</t>
  </si>
  <si>
    <t>WILKES</t>
  </si>
  <si>
    <t>M14KKHY2NNR3</t>
  </si>
  <si>
    <t>WILSON</t>
  </si>
  <si>
    <t>ME2DJHMYWG55</t>
  </si>
  <si>
    <t>YADKIN</t>
  </si>
  <si>
    <t>PLCDT7JFA8B1</t>
  </si>
  <si>
    <t>YANCEY</t>
  </si>
  <si>
    <t>L98MCUHKC2J8</t>
  </si>
  <si>
    <t xml:space="preserve"> </t>
  </si>
  <si>
    <t>AUTHORIZED SIGNATURE</t>
  </si>
  <si>
    <t>From</t>
  </si>
  <si>
    <t>To</t>
  </si>
  <si>
    <t>FUNDING SOURCE:</t>
  </si>
  <si>
    <t>Utility Assistance - Disaster Recovery State Funds</t>
  </si>
  <si>
    <t>Service Period:</t>
  </si>
  <si>
    <t>EFFECTIVE DATE:</t>
  </si>
  <si>
    <t>Payment Period:</t>
  </si>
  <si>
    <t>AUTHORIZATION NUMBER:</t>
  </si>
  <si>
    <t>This is for Direct Payments and is provided for informational purpose.</t>
  </si>
  <si>
    <t>UEI</t>
  </si>
  <si>
    <t>Funding Source</t>
  </si>
  <si>
    <t>State Funds</t>
  </si>
  <si>
    <t>Project Description:</t>
  </si>
  <si>
    <t>DSS-DRA SL2024-53 Utility Assistance</t>
  </si>
  <si>
    <t>Research &amp; Development:</t>
  </si>
  <si>
    <t>Grant Title:</t>
  </si>
  <si>
    <t>N/A</t>
  </si>
  <si>
    <t xml:space="preserve">Award Name:  </t>
  </si>
  <si>
    <t>Award Number:</t>
  </si>
  <si>
    <t>Award Date:</t>
  </si>
  <si>
    <t xml:space="preserve">Federal Agency: </t>
  </si>
  <si>
    <t xml:space="preserve">GRANT INFORMATION: </t>
  </si>
  <si>
    <t>This funding authorization represents 100% State Funds</t>
  </si>
  <si>
    <t>This allocation represents the amount as designated in Session Law 2024-Disaster Recovery Act of 2024 - Part II</t>
  </si>
  <si>
    <t xml:space="preserve">XS411 Heading: </t>
  </si>
  <si>
    <t xml:space="preserve">Tracked on XS411: </t>
  </si>
  <si>
    <t>OBLIGATIONS INCURRED AND EXPENDITURES MADE UNDER THIS ADVICE WILL BE SUBJECT TO LIMITATIONS PUBLISHED BY  STATE AGENCIES AS TO THE AVAILABILITY OF FUNDS</t>
  </si>
  <si>
    <t>Date:</t>
  </si>
  <si>
    <t>Final Authorization</t>
  </si>
  <si>
    <t>Remaining Balance</t>
  </si>
  <si>
    <t>Remaining Balances</t>
  </si>
  <si>
    <t>TOTAL REMAINING BALANCE:</t>
  </si>
  <si>
    <t>Remaining Budget</t>
  </si>
  <si>
    <t>Allocations</t>
  </si>
  <si>
    <t xml:space="preserve"> Reallocation</t>
  </si>
  <si>
    <t>FA 3</t>
  </si>
  <si>
    <t>FA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</si>
</sst>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* #,##0.0000_);_(* \(#,##0.00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10"/>
      <color theme="4" tint="-0.249977111117893"/>
      <name val="Aptos Narrow"/>
      <family val="2"/>
      <scheme val="minor"/>
    </font>
    <font>
      <b/>
      <sz val="8"/>
      <name val="Aptos Narrow"/>
      <family val="2"/>
      <scheme val="minor"/>
    </font>
    <font>
      <sz val="7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i/>
      <sz val="11"/>
      <color theme="4" tint="-0.49998474074526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2" borderId="0" xfId="0" applyFont="1" applyFill="1" applyAlignment="1">
      <alignment horizontal="left" indent="1"/>
    </xf>
    <xf numFmtId="14" fontId="6" fillId="3" borderId="0" xfId="0" applyNumberFormat="1" applyFont="1" applyFill="1"/>
    <xf numFmtId="165" fontId="6" fillId="3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1" xfId="0" applyFont="1" applyBorder="1"/>
    <xf numFmtId="164" fontId="2" fillId="2" borderId="0" xfId="1" quotePrefix="1" applyNumberFormat="1" applyFont="1" applyFill="1" applyBorder="1" applyAlignment="1">
      <alignment horizontal="right"/>
    </xf>
    <xf numFmtId="43" fontId="2" fillId="2" borderId="0" xfId="1" quotePrefix="1" applyFont="1" applyFill="1" applyBorder="1" applyAlignment="1"/>
    <xf numFmtId="166" fontId="2" fillId="2" borderId="0" xfId="1" quotePrefix="1" applyNumberFormat="1" applyFont="1" applyFill="1" applyBorder="1" applyAlignment="1"/>
    <xf numFmtId="0" fontId="2" fillId="0" borderId="12" xfId="0" quotePrefix="1" applyFont="1" applyBorder="1" applyAlignment="1">
      <alignment horizontal="center"/>
    </xf>
    <xf numFmtId="0" fontId="2" fillId="0" borderId="13" xfId="0" applyFont="1" applyBorder="1"/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9" xfId="1" applyNumberFormat="1" applyFont="1" applyFill="1" applyBorder="1" applyAlignment="1"/>
    <xf numFmtId="164" fontId="2" fillId="2" borderId="2" xfId="1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164" fontId="2" fillId="2" borderId="4" xfId="1" applyNumberFormat="1" applyFont="1" applyFill="1" applyBorder="1" applyAlignment="1"/>
    <xf numFmtId="43" fontId="8" fillId="2" borderId="0" xfId="0" applyNumberFormat="1" applyFont="1" applyFill="1"/>
    <xf numFmtId="0" fontId="2" fillId="0" borderId="7" xfId="0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43" fontId="2" fillId="2" borderId="0" xfId="1" applyFont="1" applyFill="1" applyBorder="1" applyAlignment="1"/>
    <xf numFmtId="0" fontId="2" fillId="0" borderId="15" xfId="0" applyFont="1" applyBorder="1" applyAlignment="1">
      <alignment horizontal="center"/>
    </xf>
    <xf numFmtId="0" fontId="8" fillId="0" borderId="15" xfId="0" applyFont="1" applyBorder="1"/>
    <xf numFmtId="6" fontId="2" fillId="2" borderId="0" xfId="1" applyNumberFormat="1" applyFont="1" applyFill="1" applyBorder="1"/>
    <xf numFmtId="6" fontId="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3" fillId="2" borderId="0" xfId="0" applyFont="1" applyFill="1"/>
    <xf numFmtId="164" fontId="3" fillId="2" borderId="0" xfId="1" applyNumberFormat="1" applyFont="1" applyFill="1" applyBorder="1" applyAlignment="1"/>
    <xf numFmtId="0" fontId="4" fillId="2" borderId="0" xfId="0" applyFont="1" applyFill="1" applyAlignment="1">
      <alignment vertical="center"/>
    </xf>
    <xf numFmtId="0" fontId="14" fillId="3" borderId="0" xfId="1" applyNumberFormat="1" applyFont="1" applyFill="1" applyBorder="1" applyAlignment="1"/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5" fillId="2" borderId="0" xfId="0" applyFont="1" applyFill="1"/>
    <xf numFmtId="165" fontId="5" fillId="2" borderId="0" xfId="0" applyNumberFormat="1" applyFont="1" applyFill="1"/>
    <xf numFmtId="164" fontId="5" fillId="2" borderId="0" xfId="1" applyNumberFormat="1" applyFont="1" applyFill="1" applyBorder="1" applyAlignment="1"/>
    <xf numFmtId="165" fontId="2" fillId="2" borderId="0" xfId="0" applyNumberFormat="1" applyFont="1" applyFill="1" applyAlignment="1">
      <alignment horizontal="center"/>
    </xf>
    <xf numFmtId="0" fontId="5" fillId="2" borderId="19" xfId="0" applyFont="1" applyFill="1" applyBorder="1" applyAlignment="1">
      <alignment horizontal="left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5" fillId="2" borderId="0" xfId="0" applyFont="1" applyFill="1" applyAlignment="1">
      <alignment horizontal="left"/>
    </xf>
    <xf numFmtId="44" fontId="2" fillId="2" borderId="0" xfId="2" applyFont="1" applyFill="1" applyBorder="1" applyAlignment="1" applyProtection="1">
      <protection locked="0"/>
    </xf>
    <xf numFmtId="0" fontId="2" fillId="2" borderId="0" xfId="0" applyFont="1" applyFill="1" applyAlignment="1">
      <alignment wrapText="1"/>
    </xf>
    <xf numFmtId="0" fontId="2" fillId="0" borderId="0" xfId="0" applyFont="1"/>
    <xf numFmtId="164" fontId="2" fillId="0" borderId="0" xfId="1" applyNumberFormat="1" applyFont="1" applyBorder="1" applyAlignment="1"/>
    <xf numFmtId="4" fontId="2" fillId="4" borderId="8" xfId="1" applyNumberFormat="1" applyFont="1" applyFill="1" applyBorder="1" applyAlignment="1">
      <alignment horizontal="right"/>
    </xf>
    <xf numFmtId="4" fontId="2" fillId="4" borderId="11" xfId="1" applyNumberFormat="1" applyFont="1" applyFill="1" applyBorder="1" applyAlignment="1">
      <alignment horizontal="right"/>
    </xf>
    <xf numFmtId="4" fontId="2" fillId="4" borderId="13" xfId="1" applyNumberFormat="1" applyFont="1" applyFill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2" fillId="3" borderId="17" xfId="0" applyNumberFormat="1" applyFont="1" applyFill="1" applyBorder="1"/>
    <xf numFmtId="4" fontId="2" fillId="0" borderId="17" xfId="1" applyNumberFormat="1" applyFont="1" applyBorder="1" applyAlignment="1">
      <alignment horizontal="right"/>
    </xf>
    <xf numFmtId="4" fontId="2" fillId="3" borderId="10" xfId="0" applyNumberFormat="1" applyFont="1" applyFill="1" applyBorder="1"/>
    <xf numFmtId="4" fontId="2" fillId="0" borderId="10" xfId="1" applyNumberFormat="1" applyFont="1" applyBorder="1" applyAlignment="1">
      <alignment horizontal="right"/>
    </xf>
    <xf numFmtId="4" fontId="2" fillId="3" borderId="12" xfId="0" applyNumberFormat="1" applyFont="1" applyFill="1" applyBorder="1"/>
    <xf numFmtId="4" fontId="2" fillId="0" borderId="12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3" xfId="1" applyNumberFormat="1" applyFont="1" applyBorder="1" applyAlignment="1">
      <alignment horizontal="right"/>
    </xf>
    <xf numFmtId="4" fontId="2" fillId="4" borderId="14" xfId="1" applyNumberFormat="1" applyFont="1" applyFill="1" applyBorder="1" applyAlignment="1">
      <alignment horizontal="right"/>
    </xf>
    <xf numFmtId="4" fontId="8" fillId="0" borderId="16" xfId="2" applyNumberFormat="1" applyFont="1" applyBorder="1"/>
    <xf numFmtId="4" fontId="2" fillId="3" borderId="8" xfId="0" applyNumberFormat="1" applyFont="1" applyFill="1" applyBorder="1"/>
    <xf numFmtId="4" fontId="2" fillId="3" borderId="11" xfId="0" applyNumberFormat="1" applyFont="1" applyFill="1" applyBorder="1"/>
    <xf numFmtId="4" fontId="2" fillId="3" borderId="13" xfId="0" applyNumberFormat="1" applyFont="1" applyFill="1" applyBorder="1"/>
    <xf numFmtId="4" fontId="8" fillId="0" borderId="18" xfId="2" applyNumberFormat="1" applyFont="1" applyBorder="1"/>
    <xf numFmtId="0" fontId="2" fillId="5" borderId="10" xfId="0" applyFont="1" applyFill="1" applyBorder="1"/>
    <xf numFmtId="4" fontId="2" fillId="5" borderId="10" xfId="0" applyNumberFormat="1" applyFont="1" applyFill="1" applyBorder="1"/>
    <xf numFmtId="4" fontId="2" fillId="5" borderId="13" xfId="1" applyNumberFormat="1" applyFont="1" applyFill="1" applyBorder="1" applyAlignment="1">
      <alignment horizontal="right"/>
    </xf>
    <xf numFmtId="4" fontId="2" fillId="5" borderId="14" xfId="1" applyNumberFormat="1" applyFont="1" applyFill="1" applyBorder="1" applyAlignment="1">
      <alignment horizontal="right"/>
    </xf>
    <xf numFmtId="4" fontId="2" fillId="5" borderId="10" xfId="1" applyNumberFormat="1" applyFont="1" applyFill="1" applyBorder="1" applyAlignment="1">
      <alignment horizontal="right"/>
    </xf>
    <xf numFmtId="4" fontId="2" fillId="5" borderId="11" xfId="0" applyNumberFormat="1" applyFont="1" applyFill="1" applyBorder="1"/>
    <xf numFmtId="4" fontId="2" fillId="5" borderId="11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165" fontId="14" fillId="2" borderId="19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2" borderId="0" xfId="0" applyFont="1" applyFill="1" applyAlignment="1">
      <alignment horizontal="left" inden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165908</xdr:colOff>
      <xdr:row>135</xdr:row>
      <xdr:rowOff>99060</xdr:rowOff>
    </xdr:from>
    <xdr:to>
      <xdr:col>3</xdr:col>
      <xdr:colOff>834785</xdr:colOff>
      <xdr:row>138</xdr:row>
      <xdr:rowOff>95123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32DEF-F71A-431C-921D-55E83F46F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48" y="21419820"/>
          <a:ext cx="2893917" cy="54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491755</xdr:colOff>
      <xdr:row>0</xdr:row>
      <xdr:rowOff>1059180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947E92-41FA-4497-8EEE-992194DD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8077" y="26356"/>
          <a:ext cx="3338238" cy="1032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165908</xdr:colOff>
      <xdr:row>135</xdr:row>
      <xdr:rowOff>99060</xdr:rowOff>
    </xdr:from>
    <xdr:to>
      <xdr:col>3</xdr:col>
      <xdr:colOff>758585</xdr:colOff>
      <xdr:row>138</xdr:row>
      <xdr:rowOff>156083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4F512D-4C4E-44CA-A432-51E071E1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48" y="21556980"/>
          <a:ext cx="2893917" cy="54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415555</xdr:colOff>
      <xdr:row>0</xdr:row>
      <xdr:rowOff>986790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1CA22-7C48-46B7-B2D2-7DFE66F1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8077" y="26356"/>
          <a:ext cx="3262038" cy="960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165908</xdr:colOff>
      <xdr:row>136</xdr:row>
      <xdr:rowOff>99060</xdr:rowOff>
    </xdr:from>
    <xdr:to>
      <xdr:col>3</xdr:col>
      <xdr:colOff>758585</xdr:colOff>
      <xdr:row>139</xdr:row>
      <xdr:rowOff>156083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CD0B7-BF60-4BCA-992B-FECBABF5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68" y="21831300"/>
          <a:ext cx="2896457" cy="549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415555</xdr:colOff>
      <xdr:row>0</xdr:row>
      <xdr:rowOff>986790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BDEBD-7307-4628-A234-696107B0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9347" y="28896"/>
          <a:ext cx="3259498" cy="95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165908</xdr:colOff>
      <xdr:row>136</xdr:row>
      <xdr:rowOff>99060</xdr:rowOff>
    </xdr:from>
    <xdr:to>
      <xdr:col>3</xdr:col>
      <xdr:colOff>753505</xdr:colOff>
      <xdr:row>139</xdr:row>
      <xdr:rowOff>156083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55049B-AC0E-4F23-A400-3102AE57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48" y="21419820"/>
          <a:ext cx="2885027" cy="54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410475</xdr:colOff>
      <xdr:row>0</xdr:row>
      <xdr:rowOff>985520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AB6E9D-B79E-4927-8177-5B7942DD2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5677" y="26356"/>
          <a:ext cx="3253148" cy="956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104948</xdr:colOff>
      <xdr:row>135</xdr:row>
      <xdr:rowOff>123132</xdr:rowOff>
    </xdr:from>
    <xdr:to>
      <xdr:col>3</xdr:col>
      <xdr:colOff>558362</xdr:colOff>
      <xdr:row>138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5C3A2B-F52C-4393-A15A-9DE53827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788" y="21443892"/>
          <a:ext cx="2602254" cy="5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231997</xdr:colOff>
      <xdr:row>0</xdr:row>
      <xdr:rowOff>26356</xdr:rowOff>
    </xdr:from>
    <xdr:to>
      <xdr:col>7</xdr:col>
      <xdr:colOff>574305</xdr:colOff>
      <xdr:row>1</xdr:row>
      <xdr:rowOff>40640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3CA263-5E1F-41C8-A132-719BD37B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5677" y="26356"/>
          <a:ext cx="3253148" cy="1103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8A21-09B7-4FFB-AE20-3B05A3D33690}">
  <dimension ref="A1:IU187"/>
  <sheetViews>
    <sheetView tabSelected="1" topLeftCell="A11" workbookViewId="0">
      <selection activeCell="I144" sqref="I144"/>
    </sheetView>
  </sheetViews>
  <sheetFormatPr defaultColWidth="9.109375" defaultRowHeight="10.8" x14ac:dyDescent="0.25"/>
  <cols>
    <col min="1" max="1" width="9.109375" style="65"/>
    <col min="2" max="2" width="17.5546875" style="65" customWidth="1"/>
    <col min="3" max="3" width="16" style="65" customWidth="1"/>
    <col min="4" max="4" width="16.33203125" style="65" customWidth="1"/>
    <col min="5" max="5" width="11.109375" style="65" bestFit="1" customWidth="1"/>
    <col min="6" max="6" width="8.109375" style="65" customWidth="1"/>
    <col min="7" max="9" width="9.33203125" style="65" customWidth="1"/>
    <col min="10" max="10" width="9.33203125" style="66" customWidth="1"/>
    <col min="11" max="11" width="10.33203125" style="65" customWidth="1"/>
    <col min="12" max="12" width="9.6640625" style="65" bestFit="1" customWidth="1"/>
    <col min="13" max="13" width="6.109375" style="65" customWidth="1"/>
    <col min="14" max="14" width="17.5546875" style="65" bestFit="1" customWidth="1"/>
    <col min="15" max="17" width="9.88671875" style="65" bestFit="1" customWidth="1"/>
    <col min="18" max="18" width="11.109375" style="65" bestFit="1" customWidth="1"/>
    <col min="19" max="16384" width="9.109375" style="65"/>
  </cols>
  <sheetData>
    <row r="1" spans="1:13" s="1" customFormat="1" ht="85.95" customHeight="1" x14ac:dyDescent="0.25">
      <c r="J1" s="2"/>
    </row>
    <row r="2" spans="1:13" s="1" customFormat="1" ht="14.4" x14ac:dyDescent="0.3">
      <c r="A2" s="3" t="s">
        <v>0</v>
      </c>
      <c r="H2" s="4" t="s">
        <v>1</v>
      </c>
      <c r="I2" s="4"/>
      <c r="J2" s="4" t="s">
        <v>219</v>
      </c>
      <c r="K2" s="4" t="s">
        <v>220</v>
      </c>
      <c r="L2" s="4"/>
    </row>
    <row r="3" spans="1:13" s="1" customFormat="1" ht="13.8" x14ac:dyDescent="0.3">
      <c r="A3" s="5" t="s">
        <v>221</v>
      </c>
      <c r="B3" s="5"/>
      <c r="C3" s="106" t="s">
        <v>222</v>
      </c>
      <c r="D3" s="106"/>
      <c r="E3" s="106"/>
      <c r="F3" s="106"/>
      <c r="H3" s="5" t="s">
        <v>223</v>
      </c>
      <c r="I3" s="5"/>
      <c r="J3" s="6">
        <v>45839</v>
      </c>
      <c r="K3" s="6">
        <v>46173</v>
      </c>
      <c r="L3" s="6" t="s">
        <v>217</v>
      </c>
    </row>
    <row r="4" spans="1:13" s="1" customFormat="1" ht="13.8" x14ac:dyDescent="0.3">
      <c r="A4" s="5" t="s">
        <v>224</v>
      </c>
      <c r="B4" s="5"/>
      <c r="C4" s="7">
        <v>45839</v>
      </c>
      <c r="H4" s="107" t="s">
        <v>225</v>
      </c>
      <c r="I4" s="107"/>
      <c r="J4" s="6">
        <v>45839</v>
      </c>
      <c r="K4" s="6">
        <v>46203</v>
      </c>
      <c r="L4" s="6" t="s">
        <v>217</v>
      </c>
    </row>
    <row r="5" spans="1:13" s="1" customFormat="1" ht="13.8" x14ac:dyDescent="0.3">
      <c r="A5" s="107" t="s">
        <v>226</v>
      </c>
      <c r="B5" s="107"/>
      <c r="C5" s="8" t="s">
        <v>255</v>
      </c>
      <c r="D5" s="9" t="s">
        <v>227</v>
      </c>
    </row>
    <row r="6" spans="1:13" s="1" customFormat="1" ht="13.8" x14ac:dyDescent="0.3">
      <c r="D6" s="4"/>
      <c r="E6" s="4"/>
      <c r="F6" s="4"/>
      <c r="G6" s="4"/>
      <c r="H6" s="10"/>
      <c r="I6" s="10"/>
      <c r="J6" s="4"/>
      <c r="K6" s="4"/>
      <c r="L6" s="4"/>
    </row>
    <row r="7" spans="1:13" s="1" customFormat="1" ht="30.75" customHeight="1" x14ac:dyDescent="0.25">
      <c r="D7" s="108" t="s">
        <v>251</v>
      </c>
      <c r="E7" s="109"/>
      <c r="F7" s="110" t="s">
        <v>253</v>
      </c>
      <c r="G7" s="111"/>
      <c r="H7" s="110" t="s">
        <v>3</v>
      </c>
      <c r="I7" s="111"/>
    </row>
    <row r="8" spans="1:13" s="17" customFormat="1" x14ac:dyDescent="0.25">
      <c r="A8" s="12" t="s">
        <v>4</v>
      </c>
      <c r="B8" s="13" t="s">
        <v>5</v>
      </c>
      <c r="C8" s="13" t="s">
        <v>228</v>
      </c>
      <c r="D8" s="14" t="s">
        <v>6</v>
      </c>
      <c r="E8" s="15" t="s">
        <v>7</v>
      </c>
      <c r="F8" s="15" t="s">
        <v>6</v>
      </c>
      <c r="G8" s="16" t="s">
        <v>7</v>
      </c>
      <c r="H8" s="14" t="s">
        <v>6</v>
      </c>
      <c r="I8" s="11" t="s">
        <v>7</v>
      </c>
    </row>
    <row r="9" spans="1:13" s="1" customFormat="1" x14ac:dyDescent="0.25">
      <c r="A9" s="18" t="s">
        <v>8</v>
      </c>
      <c r="B9" s="19" t="s">
        <v>9</v>
      </c>
      <c r="C9" s="19" t="s">
        <v>10</v>
      </c>
      <c r="D9" s="73">
        <v>0</v>
      </c>
      <c r="E9" s="74">
        <f>D9</f>
        <v>0</v>
      </c>
      <c r="F9" s="67">
        <v>0</v>
      </c>
      <c r="G9" s="70">
        <f>F9</f>
        <v>0</v>
      </c>
      <c r="H9" s="84">
        <f t="shared" ref="H9:H55" si="0">D9+F9</f>
        <v>0</v>
      </c>
      <c r="I9" s="79">
        <f t="shared" ref="I9:I55" si="1">SUM(H9:H9)</f>
        <v>0</v>
      </c>
      <c r="J9" s="20"/>
      <c r="K9" s="21"/>
      <c r="L9" s="21"/>
      <c r="M9" s="21"/>
    </row>
    <row r="10" spans="1:13" s="1" customFormat="1" x14ac:dyDescent="0.25">
      <c r="A10" s="18" t="s">
        <v>11</v>
      </c>
      <c r="B10" s="19" t="s">
        <v>12</v>
      </c>
      <c r="C10" s="19" t="s">
        <v>13</v>
      </c>
      <c r="D10" s="75">
        <v>0</v>
      </c>
      <c r="E10" s="76">
        <f t="shared" ref="E10:E55" si="2">D10</f>
        <v>0</v>
      </c>
      <c r="F10" s="68">
        <v>0</v>
      </c>
      <c r="G10" s="71">
        <f>F10</f>
        <v>0</v>
      </c>
      <c r="H10" s="85">
        <f>D10+F10</f>
        <v>0</v>
      </c>
      <c r="I10" s="80">
        <f t="shared" si="1"/>
        <v>0</v>
      </c>
      <c r="J10" s="20"/>
      <c r="K10" s="21"/>
      <c r="L10" s="21"/>
      <c r="M10" s="21"/>
    </row>
    <row r="11" spans="1:13" s="1" customFormat="1" x14ac:dyDescent="0.25">
      <c r="A11" s="18" t="s">
        <v>14</v>
      </c>
      <c r="B11" s="19" t="s">
        <v>15</v>
      </c>
      <c r="C11" s="19" t="s">
        <v>16</v>
      </c>
      <c r="D11" s="75">
        <v>0</v>
      </c>
      <c r="E11" s="76">
        <f t="shared" si="2"/>
        <v>0</v>
      </c>
      <c r="F11" s="68">
        <v>0</v>
      </c>
      <c r="G11" s="71">
        <f t="shared" ref="G11:G54" si="3">F11</f>
        <v>0</v>
      </c>
      <c r="H11" s="85">
        <f t="shared" ref="H11:H53" si="4">D11+F11</f>
        <v>0</v>
      </c>
      <c r="I11" s="80">
        <f t="shared" si="1"/>
        <v>0</v>
      </c>
      <c r="J11" s="20"/>
      <c r="K11" s="21"/>
      <c r="L11" s="21"/>
      <c r="M11" s="21"/>
    </row>
    <row r="12" spans="1:13" s="1" customFormat="1" x14ac:dyDescent="0.25">
      <c r="A12" s="18" t="s">
        <v>17</v>
      </c>
      <c r="B12" s="19" t="s">
        <v>18</v>
      </c>
      <c r="C12" s="19" t="s">
        <v>19</v>
      </c>
      <c r="D12" s="75">
        <v>0</v>
      </c>
      <c r="E12" s="76">
        <f t="shared" si="2"/>
        <v>0</v>
      </c>
      <c r="F12" s="68">
        <v>0</v>
      </c>
      <c r="G12" s="71">
        <f t="shared" si="3"/>
        <v>0</v>
      </c>
      <c r="H12" s="85">
        <f t="shared" si="4"/>
        <v>0</v>
      </c>
      <c r="I12" s="80">
        <f t="shared" si="1"/>
        <v>0</v>
      </c>
      <c r="J12" s="20"/>
      <c r="K12" s="21"/>
      <c r="L12" s="21"/>
      <c r="M12" s="21"/>
    </row>
    <row r="13" spans="1:13" s="1" customFormat="1" x14ac:dyDescent="0.25">
      <c r="A13" s="18" t="s">
        <v>20</v>
      </c>
      <c r="B13" s="19" t="s">
        <v>21</v>
      </c>
      <c r="C13" s="19" t="s">
        <v>22</v>
      </c>
      <c r="D13" s="75">
        <v>0</v>
      </c>
      <c r="E13" s="76">
        <f t="shared" si="2"/>
        <v>0</v>
      </c>
      <c r="F13" s="68">
        <v>0</v>
      </c>
      <c r="G13" s="71">
        <f t="shared" si="3"/>
        <v>0</v>
      </c>
      <c r="H13" s="85">
        <f t="shared" si="4"/>
        <v>0</v>
      </c>
      <c r="I13" s="80">
        <f t="shared" si="1"/>
        <v>0</v>
      </c>
      <c r="J13" s="20"/>
      <c r="K13" s="21"/>
      <c r="L13" s="21"/>
      <c r="M13" s="21"/>
    </row>
    <row r="14" spans="1:13" s="1" customFormat="1" x14ac:dyDescent="0.25">
      <c r="A14" s="18" t="s">
        <v>23</v>
      </c>
      <c r="B14" s="19" t="s">
        <v>24</v>
      </c>
      <c r="C14" s="19" t="s">
        <v>25</v>
      </c>
      <c r="D14" s="75">
        <v>0</v>
      </c>
      <c r="E14" s="76">
        <f t="shared" si="2"/>
        <v>0</v>
      </c>
      <c r="F14" s="68">
        <v>0</v>
      </c>
      <c r="G14" s="71">
        <f t="shared" si="3"/>
        <v>0</v>
      </c>
      <c r="H14" s="85">
        <f t="shared" si="4"/>
        <v>0</v>
      </c>
      <c r="I14" s="80">
        <f t="shared" si="1"/>
        <v>0</v>
      </c>
      <c r="J14" s="20"/>
      <c r="K14" s="21"/>
      <c r="L14" s="21"/>
      <c r="M14" s="21"/>
    </row>
    <row r="15" spans="1:13" s="1" customFormat="1" x14ac:dyDescent="0.25">
      <c r="A15" s="18" t="s">
        <v>26</v>
      </c>
      <c r="B15" s="19" t="s">
        <v>27</v>
      </c>
      <c r="C15" s="19" t="s">
        <v>28</v>
      </c>
      <c r="D15" s="75">
        <v>0</v>
      </c>
      <c r="E15" s="76">
        <f t="shared" si="2"/>
        <v>0</v>
      </c>
      <c r="F15" s="68">
        <v>0</v>
      </c>
      <c r="G15" s="71">
        <f t="shared" si="3"/>
        <v>0</v>
      </c>
      <c r="H15" s="85">
        <f t="shared" si="4"/>
        <v>0</v>
      </c>
      <c r="I15" s="80">
        <f t="shared" si="1"/>
        <v>0</v>
      </c>
      <c r="J15" s="20"/>
      <c r="K15" s="21"/>
      <c r="L15" s="21"/>
      <c r="M15" s="21"/>
    </row>
    <row r="16" spans="1:13" s="1" customFormat="1" x14ac:dyDescent="0.25">
      <c r="A16" s="18" t="s">
        <v>29</v>
      </c>
      <c r="B16" s="19" t="s">
        <v>30</v>
      </c>
      <c r="C16" s="19" t="s">
        <v>31</v>
      </c>
      <c r="D16" s="75">
        <v>0</v>
      </c>
      <c r="E16" s="76">
        <f t="shared" si="2"/>
        <v>0</v>
      </c>
      <c r="F16" s="68">
        <v>0</v>
      </c>
      <c r="G16" s="71">
        <f t="shared" si="3"/>
        <v>0</v>
      </c>
      <c r="H16" s="85">
        <f t="shared" si="4"/>
        <v>0</v>
      </c>
      <c r="I16" s="80">
        <f t="shared" si="1"/>
        <v>0</v>
      </c>
      <c r="J16" s="20"/>
      <c r="K16" s="21"/>
      <c r="L16" s="21"/>
      <c r="M16" s="21"/>
    </row>
    <row r="17" spans="1:13" s="1" customFormat="1" x14ac:dyDescent="0.25">
      <c r="A17" s="18" t="s">
        <v>32</v>
      </c>
      <c r="B17" s="19" t="s">
        <v>33</v>
      </c>
      <c r="C17" s="19" t="s">
        <v>34</v>
      </c>
      <c r="D17" s="75">
        <v>0</v>
      </c>
      <c r="E17" s="76">
        <f t="shared" si="2"/>
        <v>0</v>
      </c>
      <c r="F17" s="68">
        <v>0</v>
      </c>
      <c r="G17" s="71">
        <f t="shared" si="3"/>
        <v>0</v>
      </c>
      <c r="H17" s="85">
        <f t="shared" si="4"/>
        <v>0</v>
      </c>
      <c r="I17" s="80">
        <f t="shared" si="1"/>
        <v>0</v>
      </c>
      <c r="J17" s="20"/>
      <c r="K17" s="21"/>
      <c r="L17" s="21"/>
      <c r="M17" s="21"/>
    </row>
    <row r="18" spans="1:13" s="1" customFormat="1" x14ac:dyDescent="0.25">
      <c r="A18" s="18">
        <v>10</v>
      </c>
      <c r="B18" s="19" t="s">
        <v>35</v>
      </c>
      <c r="C18" s="19" t="s">
        <v>36</v>
      </c>
      <c r="D18" s="75">
        <v>0</v>
      </c>
      <c r="E18" s="76">
        <f t="shared" si="2"/>
        <v>0</v>
      </c>
      <c r="F18" s="68">
        <v>0</v>
      </c>
      <c r="G18" s="71">
        <f t="shared" si="3"/>
        <v>0</v>
      </c>
      <c r="H18" s="85">
        <f t="shared" si="4"/>
        <v>0</v>
      </c>
      <c r="I18" s="80">
        <f t="shared" si="1"/>
        <v>0</v>
      </c>
      <c r="J18" s="20"/>
      <c r="K18" s="21"/>
      <c r="L18" s="21"/>
      <c r="M18" s="21"/>
    </row>
    <row r="19" spans="1:13" s="1" customFormat="1" x14ac:dyDescent="0.25">
      <c r="A19" s="18">
        <v>11</v>
      </c>
      <c r="B19" s="19" t="s">
        <v>37</v>
      </c>
      <c r="C19" s="19" t="s">
        <v>38</v>
      </c>
      <c r="D19" s="75">
        <v>70577.289999999994</v>
      </c>
      <c r="E19" s="76">
        <f t="shared" si="2"/>
        <v>70577.289999999994</v>
      </c>
      <c r="F19" s="68">
        <v>400.88</v>
      </c>
      <c r="G19" s="71">
        <f>F19</f>
        <v>400.88</v>
      </c>
      <c r="H19" s="85">
        <f t="shared" si="4"/>
        <v>70978.17</v>
      </c>
      <c r="I19" s="80">
        <f t="shared" si="1"/>
        <v>70978.17</v>
      </c>
      <c r="J19" s="20"/>
      <c r="K19" s="21"/>
      <c r="L19" s="21"/>
      <c r="M19" s="21"/>
    </row>
    <row r="20" spans="1:13" s="1" customFormat="1" x14ac:dyDescent="0.25">
      <c r="A20" s="18">
        <v>12</v>
      </c>
      <c r="B20" s="19" t="s">
        <v>39</v>
      </c>
      <c r="C20" s="19" t="s">
        <v>40</v>
      </c>
      <c r="D20" s="75">
        <v>400.88</v>
      </c>
      <c r="E20" s="76">
        <f t="shared" si="2"/>
        <v>400.88</v>
      </c>
      <c r="F20" s="68">
        <v>-400.88</v>
      </c>
      <c r="G20" s="71">
        <f t="shared" si="3"/>
        <v>-400.88</v>
      </c>
      <c r="H20" s="85">
        <f t="shared" si="4"/>
        <v>0</v>
      </c>
      <c r="I20" s="80">
        <f t="shared" si="1"/>
        <v>0</v>
      </c>
      <c r="J20" s="20"/>
      <c r="K20" s="21"/>
      <c r="L20" s="21"/>
      <c r="M20" s="21"/>
    </row>
    <row r="21" spans="1:13" s="1" customFormat="1" x14ac:dyDescent="0.25">
      <c r="A21" s="18">
        <v>13</v>
      </c>
      <c r="B21" s="19" t="s">
        <v>41</v>
      </c>
      <c r="C21" s="19" t="s">
        <v>42</v>
      </c>
      <c r="D21" s="75">
        <v>0</v>
      </c>
      <c r="E21" s="76">
        <f t="shared" si="2"/>
        <v>0</v>
      </c>
      <c r="F21" s="68">
        <v>0</v>
      </c>
      <c r="G21" s="71">
        <f t="shared" si="3"/>
        <v>0</v>
      </c>
      <c r="H21" s="85">
        <f t="shared" si="4"/>
        <v>0</v>
      </c>
      <c r="I21" s="80">
        <f t="shared" si="1"/>
        <v>0</v>
      </c>
      <c r="J21" s="20"/>
      <c r="K21" s="21"/>
      <c r="L21" s="21"/>
      <c r="M21" s="21"/>
    </row>
    <row r="22" spans="1:13" s="1" customFormat="1" x14ac:dyDescent="0.25">
      <c r="A22" s="18">
        <v>14</v>
      </c>
      <c r="B22" s="19" t="s">
        <v>43</v>
      </c>
      <c r="C22" s="19" t="s">
        <v>44</v>
      </c>
      <c r="D22" s="75">
        <v>0</v>
      </c>
      <c r="E22" s="76">
        <f t="shared" si="2"/>
        <v>0</v>
      </c>
      <c r="F22" s="68">
        <v>0</v>
      </c>
      <c r="G22" s="71">
        <f t="shared" si="3"/>
        <v>0</v>
      </c>
      <c r="H22" s="85">
        <f t="shared" si="4"/>
        <v>0</v>
      </c>
      <c r="I22" s="80">
        <f t="shared" si="1"/>
        <v>0</v>
      </c>
      <c r="J22" s="20"/>
      <c r="K22" s="21"/>
      <c r="L22" s="21"/>
      <c r="M22" s="21"/>
    </row>
    <row r="23" spans="1:13" s="1" customFormat="1" x14ac:dyDescent="0.25">
      <c r="A23" s="18">
        <v>15</v>
      </c>
      <c r="B23" s="19" t="s">
        <v>45</v>
      </c>
      <c r="C23" s="19" t="s">
        <v>46</v>
      </c>
      <c r="D23" s="75">
        <v>0</v>
      </c>
      <c r="E23" s="76">
        <f t="shared" si="2"/>
        <v>0</v>
      </c>
      <c r="F23" s="68">
        <v>0</v>
      </c>
      <c r="G23" s="71">
        <f t="shared" si="3"/>
        <v>0</v>
      </c>
      <c r="H23" s="85">
        <f t="shared" si="4"/>
        <v>0</v>
      </c>
      <c r="I23" s="80">
        <f t="shared" si="1"/>
        <v>0</v>
      </c>
      <c r="J23" s="20"/>
      <c r="K23" s="21"/>
      <c r="L23" s="21"/>
      <c r="M23" s="21"/>
    </row>
    <row r="24" spans="1:13" s="1" customFormat="1" x14ac:dyDescent="0.25">
      <c r="A24" s="18">
        <v>16</v>
      </c>
      <c r="B24" s="19" t="s">
        <v>47</v>
      </c>
      <c r="C24" s="19" t="s">
        <v>48</v>
      </c>
      <c r="D24" s="75">
        <v>0</v>
      </c>
      <c r="E24" s="76">
        <f t="shared" si="2"/>
        <v>0</v>
      </c>
      <c r="F24" s="68">
        <v>0</v>
      </c>
      <c r="G24" s="71">
        <f t="shared" si="3"/>
        <v>0</v>
      </c>
      <c r="H24" s="85">
        <f t="shared" si="4"/>
        <v>0</v>
      </c>
      <c r="I24" s="80">
        <f t="shared" si="1"/>
        <v>0</v>
      </c>
      <c r="J24" s="20"/>
      <c r="K24" s="21"/>
      <c r="L24" s="21"/>
      <c r="M24" s="21"/>
    </row>
    <row r="25" spans="1:13" s="1" customFormat="1" x14ac:dyDescent="0.25">
      <c r="A25" s="18">
        <v>17</v>
      </c>
      <c r="B25" s="19" t="s">
        <v>49</v>
      </c>
      <c r="C25" s="19" t="s">
        <v>50</v>
      </c>
      <c r="D25" s="75">
        <v>0</v>
      </c>
      <c r="E25" s="76">
        <f t="shared" si="2"/>
        <v>0</v>
      </c>
      <c r="F25" s="68">
        <v>0</v>
      </c>
      <c r="G25" s="71">
        <f t="shared" si="3"/>
        <v>0</v>
      </c>
      <c r="H25" s="85">
        <f t="shared" si="4"/>
        <v>0</v>
      </c>
      <c r="I25" s="80">
        <f t="shared" si="1"/>
        <v>0</v>
      </c>
      <c r="J25" s="20"/>
      <c r="K25" s="21"/>
      <c r="L25" s="21"/>
      <c r="M25" s="21"/>
    </row>
    <row r="26" spans="1:13" s="1" customFormat="1" x14ac:dyDescent="0.25">
      <c r="A26" s="18">
        <v>18</v>
      </c>
      <c r="B26" s="19" t="s">
        <v>51</v>
      </c>
      <c r="C26" s="19" t="s">
        <v>52</v>
      </c>
      <c r="D26" s="75">
        <v>0</v>
      </c>
      <c r="E26" s="76">
        <f t="shared" si="2"/>
        <v>0</v>
      </c>
      <c r="F26" s="68">
        <v>0</v>
      </c>
      <c r="G26" s="71">
        <f t="shared" si="3"/>
        <v>0</v>
      </c>
      <c r="H26" s="85">
        <f t="shared" si="4"/>
        <v>0</v>
      </c>
      <c r="I26" s="80">
        <f t="shared" si="1"/>
        <v>0</v>
      </c>
      <c r="J26" s="20"/>
      <c r="K26" s="21"/>
      <c r="L26" s="21"/>
      <c r="M26" s="21"/>
    </row>
    <row r="27" spans="1:13" s="1" customFormat="1" x14ac:dyDescent="0.25">
      <c r="A27" s="18">
        <v>19</v>
      </c>
      <c r="B27" s="19" t="s">
        <v>53</v>
      </c>
      <c r="C27" s="19" t="s">
        <v>54</v>
      </c>
      <c r="D27" s="75">
        <v>0</v>
      </c>
      <c r="E27" s="76">
        <f t="shared" si="2"/>
        <v>0</v>
      </c>
      <c r="F27" s="68">
        <v>0</v>
      </c>
      <c r="G27" s="71">
        <f t="shared" si="3"/>
        <v>0</v>
      </c>
      <c r="H27" s="85">
        <f t="shared" si="4"/>
        <v>0</v>
      </c>
      <c r="I27" s="80">
        <f t="shared" si="1"/>
        <v>0</v>
      </c>
      <c r="J27" s="20"/>
      <c r="K27" s="21"/>
      <c r="L27" s="21"/>
      <c r="M27" s="22"/>
    </row>
    <row r="28" spans="1:13" s="1" customFormat="1" x14ac:dyDescent="0.25">
      <c r="A28" s="18">
        <v>20</v>
      </c>
      <c r="B28" s="19" t="s">
        <v>55</v>
      </c>
      <c r="C28" s="19" t="s">
        <v>56</v>
      </c>
      <c r="D28" s="75">
        <v>0</v>
      </c>
      <c r="E28" s="76">
        <f t="shared" si="2"/>
        <v>0</v>
      </c>
      <c r="F28" s="68">
        <v>0</v>
      </c>
      <c r="G28" s="71">
        <f t="shared" si="3"/>
        <v>0</v>
      </c>
      <c r="H28" s="85">
        <f t="shared" si="4"/>
        <v>0</v>
      </c>
      <c r="I28" s="80">
        <f t="shared" si="1"/>
        <v>0</v>
      </c>
      <c r="J28" s="20"/>
      <c r="K28" s="21"/>
      <c r="L28" s="21"/>
      <c r="M28" s="21"/>
    </row>
    <row r="29" spans="1:13" s="1" customFormat="1" x14ac:dyDescent="0.25">
      <c r="A29" s="18">
        <v>21</v>
      </c>
      <c r="B29" s="19" t="s">
        <v>57</v>
      </c>
      <c r="C29" s="19" t="s">
        <v>58</v>
      </c>
      <c r="D29" s="75">
        <v>0</v>
      </c>
      <c r="E29" s="76">
        <f t="shared" si="2"/>
        <v>0</v>
      </c>
      <c r="F29" s="68">
        <v>0</v>
      </c>
      <c r="G29" s="71">
        <f t="shared" si="3"/>
        <v>0</v>
      </c>
      <c r="H29" s="85">
        <f t="shared" si="4"/>
        <v>0</v>
      </c>
      <c r="I29" s="80">
        <f t="shared" si="1"/>
        <v>0</v>
      </c>
      <c r="J29" s="20"/>
      <c r="K29" s="21"/>
      <c r="L29" s="21"/>
      <c r="M29" s="21"/>
    </row>
    <row r="30" spans="1:13" s="1" customFormat="1" x14ac:dyDescent="0.25">
      <c r="A30" s="18">
        <v>22</v>
      </c>
      <c r="B30" s="19" t="s">
        <v>59</v>
      </c>
      <c r="C30" s="19" t="s">
        <v>60</v>
      </c>
      <c r="D30" s="75">
        <v>0</v>
      </c>
      <c r="E30" s="76">
        <f t="shared" si="2"/>
        <v>0</v>
      </c>
      <c r="F30" s="68">
        <v>0</v>
      </c>
      <c r="G30" s="71">
        <f t="shared" si="3"/>
        <v>0</v>
      </c>
      <c r="H30" s="85">
        <f t="shared" si="4"/>
        <v>0</v>
      </c>
      <c r="I30" s="80">
        <f t="shared" si="1"/>
        <v>0</v>
      </c>
      <c r="J30" s="20"/>
      <c r="K30" s="21"/>
      <c r="L30" s="21"/>
      <c r="M30" s="21"/>
    </row>
    <row r="31" spans="1:13" s="1" customFormat="1" x14ac:dyDescent="0.25">
      <c r="A31" s="18">
        <v>23</v>
      </c>
      <c r="B31" s="19" t="s">
        <v>61</v>
      </c>
      <c r="C31" s="19" t="s">
        <v>62</v>
      </c>
      <c r="D31" s="75">
        <v>0</v>
      </c>
      <c r="E31" s="76">
        <f t="shared" si="2"/>
        <v>0</v>
      </c>
      <c r="F31" s="68">
        <v>0</v>
      </c>
      <c r="G31" s="71">
        <f t="shared" si="3"/>
        <v>0</v>
      </c>
      <c r="H31" s="85">
        <f t="shared" si="4"/>
        <v>0</v>
      </c>
      <c r="I31" s="80">
        <f t="shared" si="1"/>
        <v>0</v>
      </c>
      <c r="J31" s="20"/>
      <c r="K31" s="21"/>
      <c r="L31" s="21"/>
      <c r="M31" s="21"/>
    </row>
    <row r="32" spans="1:13" s="1" customFormat="1" x14ac:dyDescent="0.25">
      <c r="A32" s="18">
        <v>24</v>
      </c>
      <c r="B32" s="19" t="s">
        <v>63</v>
      </c>
      <c r="C32" s="19" t="s">
        <v>64</v>
      </c>
      <c r="D32" s="75">
        <v>0</v>
      </c>
      <c r="E32" s="76">
        <f t="shared" si="2"/>
        <v>0</v>
      </c>
      <c r="F32" s="68">
        <v>0</v>
      </c>
      <c r="G32" s="71">
        <f t="shared" si="3"/>
        <v>0</v>
      </c>
      <c r="H32" s="85">
        <f t="shared" si="4"/>
        <v>0</v>
      </c>
      <c r="I32" s="80">
        <f t="shared" si="1"/>
        <v>0</v>
      </c>
      <c r="J32" s="20"/>
      <c r="K32" s="21"/>
      <c r="L32" s="21"/>
      <c r="M32" s="21"/>
    </row>
    <row r="33" spans="1:13" s="1" customFormat="1" x14ac:dyDescent="0.25">
      <c r="A33" s="18">
        <v>25</v>
      </c>
      <c r="B33" s="19" t="s">
        <v>65</v>
      </c>
      <c r="C33" s="19" t="s">
        <v>66</v>
      </c>
      <c r="D33" s="75">
        <v>0</v>
      </c>
      <c r="E33" s="76">
        <f t="shared" si="2"/>
        <v>0</v>
      </c>
      <c r="F33" s="68">
        <v>0</v>
      </c>
      <c r="G33" s="71">
        <f t="shared" si="3"/>
        <v>0</v>
      </c>
      <c r="H33" s="85">
        <f t="shared" si="4"/>
        <v>0</v>
      </c>
      <c r="I33" s="80">
        <f t="shared" si="1"/>
        <v>0</v>
      </c>
      <c r="J33" s="20"/>
      <c r="K33" s="21"/>
      <c r="L33" s="21"/>
      <c r="M33" s="21"/>
    </row>
    <row r="34" spans="1:13" s="1" customFormat="1" x14ac:dyDescent="0.25">
      <c r="A34" s="18">
        <v>26</v>
      </c>
      <c r="B34" s="19" t="s">
        <v>67</v>
      </c>
      <c r="C34" s="19" t="s">
        <v>68</v>
      </c>
      <c r="D34" s="75">
        <v>0</v>
      </c>
      <c r="E34" s="76">
        <f t="shared" si="2"/>
        <v>0</v>
      </c>
      <c r="F34" s="68">
        <v>0</v>
      </c>
      <c r="G34" s="71">
        <f t="shared" si="3"/>
        <v>0</v>
      </c>
      <c r="H34" s="85">
        <f t="shared" si="4"/>
        <v>0</v>
      </c>
      <c r="I34" s="80">
        <f t="shared" si="1"/>
        <v>0</v>
      </c>
      <c r="J34" s="20"/>
      <c r="K34" s="21"/>
      <c r="L34" s="21"/>
      <c r="M34" s="21"/>
    </row>
    <row r="35" spans="1:13" s="1" customFormat="1" x14ac:dyDescent="0.25">
      <c r="A35" s="18">
        <v>27</v>
      </c>
      <c r="B35" s="19" t="s">
        <v>69</v>
      </c>
      <c r="C35" s="19" t="s">
        <v>70</v>
      </c>
      <c r="D35" s="75">
        <v>0</v>
      </c>
      <c r="E35" s="76">
        <f t="shared" si="2"/>
        <v>0</v>
      </c>
      <c r="F35" s="68">
        <v>0</v>
      </c>
      <c r="G35" s="71">
        <f t="shared" si="3"/>
        <v>0</v>
      </c>
      <c r="H35" s="85">
        <f t="shared" si="4"/>
        <v>0</v>
      </c>
      <c r="I35" s="80">
        <f t="shared" si="1"/>
        <v>0</v>
      </c>
      <c r="J35" s="20"/>
      <c r="K35" s="21"/>
      <c r="L35" s="21"/>
      <c r="M35" s="21"/>
    </row>
    <row r="36" spans="1:13" s="1" customFormat="1" x14ac:dyDescent="0.25">
      <c r="A36" s="18">
        <v>28</v>
      </c>
      <c r="B36" s="19" t="s">
        <v>71</v>
      </c>
      <c r="C36" s="19" t="s">
        <v>72</v>
      </c>
      <c r="D36" s="75">
        <v>0</v>
      </c>
      <c r="E36" s="76">
        <f t="shared" si="2"/>
        <v>0</v>
      </c>
      <c r="F36" s="68">
        <v>0</v>
      </c>
      <c r="G36" s="71">
        <f t="shared" si="3"/>
        <v>0</v>
      </c>
      <c r="H36" s="85">
        <f t="shared" si="4"/>
        <v>0</v>
      </c>
      <c r="I36" s="80">
        <f t="shared" si="1"/>
        <v>0</v>
      </c>
      <c r="J36" s="20"/>
      <c r="K36" s="21"/>
      <c r="L36" s="21"/>
      <c r="M36" s="21"/>
    </row>
    <row r="37" spans="1:13" s="1" customFormat="1" x14ac:dyDescent="0.25">
      <c r="A37" s="18">
        <v>29</v>
      </c>
      <c r="B37" s="19" t="s">
        <v>73</v>
      </c>
      <c r="C37" s="19" t="s">
        <v>74</v>
      </c>
      <c r="D37" s="75">
        <v>0</v>
      </c>
      <c r="E37" s="76">
        <f t="shared" si="2"/>
        <v>0</v>
      </c>
      <c r="F37" s="68">
        <v>0</v>
      </c>
      <c r="G37" s="71">
        <f t="shared" si="3"/>
        <v>0</v>
      </c>
      <c r="H37" s="85">
        <f t="shared" si="4"/>
        <v>0</v>
      </c>
      <c r="I37" s="80">
        <f t="shared" si="1"/>
        <v>0</v>
      </c>
      <c r="J37" s="20"/>
      <c r="K37" s="21"/>
      <c r="L37" s="21"/>
      <c r="M37" s="21"/>
    </row>
    <row r="38" spans="1:13" s="1" customFormat="1" x14ac:dyDescent="0.25">
      <c r="A38" s="18">
        <v>30</v>
      </c>
      <c r="B38" s="19" t="s">
        <v>75</v>
      </c>
      <c r="C38" s="19" t="s">
        <v>76</v>
      </c>
      <c r="D38" s="75">
        <v>0</v>
      </c>
      <c r="E38" s="76">
        <f t="shared" si="2"/>
        <v>0</v>
      </c>
      <c r="F38" s="68">
        <v>0</v>
      </c>
      <c r="G38" s="71">
        <f t="shared" si="3"/>
        <v>0</v>
      </c>
      <c r="H38" s="85">
        <f t="shared" si="4"/>
        <v>0</v>
      </c>
      <c r="I38" s="80">
        <f t="shared" si="1"/>
        <v>0</v>
      </c>
      <c r="J38" s="20"/>
      <c r="K38" s="21"/>
      <c r="L38" s="21"/>
      <c r="M38" s="21"/>
    </row>
    <row r="39" spans="1:13" s="1" customFormat="1" x14ac:dyDescent="0.25">
      <c r="A39" s="18">
        <v>31</v>
      </c>
      <c r="B39" s="19" t="s">
        <v>77</v>
      </c>
      <c r="C39" s="19" t="s">
        <v>78</v>
      </c>
      <c r="D39" s="75">
        <v>0</v>
      </c>
      <c r="E39" s="76">
        <f t="shared" si="2"/>
        <v>0</v>
      </c>
      <c r="F39" s="68">
        <v>0</v>
      </c>
      <c r="G39" s="71">
        <f t="shared" si="3"/>
        <v>0</v>
      </c>
      <c r="H39" s="85">
        <f t="shared" si="4"/>
        <v>0</v>
      </c>
      <c r="I39" s="80">
        <f t="shared" si="1"/>
        <v>0</v>
      </c>
      <c r="J39" s="20"/>
      <c r="K39" s="21"/>
      <c r="L39" s="21"/>
      <c r="M39" s="21"/>
    </row>
    <row r="40" spans="1:13" s="1" customFormat="1" x14ac:dyDescent="0.25">
      <c r="A40" s="18">
        <v>32</v>
      </c>
      <c r="B40" s="19" t="s">
        <v>79</v>
      </c>
      <c r="C40" s="19" t="s">
        <v>80</v>
      </c>
      <c r="D40" s="75">
        <v>0</v>
      </c>
      <c r="E40" s="76">
        <f t="shared" si="2"/>
        <v>0</v>
      </c>
      <c r="F40" s="68">
        <v>0</v>
      </c>
      <c r="G40" s="71">
        <f t="shared" si="3"/>
        <v>0</v>
      </c>
      <c r="H40" s="85">
        <f t="shared" si="4"/>
        <v>0</v>
      </c>
      <c r="I40" s="80">
        <f t="shared" si="1"/>
        <v>0</v>
      </c>
      <c r="J40" s="20"/>
      <c r="K40" s="21"/>
      <c r="L40" s="21"/>
      <c r="M40" s="21"/>
    </row>
    <row r="41" spans="1:13" s="1" customFormat="1" x14ac:dyDescent="0.25">
      <c r="A41" s="18">
        <v>33</v>
      </c>
      <c r="B41" s="19" t="s">
        <v>81</v>
      </c>
      <c r="C41" s="19" t="s">
        <v>82</v>
      </c>
      <c r="D41" s="75">
        <v>0</v>
      </c>
      <c r="E41" s="76">
        <f t="shared" si="2"/>
        <v>0</v>
      </c>
      <c r="F41" s="68">
        <v>0</v>
      </c>
      <c r="G41" s="71">
        <f t="shared" si="3"/>
        <v>0</v>
      </c>
      <c r="H41" s="85">
        <f t="shared" si="4"/>
        <v>0</v>
      </c>
      <c r="I41" s="80">
        <f t="shared" si="1"/>
        <v>0</v>
      </c>
      <c r="J41" s="20"/>
      <c r="K41" s="21"/>
      <c r="L41" s="21"/>
      <c r="M41" s="21"/>
    </row>
    <row r="42" spans="1:13" s="1" customFormat="1" x14ac:dyDescent="0.25">
      <c r="A42" s="18">
        <v>34</v>
      </c>
      <c r="B42" s="19" t="s">
        <v>83</v>
      </c>
      <c r="C42" s="19" t="s">
        <v>84</v>
      </c>
      <c r="D42" s="75">
        <v>0</v>
      </c>
      <c r="E42" s="76">
        <f t="shared" si="2"/>
        <v>0</v>
      </c>
      <c r="F42" s="68">
        <v>0</v>
      </c>
      <c r="G42" s="71">
        <f t="shared" si="3"/>
        <v>0</v>
      </c>
      <c r="H42" s="85">
        <f t="shared" si="4"/>
        <v>0</v>
      </c>
      <c r="I42" s="80">
        <f t="shared" si="1"/>
        <v>0</v>
      </c>
      <c r="J42" s="20"/>
      <c r="K42" s="21"/>
      <c r="L42" s="21"/>
      <c r="M42" s="21"/>
    </row>
    <row r="43" spans="1:13" s="1" customFormat="1" x14ac:dyDescent="0.25">
      <c r="A43" s="18">
        <v>35</v>
      </c>
      <c r="B43" s="19" t="s">
        <v>85</v>
      </c>
      <c r="C43" s="19" t="s">
        <v>86</v>
      </c>
      <c r="D43" s="75">
        <v>0</v>
      </c>
      <c r="E43" s="76">
        <f t="shared" si="2"/>
        <v>0</v>
      </c>
      <c r="F43" s="68">
        <v>0</v>
      </c>
      <c r="G43" s="71">
        <f t="shared" si="3"/>
        <v>0</v>
      </c>
      <c r="H43" s="85">
        <f t="shared" si="4"/>
        <v>0</v>
      </c>
      <c r="I43" s="80">
        <f t="shared" si="1"/>
        <v>0</v>
      </c>
      <c r="J43" s="20"/>
      <c r="K43" s="21"/>
      <c r="L43" s="21"/>
      <c r="M43" s="21"/>
    </row>
    <row r="44" spans="1:13" s="1" customFormat="1" x14ac:dyDescent="0.25">
      <c r="A44" s="18">
        <v>36</v>
      </c>
      <c r="B44" s="19" t="s">
        <v>87</v>
      </c>
      <c r="C44" s="19" t="s">
        <v>88</v>
      </c>
      <c r="D44" s="75">
        <v>0</v>
      </c>
      <c r="E44" s="76">
        <f t="shared" si="2"/>
        <v>0</v>
      </c>
      <c r="F44" s="68">
        <v>0</v>
      </c>
      <c r="G44" s="71">
        <f t="shared" si="3"/>
        <v>0</v>
      </c>
      <c r="H44" s="85">
        <f t="shared" si="4"/>
        <v>0</v>
      </c>
      <c r="I44" s="80">
        <f t="shared" si="1"/>
        <v>0</v>
      </c>
      <c r="J44" s="20"/>
      <c r="K44" s="21"/>
      <c r="L44" s="21"/>
      <c r="M44" s="21"/>
    </row>
    <row r="45" spans="1:13" s="1" customFormat="1" x14ac:dyDescent="0.25">
      <c r="A45" s="18">
        <v>37</v>
      </c>
      <c r="B45" s="19" t="s">
        <v>89</v>
      </c>
      <c r="C45" s="19" t="s">
        <v>90</v>
      </c>
      <c r="D45" s="75">
        <v>0</v>
      </c>
      <c r="E45" s="76">
        <f t="shared" si="2"/>
        <v>0</v>
      </c>
      <c r="F45" s="68">
        <v>0</v>
      </c>
      <c r="G45" s="71">
        <f t="shared" si="3"/>
        <v>0</v>
      </c>
      <c r="H45" s="85">
        <f t="shared" si="4"/>
        <v>0</v>
      </c>
      <c r="I45" s="80">
        <f t="shared" si="1"/>
        <v>0</v>
      </c>
      <c r="J45" s="20"/>
      <c r="K45" s="21"/>
      <c r="L45" s="21"/>
      <c r="M45" s="21"/>
    </row>
    <row r="46" spans="1:13" s="1" customFormat="1" x14ac:dyDescent="0.25">
      <c r="A46" s="18">
        <v>38</v>
      </c>
      <c r="B46" s="19" t="s">
        <v>91</v>
      </c>
      <c r="C46" s="19" t="s">
        <v>92</v>
      </c>
      <c r="D46" s="75">
        <v>0</v>
      </c>
      <c r="E46" s="76">
        <f t="shared" si="2"/>
        <v>0</v>
      </c>
      <c r="F46" s="68">
        <v>0</v>
      </c>
      <c r="G46" s="71">
        <f t="shared" si="3"/>
        <v>0</v>
      </c>
      <c r="H46" s="85">
        <f t="shared" si="4"/>
        <v>0</v>
      </c>
      <c r="I46" s="80">
        <f t="shared" si="1"/>
        <v>0</v>
      </c>
      <c r="J46" s="20"/>
      <c r="K46" s="21"/>
      <c r="L46" s="21"/>
      <c r="M46" s="21"/>
    </row>
    <row r="47" spans="1:13" s="1" customFormat="1" x14ac:dyDescent="0.25">
      <c r="A47" s="18">
        <v>39</v>
      </c>
      <c r="B47" s="19" t="s">
        <v>93</v>
      </c>
      <c r="C47" s="19" t="s">
        <v>94</v>
      </c>
      <c r="D47" s="75">
        <v>0</v>
      </c>
      <c r="E47" s="76">
        <f t="shared" si="2"/>
        <v>0</v>
      </c>
      <c r="F47" s="68">
        <v>0</v>
      </c>
      <c r="G47" s="71">
        <f t="shared" si="3"/>
        <v>0</v>
      </c>
      <c r="H47" s="85">
        <f t="shared" si="4"/>
        <v>0</v>
      </c>
      <c r="I47" s="80">
        <f t="shared" si="1"/>
        <v>0</v>
      </c>
      <c r="J47" s="20"/>
      <c r="K47" s="21"/>
      <c r="L47" s="21"/>
      <c r="M47" s="21"/>
    </row>
    <row r="48" spans="1:13" s="1" customFormat="1" x14ac:dyDescent="0.25">
      <c r="A48" s="18">
        <v>40</v>
      </c>
      <c r="B48" s="19" t="s">
        <v>95</v>
      </c>
      <c r="C48" s="19" t="s">
        <v>96</v>
      </c>
      <c r="D48" s="75">
        <v>0</v>
      </c>
      <c r="E48" s="76">
        <f t="shared" si="2"/>
        <v>0</v>
      </c>
      <c r="F48" s="68">
        <v>0</v>
      </c>
      <c r="G48" s="71">
        <f t="shared" si="3"/>
        <v>0</v>
      </c>
      <c r="H48" s="85">
        <f t="shared" si="4"/>
        <v>0</v>
      </c>
      <c r="I48" s="80">
        <f t="shared" si="1"/>
        <v>0</v>
      </c>
      <c r="J48" s="20"/>
      <c r="K48" s="21"/>
      <c r="L48" s="21"/>
      <c r="M48" s="21"/>
    </row>
    <row r="49" spans="1:14" s="1" customFormat="1" x14ac:dyDescent="0.25">
      <c r="A49" s="18">
        <v>41</v>
      </c>
      <c r="B49" s="19" t="s">
        <v>97</v>
      </c>
      <c r="C49" s="19" t="s">
        <v>98</v>
      </c>
      <c r="D49" s="75">
        <v>0</v>
      </c>
      <c r="E49" s="76">
        <f t="shared" si="2"/>
        <v>0</v>
      </c>
      <c r="F49" s="68">
        <v>0</v>
      </c>
      <c r="G49" s="71">
        <f t="shared" si="3"/>
        <v>0</v>
      </c>
      <c r="H49" s="85">
        <f t="shared" si="4"/>
        <v>0</v>
      </c>
      <c r="I49" s="80">
        <f t="shared" si="1"/>
        <v>0</v>
      </c>
      <c r="J49" s="20"/>
      <c r="K49" s="21"/>
      <c r="L49" s="21"/>
      <c r="M49" s="21"/>
    </row>
    <row r="50" spans="1:14" s="1" customFormat="1" x14ac:dyDescent="0.25">
      <c r="A50" s="18">
        <v>42</v>
      </c>
      <c r="B50" s="19" t="s">
        <v>99</v>
      </c>
      <c r="C50" s="19" t="s">
        <v>100</v>
      </c>
      <c r="D50" s="75">
        <v>0</v>
      </c>
      <c r="E50" s="76">
        <f t="shared" si="2"/>
        <v>0</v>
      </c>
      <c r="F50" s="68">
        <v>0</v>
      </c>
      <c r="G50" s="71">
        <f t="shared" si="3"/>
        <v>0</v>
      </c>
      <c r="H50" s="85">
        <f t="shared" si="4"/>
        <v>0</v>
      </c>
      <c r="I50" s="80">
        <f t="shared" si="1"/>
        <v>0</v>
      </c>
      <c r="J50" s="20"/>
      <c r="K50" s="21"/>
      <c r="L50" s="21"/>
      <c r="M50" s="21"/>
    </row>
    <row r="51" spans="1:14" s="1" customFormat="1" x14ac:dyDescent="0.25">
      <c r="A51" s="18">
        <v>43</v>
      </c>
      <c r="B51" s="19" t="s">
        <v>101</v>
      </c>
      <c r="C51" s="19" t="s">
        <v>102</v>
      </c>
      <c r="D51" s="75">
        <v>0</v>
      </c>
      <c r="E51" s="76">
        <f t="shared" si="2"/>
        <v>0</v>
      </c>
      <c r="F51" s="68">
        <v>0</v>
      </c>
      <c r="G51" s="71">
        <f t="shared" si="3"/>
        <v>0</v>
      </c>
      <c r="H51" s="85">
        <f t="shared" si="4"/>
        <v>0</v>
      </c>
      <c r="I51" s="80">
        <f t="shared" si="1"/>
        <v>0</v>
      </c>
      <c r="J51" s="20"/>
      <c r="K51" s="21"/>
      <c r="L51" s="21"/>
      <c r="M51" s="21"/>
    </row>
    <row r="52" spans="1:14" s="1" customFormat="1" x14ac:dyDescent="0.25">
      <c r="A52" s="18">
        <v>44</v>
      </c>
      <c r="B52" s="19" t="s">
        <v>103</v>
      </c>
      <c r="C52" s="19" t="s">
        <v>104</v>
      </c>
      <c r="D52" s="75">
        <v>0</v>
      </c>
      <c r="E52" s="76">
        <f t="shared" si="2"/>
        <v>0</v>
      </c>
      <c r="F52" s="68">
        <v>0</v>
      </c>
      <c r="G52" s="71">
        <f t="shared" si="3"/>
        <v>0</v>
      </c>
      <c r="H52" s="85">
        <f t="shared" si="4"/>
        <v>0</v>
      </c>
      <c r="I52" s="80">
        <f t="shared" si="1"/>
        <v>0</v>
      </c>
      <c r="J52" s="20"/>
      <c r="K52" s="21"/>
      <c r="L52" s="21"/>
      <c r="M52" s="21"/>
    </row>
    <row r="53" spans="1:14" s="1" customFormat="1" x14ac:dyDescent="0.25">
      <c r="A53" s="18">
        <v>45</v>
      </c>
      <c r="B53" s="19" t="s">
        <v>105</v>
      </c>
      <c r="C53" s="19" t="s">
        <v>106</v>
      </c>
      <c r="D53" s="75">
        <v>1600</v>
      </c>
      <c r="E53" s="76">
        <f t="shared" si="2"/>
        <v>1600</v>
      </c>
      <c r="F53" s="68">
        <v>0</v>
      </c>
      <c r="G53" s="71">
        <f t="shared" si="3"/>
        <v>0</v>
      </c>
      <c r="H53" s="85">
        <f t="shared" si="4"/>
        <v>1600</v>
      </c>
      <c r="I53" s="80">
        <f t="shared" si="1"/>
        <v>1600</v>
      </c>
      <c r="J53" s="20"/>
      <c r="K53" s="21"/>
      <c r="L53" s="21"/>
      <c r="M53" s="21"/>
    </row>
    <row r="54" spans="1:14" s="1" customFormat="1" x14ac:dyDescent="0.25">
      <c r="A54" s="18">
        <v>46</v>
      </c>
      <c r="B54" s="19" t="s">
        <v>107</v>
      </c>
      <c r="C54" s="19" t="s">
        <v>108</v>
      </c>
      <c r="D54" s="75">
        <v>0</v>
      </c>
      <c r="E54" s="76">
        <f t="shared" si="2"/>
        <v>0</v>
      </c>
      <c r="F54" s="68">
        <v>0</v>
      </c>
      <c r="G54" s="71">
        <f t="shared" si="3"/>
        <v>0</v>
      </c>
      <c r="H54" s="85">
        <f t="shared" ref="H54" si="5">D54-F54</f>
        <v>0</v>
      </c>
      <c r="I54" s="80">
        <f t="shared" si="1"/>
        <v>0</v>
      </c>
      <c r="J54" s="20"/>
      <c r="K54" s="21"/>
      <c r="L54" s="21"/>
      <c r="M54" s="21"/>
    </row>
    <row r="55" spans="1:14" s="1" customFormat="1" x14ac:dyDescent="0.25">
      <c r="A55" s="23">
        <v>47</v>
      </c>
      <c r="B55" s="24" t="s">
        <v>109</v>
      </c>
      <c r="C55" s="24" t="s">
        <v>110</v>
      </c>
      <c r="D55" s="75">
        <v>0</v>
      </c>
      <c r="E55" s="78">
        <f t="shared" si="2"/>
        <v>0</v>
      </c>
      <c r="F55" s="69">
        <v>0</v>
      </c>
      <c r="G55" s="72">
        <f>F55</f>
        <v>0</v>
      </c>
      <c r="H55" s="86">
        <f t="shared" si="0"/>
        <v>0</v>
      </c>
      <c r="I55" s="81">
        <f t="shared" si="1"/>
        <v>0</v>
      </c>
      <c r="J55" s="20"/>
      <c r="K55" s="21"/>
      <c r="L55" s="21"/>
      <c r="M55" s="21"/>
    </row>
    <row r="56" spans="1:14" s="1" customFormat="1" ht="25.5" customHeight="1" x14ac:dyDescent="0.25">
      <c r="A56" s="25"/>
      <c r="B56" s="26"/>
      <c r="C56" s="26"/>
      <c r="D56" s="27"/>
      <c r="E56" s="28"/>
      <c r="F56" s="29"/>
      <c r="G56" s="30"/>
      <c r="H56" s="27"/>
      <c r="I56" s="31"/>
      <c r="J56" s="20"/>
      <c r="K56" s="21"/>
      <c r="L56" s="21"/>
      <c r="M56" s="21"/>
      <c r="N56" s="32"/>
    </row>
    <row r="57" spans="1:14" s="17" customFormat="1" x14ac:dyDescent="0.25">
      <c r="A57" s="13"/>
      <c r="B57" s="33" t="s">
        <v>5</v>
      </c>
      <c r="C57" s="13"/>
      <c r="D57" s="34" t="s">
        <v>6</v>
      </c>
      <c r="E57" s="35" t="s">
        <v>7</v>
      </c>
      <c r="F57" s="33" t="s">
        <v>6</v>
      </c>
      <c r="G57" s="36" t="s">
        <v>7</v>
      </c>
      <c r="H57" s="34" t="s">
        <v>6</v>
      </c>
      <c r="I57" s="37" t="s">
        <v>7</v>
      </c>
      <c r="J57" s="20"/>
      <c r="K57" s="21"/>
      <c r="L57" s="21"/>
      <c r="M57" s="21"/>
    </row>
    <row r="58" spans="1:14" s="1" customFormat="1" x14ac:dyDescent="0.25">
      <c r="A58" s="38">
        <v>48</v>
      </c>
      <c r="B58" s="39" t="s">
        <v>111</v>
      </c>
      <c r="C58" s="39" t="s">
        <v>112</v>
      </c>
      <c r="D58" s="73">
        <v>0</v>
      </c>
      <c r="E58" s="79">
        <f>D58</f>
        <v>0</v>
      </c>
      <c r="F58" s="82">
        <v>0</v>
      </c>
      <c r="G58" s="76">
        <f>F58</f>
        <v>0</v>
      </c>
      <c r="H58" s="84">
        <f>D58-F58</f>
        <v>0</v>
      </c>
      <c r="I58" s="79">
        <f t="shared" ref="I58:I110" si="6">SUM(H58:H58)</f>
        <v>0</v>
      </c>
      <c r="J58" s="20"/>
      <c r="K58" s="40"/>
      <c r="L58" s="40"/>
      <c r="M58" s="40"/>
    </row>
    <row r="59" spans="1:14" s="1" customFormat="1" x14ac:dyDescent="0.25">
      <c r="A59" s="38">
        <v>49</v>
      </c>
      <c r="B59" s="39" t="s">
        <v>113</v>
      </c>
      <c r="C59" s="39" t="s">
        <v>114</v>
      </c>
      <c r="D59" s="75">
        <v>0</v>
      </c>
      <c r="E59" s="80">
        <f t="shared" ref="E59:E110" si="7">D59</f>
        <v>0</v>
      </c>
      <c r="F59" s="82">
        <v>0</v>
      </c>
      <c r="G59" s="76">
        <f>F59</f>
        <v>0</v>
      </c>
      <c r="H59" s="85">
        <f>D59-F59</f>
        <v>0</v>
      </c>
      <c r="I59" s="80">
        <f t="shared" si="6"/>
        <v>0</v>
      </c>
      <c r="J59" s="20"/>
      <c r="K59" s="40"/>
      <c r="L59" s="40"/>
      <c r="M59" s="40"/>
    </row>
    <row r="60" spans="1:14" s="1" customFormat="1" x14ac:dyDescent="0.25">
      <c r="A60" s="38">
        <v>50</v>
      </c>
      <c r="B60" s="39" t="s">
        <v>115</v>
      </c>
      <c r="C60" s="39" t="s">
        <v>116</v>
      </c>
      <c r="D60" s="75">
        <v>0</v>
      </c>
      <c r="E60" s="80">
        <f t="shared" si="7"/>
        <v>0</v>
      </c>
      <c r="F60" s="82">
        <v>0</v>
      </c>
      <c r="G60" s="76">
        <f t="shared" ref="G60:G109" si="8">F60</f>
        <v>0</v>
      </c>
      <c r="H60" s="85">
        <f>D60+F60</f>
        <v>0</v>
      </c>
      <c r="I60" s="80">
        <f t="shared" si="6"/>
        <v>0</v>
      </c>
      <c r="J60" s="20"/>
      <c r="K60" s="40"/>
      <c r="L60" s="40"/>
      <c r="M60" s="40"/>
    </row>
    <row r="61" spans="1:14" s="1" customFormat="1" x14ac:dyDescent="0.25">
      <c r="A61" s="38">
        <v>51</v>
      </c>
      <c r="B61" s="39" t="s">
        <v>117</v>
      </c>
      <c r="C61" s="39" t="s">
        <v>118</v>
      </c>
      <c r="D61" s="75">
        <v>0</v>
      </c>
      <c r="E61" s="80">
        <f t="shared" si="7"/>
        <v>0</v>
      </c>
      <c r="F61" s="82">
        <v>0</v>
      </c>
      <c r="G61" s="76">
        <f t="shared" si="8"/>
        <v>0</v>
      </c>
      <c r="H61" s="85">
        <f t="shared" ref="H61:H109" si="9">D61+F61</f>
        <v>0</v>
      </c>
      <c r="I61" s="80">
        <f t="shared" si="6"/>
        <v>0</v>
      </c>
      <c r="J61" s="20"/>
      <c r="K61" s="40"/>
      <c r="L61" s="40"/>
      <c r="M61" s="40"/>
    </row>
    <row r="62" spans="1:14" s="1" customFormat="1" x14ac:dyDescent="0.25">
      <c r="A62" s="38">
        <v>52</v>
      </c>
      <c r="B62" s="39" t="s">
        <v>119</v>
      </c>
      <c r="C62" s="39" t="s">
        <v>120</v>
      </c>
      <c r="D62" s="75">
        <v>0</v>
      </c>
      <c r="E62" s="80">
        <f t="shared" si="7"/>
        <v>0</v>
      </c>
      <c r="F62" s="82">
        <v>0</v>
      </c>
      <c r="G62" s="76">
        <f t="shared" si="8"/>
        <v>0</v>
      </c>
      <c r="H62" s="85">
        <f t="shared" si="9"/>
        <v>0</v>
      </c>
      <c r="I62" s="80">
        <f t="shared" si="6"/>
        <v>0</v>
      </c>
      <c r="J62" s="20"/>
      <c r="K62" s="40"/>
      <c r="L62" s="40"/>
      <c r="M62" s="40"/>
    </row>
    <row r="63" spans="1:14" s="1" customFormat="1" x14ac:dyDescent="0.25">
      <c r="A63" s="38">
        <v>53</v>
      </c>
      <c r="B63" s="39" t="s">
        <v>121</v>
      </c>
      <c r="C63" s="39" t="s">
        <v>122</v>
      </c>
      <c r="D63" s="75">
        <v>0</v>
      </c>
      <c r="E63" s="80">
        <f t="shared" si="7"/>
        <v>0</v>
      </c>
      <c r="F63" s="82">
        <v>0</v>
      </c>
      <c r="G63" s="76">
        <f t="shared" si="8"/>
        <v>0</v>
      </c>
      <c r="H63" s="85">
        <f t="shared" si="9"/>
        <v>0</v>
      </c>
      <c r="I63" s="80">
        <f t="shared" si="6"/>
        <v>0</v>
      </c>
      <c r="J63" s="20"/>
      <c r="K63" s="40"/>
      <c r="L63" s="40"/>
      <c r="M63" s="40"/>
    </row>
    <row r="64" spans="1:14" s="1" customFormat="1" x14ac:dyDescent="0.25">
      <c r="A64" s="38">
        <v>54</v>
      </c>
      <c r="B64" s="39" t="s">
        <v>123</v>
      </c>
      <c r="C64" s="39" t="s">
        <v>124</v>
      </c>
      <c r="D64" s="75">
        <v>0</v>
      </c>
      <c r="E64" s="80">
        <f t="shared" si="7"/>
        <v>0</v>
      </c>
      <c r="F64" s="82">
        <v>0</v>
      </c>
      <c r="G64" s="76">
        <f t="shared" si="8"/>
        <v>0</v>
      </c>
      <c r="H64" s="85">
        <f t="shared" si="9"/>
        <v>0</v>
      </c>
      <c r="I64" s="80">
        <f t="shared" si="6"/>
        <v>0</v>
      </c>
      <c r="J64" s="20"/>
      <c r="K64" s="40"/>
      <c r="L64" s="40"/>
      <c r="M64" s="40"/>
    </row>
    <row r="65" spans="1:13" s="1" customFormat="1" x14ac:dyDescent="0.25">
      <c r="A65" s="38">
        <v>55</v>
      </c>
      <c r="B65" s="39" t="s">
        <v>125</v>
      </c>
      <c r="C65" s="39" t="s">
        <v>126</v>
      </c>
      <c r="D65" s="75">
        <v>0</v>
      </c>
      <c r="E65" s="80">
        <f t="shared" si="7"/>
        <v>0</v>
      </c>
      <c r="F65" s="82">
        <v>0</v>
      </c>
      <c r="G65" s="76">
        <f t="shared" si="8"/>
        <v>0</v>
      </c>
      <c r="H65" s="85">
        <f t="shared" si="9"/>
        <v>0</v>
      </c>
      <c r="I65" s="80">
        <f t="shared" si="6"/>
        <v>0</v>
      </c>
      <c r="J65" s="20"/>
      <c r="K65" s="40"/>
      <c r="L65" s="40"/>
      <c r="M65" s="40"/>
    </row>
    <row r="66" spans="1:13" s="1" customFormat="1" x14ac:dyDescent="0.25">
      <c r="A66" s="38">
        <v>56</v>
      </c>
      <c r="B66" s="39" t="s">
        <v>127</v>
      </c>
      <c r="C66" s="39" t="s">
        <v>128</v>
      </c>
      <c r="D66" s="75">
        <v>0</v>
      </c>
      <c r="E66" s="80">
        <f t="shared" si="7"/>
        <v>0</v>
      </c>
      <c r="F66" s="82">
        <v>0</v>
      </c>
      <c r="G66" s="76">
        <f t="shared" si="8"/>
        <v>0</v>
      </c>
      <c r="H66" s="85">
        <f t="shared" si="9"/>
        <v>0</v>
      </c>
      <c r="I66" s="80">
        <f t="shared" si="6"/>
        <v>0</v>
      </c>
      <c r="J66" s="20"/>
      <c r="K66" s="40"/>
      <c r="L66" s="40"/>
      <c r="M66" s="40"/>
    </row>
    <row r="67" spans="1:13" s="1" customFormat="1" x14ac:dyDescent="0.25">
      <c r="A67" s="38">
        <v>57</v>
      </c>
      <c r="B67" s="39" t="s">
        <v>129</v>
      </c>
      <c r="C67" s="39" t="s">
        <v>130</v>
      </c>
      <c r="D67" s="75">
        <v>0</v>
      </c>
      <c r="E67" s="80">
        <f t="shared" si="7"/>
        <v>0</v>
      </c>
      <c r="F67" s="82">
        <v>0</v>
      </c>
      <c r="G67" s="76">
        <f t="shared" si="8"/>
        <v>0</v>
      </c>
      <c r="H67" s="85">
        <f t="shared" si="9"/>
        <v>0</v>
      </c>
      <c r="I67" s="80">
        <f t="shared" si="6"/>
        <v>0</v>
      </c>
      <c r="J67" s="20"/>
      <c r="K67" s="40"/>
      <c r="L67" s="40"/>
      <c r="M67" s="40"/>
    </row>
    <row r="68" spans="1:13" s="1" customFormat="1" x14ac:dyDescent="0.25">
      <c r="A68" s="38">
        <v>58</v>
      </c>
      <c r="B68" s="39" t="s">
        <v>131</v>
      </c>
      <c r="C68" s="39" t="s">
        <v>132</v>
      </c>
      <c r="D68" s="75">
        <v>0</v>
      </c>
      <c r="E68" s="80">
        <f t="shared" si="7"/>
        <v>0</v>
      </c>
      <c r="F68" s="82">
        <v>0</v>
      </c>
      <c r="G68" s="76">
        <f t="shared" si="8"/>
        <v>0</v>
      </c>
      <c r="H68" s="85">
        <f t="shared" si="9"/>
        <v>0</v>
      </c>
      <c r="I68" s="80">
        <f t="shared" si="6"/>
        <v>0</v>
      </c>
      <c r="J68" s="20"/>
      <c r="K68" s="40"/>
      <c r="L68" s="40"/>
      <c r="M68" s="40"/>
    </row>
    <row r="69" spans="1:13" s="1" customFormat="1" x14ac:dyDescent="0.25">
      <c r="A69" s="38">
        <v>59</v>
      </c>
      <c r="B69" s="39" t="s">
        <v>133</v>
      </c>
      <c r="C69" s="39" t="s">
        <v>134</v>
      </c>
      <c r="D69" s="75">
        <v>0</v>
      </c>
      <c r="E69" s="80">
        <f t="shared" si="7"/>
        <v>0</v>
      </c>
      <c r="F69" s="82">
        <v>0</v>
      </c>
      <c r="G69" s="76">
        <f t="shared" si="8"/>
        <v>0</v>
      </c>
      <c r="H69" s="85">
        <f t="shared" si="9"/>
        <v>0</v>
      </c>
      <c r="I69" s="80">
        <f t="shared" si="6"/>
        <v>0</v>
      </c>
      <c r="J69" s="20"/>
      <c r="K69" s="40"/>
      <c r="L69" s="40"/>
      <c r="M69" s="40"/>
    </row>
    <row r="70" spans="1:13" s="1" customFormat="1" x14ac:dyDescent="0.25">
      <c r="A70" s="38">
        <v>60</v>
      </c>
      <c r="B70" s="39" t="s">
        <v>135</v>
      </c>
      <c r="C70" s="39" t="s">
        <v>136</v>
      </c>
      <c r="D70" s="75">
        <v>0</v>
      </c>
      <c r="E70" s="80">
        <f t="shared" si="7"/>
        <v>0</v>
      </c>
      <c r="F70" s="82">
        <v>0</v>
      </c>
      <c r="G70" s="76">
        <f t="shared" si="8"/>
        <v>0</v>
      </c>
      <c r="H70" s="85">
        <f t="shared" si="9"/>
        <v>0</v>
      </c>
      <c r="I70" s="80">
        <f t="shared" si="6"/>
        <v>0</v>
      </c>
      <c r="J70" s="20"/>
      <c r="K70" s="40"/>
      <c r="L70" s="40"/>
      <c r="M70" s="40"/>
    </row>
    <row r="71" spans="1:13" s="1" customFormat="1" x14ac:dyDescent="0.25">
      <c r="A71" s="38">
        <v>61</v>
      </c>
      <c r="B71" s="39" t="s">
        <v>137</v>
      </c>
      <c r="C71" s="39" t="s">
        <v>138</v>
      </c>
      <c r="D71" s="75">
        <v>0</v>
      </c>
      <c r="E71" s="80">
        <f t="shared" si="7"/>
        <v>0</v>
      </c>
      <c r="F71" s="82">
        <v>0</v>
      </c>
      <c r="G71" s="76">
        <f t="shared" si="8"/>
        <v>0</v>
      </c>
      <c r="H71" s="85">
        <f t="shared" si="9"/>
        <v>0</v>
      </c>
      <c r="I71" s="80">
        <f t="shared" si="6"/>
        <v>0</v>
      </c>
      <c r="J71" s="20"/>
      <c r="K71" s="40"/>
      <c r="L71" s="40"/>
      <c r="M71" s="40"/>
    </row>
    <row r="72" spans="1:13" s="1" customFormat="1" x14ac:dyDescent="0.25">
      <c r="A72" s="38">
        <v>62</v>
      </c>
      <c r="B72" s="39" t="s">
        <v>139</v>
      </c>
      <c r="C72" s="39" t="s">
        <v>140</v>
      </c>
      <c r="D72" s="75">
        <v>0</v>
      </c>
      <c r="E72" s="80">
        <f t="shared" si="7"/>
        <v>0</v>
      </c>
      <c r="F72" s="82">
        <v>0</v>
      </c>
      <c r="G72" s="76">
        <f t="shared" si="8"/>
        <v>0</v>
      </c>
      <c r="H72" s="85">
        <f t="shared" si="9"/>
        <v>0</v>
      </c>
      <c r="I72" s="80">
        <f t="shared" si="6"/>
        <v>0</v>
      </c>
      <c r="J72" s="20"/>
      <c r="K72" s="40"/>
      <c r="L72" s="40"/>
      <c r="M72" s="40"/>
    </row>
    <row r="73" spans="1:13" s="1" customFormat="1" x14ac:dyDescent="0.25">
      <c r="A73" s="38">
        <v>63</v>
      </c>
      <c r="B73" s="39" t="s">
        <v>141</v>
      </c>
      <c r="C73" s="39" t="s">
        <v>142</v>
      </c>
      <c r="D73" s="75">
        <v>0</v>
      </c>
      <c r="E73" s="80">
        <f t="shared" si="7"/>
        <v>0</v>
      </c>
      <c r="F73" s="82">
        <v>0</v>
      </c>
      <c r="G73" s="76">
        <f t="shared" si="8"/>
        <v>0</v>
      </c>
      <c r="H73" s="85">
        <f t="shared" si="9"/>
        <v>0</v>
      </c>
      <c r="I73" s="80">
        <f t="shared" si="6"/>
        <v>0</v>
      </c>
      <c r="J73" s="20"/>
      <c r="K73" s="40"/>
      <c r="L73" s="40"/>
      <c r="M73" s="40"/>
    </row>
    <row r="74" spans="1:13" s="1" customFormat="1" x14ac:dyDescent="0.25">
      <c r="A74" s="38">
        <v>64</v>
      </c>
      <c r="B74" s="39" t="s">
        <v>143</v>
      </c>
      <c r="C74" s="39" t="s">
        <v>144</v>
      </c>
      <c r="D74" s="75">
        <v>0</v>
      </c>
      <c r="E74" s="80">
        <f t="shared" si="7"/>
        <v>0</v>
      </c>
      <c r="F74" s="82">
        <v>0</v>
      </c>
      <c r="G74" s="76">
        <f t="shared" si="8"/>
        <v>0</v>
      </c>
      <c r="H74" s="85">
        <f t="shared" si="9"/>
        <v>0</v>
      </c>
      <c r="I74" s="80">
        <f t="shared" si="6"/>
        <v>0</v>
      </c>
      <c r="J74" s="20"/>
      <c r="K74" s="40"/>
      <c r="L74" s="40"/>
      <c r="M74" s="40"/>
    </row>
    <row r="75" spans="1:13" s="1" customFormat="1" x14ac:dyDescent="0.25">
      <c r="A75" s="38">
        <v>65</v>
      </c>
      <c r="B75" s="39" t="s">
        <v>145</v>
      </c>
      <c r="C75" s="39" t="s">
        <v>146</v>
      </c>
      <c r="D75" s="75">
        <v>0</v>
      </c>
      <c r="E75" s="80">
        <f t="shared" si="7"/>
        <v>0</v>
      </c>
      <c r="F75" s="82">
        <v>0</v>
      </c>
      <c r="G75" s="76">
        <f t="shared" si="8"/>
        <v>0</v>
      </c>
      <c r="H75" s="85">
        <f t="shared" si="9"/>
        <v>0</v>
      </c>
      <c r="I75" s="80">
        <f t="shared" si="6"/>
        <v>0</v>
      </c>
      <c r="J75" s="20"/>
      <c r="K75" s="40"/>
      <c r="L75" s="40"/>
      <c r="M75" s="40"/>
    </row>
    <row r="76" spans="1:13" s="1" customFormat="1" x14ac:dyDescent="0.25">
      <c r="A76" s="38">
        <v>66</v>
      </c>
      <c r="B76" s="39" t="s">
        <v>147</v>
      </c>
      <c r="C76" s="39" t="s">
        <v>148</v>
      </c>
      <c r="D76" s="75">
        <v>0</v>
      </c>
      <c r="E76" s="80">
        <f t="shared" si="7"/>
        <v>0</v>
      </c>
      <c r="F76" s="82">
        <v>0</v>
      </c>
      <c r="G76" s="76">
        <f t="shared" si="8"/>
        <v>0</v>
      </c>
      <c r="H76" s="85">
        <f t="shared" si="9"/>
        <v>0</v>
      </c>
      <c r="I76" s="80">
        <f t="shared" si="6"/>
        <v>0</v>
      </c>
      <c r="J76" s="20"/>
      <c r="K76" s="40"/>
      <c r="L76" s="40"/>
      <c r="M76" s="40"/>
    </row>
    <row r="77" spans="1:13" s="1" customFormat="1" x14ac:dyDescent="0.25">
      <c r="A77" s="38">
        <v>67</v>
      </c>
      <c r="B77" s="39" t="s">
        <v>149</v>
      </c>
      <c r="C77" s="39" t="s">
        <v>150</v>
      </c>
      <c r="D77" s="75">
        <v>0</v>
      </c>
      <c r="E77" s="80">
        <f t="shared" si="7"/>
        <v>0</v>
      </c>
      <c r="F77" s="82">
        <v>0</v>
      </c>
      <c r="G77" s="76">
        <f t="shared" si="8"/>
        <v>0</v>
      </c>
      <c r="H77" s="85">
        <f t="shared" si="9"/>
        <v>0</v>
      </c>
      <c r="I77" s="80">
        <f t="shared" si="6"/>
        <v>0</v>
      </c>
      <c r="J77" s="20"/>
      <c r="K77" s="40"/>
      <c r="L77" s="40"/>
      <c r="M77" s="40"/>
    </row>
    <row r="78" spans="1:13" s="1" customFormat="1" x14ac:dyDescent="0.25">
      <c r="A78" s="38">
        <v>68</v>
      </c>
      <c r="B78" s="39" t="s">
        <v>151</v>
      </c>
      <c r="C78" s="39" t="s">
        <v>152</v>
      </c>
      <c r="D78" s="75">
        <v>0</v>
      </c>
      <c r="E78" s="80">
        <f t="shared" si="7"/>
        <v>0</v>
      </c>
      <c r="F78" s="82">
        <v>0</v>
      </c>
      <c r="G78" s="76">
        <f t="shared" si="8"/>
        <v>0</v>
      </c>
      <c r="H78" s="85">
        <f t="shared" si="9"/>
        <v>0</v>
      </c>
      <c r="I78" s="80">
        <f t="shared" si="6"/>
        <v>0</v>
      </c>
      <c r="J78" s="20"/>
      <c r="K78" s="40"/>
      <c r="L78" s="40"/>
      <c r="M78" s="40"/>
    </row>
    <row r="79" spans="1:13" s="1" customFormat="1" x14ac:dyDescent="0.25">
      <c r="A79" s="38">
        <v>69</v>
      </c>
      <c r="B79" s="39" t="s">
        <v>153</v>
      </c>
      <c r="C79" s="39" t="s">
        <v>154</v>
      </c>
      <c r="D79" s="75">
        <v>0</v>
      </c>
      <c r="E79" s="80">
        <f t="shared" si="7"/>
        <v>0</v>
      </c>
      <c r="F79" s="82">
        <v>0</v>
      </c>
      <c r="G79" s="76">
        <f t="shared" si="8"/>
        <v>0</v>
      </c>
      <c r="H79" s="85">
        <f t="shared" si="9"/>
        <v>0</v>
      </c>
      <c r="I79" s="80">
        <f t="shared" si="6"/>
        <v>0</v>
      </c>
      <c r="J79" s="20"/>
      <c r="K79" s="40"/>
      <c r="L79" s="40"/>
      <c r="M79" s="40"/>
    </row>
    <row r="80" spans="1:13" s="1" customFormat="1" x14ac:dyDescent="0.25">
      <c r="A80" s="38">
        <v>70</v>
      </c>
      <c r="B80" s="39" t="s">
        <v>155</v>
      </c>
      <c r="C80" s="39" t="s">
        <v>156</v>
      </c>
      <c r="D80" s="75">
        <v>0</v>
      </c>
      <c r="E80" s="80">
        <f t="shared" si="7"/>
        <v>0</v>
      </c>
      <c r="F80" s="82">
        <v>0</v>
      </c>
      <c r="G80" s="76">
        <f t="shared" si="8"/>
        <v>0</v>
      </c>
      <c r="H80" s="85">
        <f t="shared" si="9"/>
        <v>0</v>
      </c>
      <c r="I80" s="80">
        <f t="shared" si="6"/>
        <v>0</v>
      </c>
      <c r="J80" s="20"/>
      <c r="K80" s="40"/>
      <c r="L80" s="40"/>
      <c r="M80" s="40"/>
    </row>
    <row r="81" spans="1:13" s="1" customFormat="1" x14ac:dyDescent="0.25">
      <c r="A81" s="38">
        <v>71</v>
      </c>
      <c r="B81" s="39" t="s">
        <v>157</v>
      </c>
      <c r="C81" s="39" t="s">
        <v>158</v>
      </c>
      <c r="D81" s="75">
        <v>0</v>
      </c>
      <c r="E81" s="80">
        <f t="shared" si="7"/>
        <v>0</v>
      </c>
      <c r="F81" s="82">
        <v>0</v>
      </c>
      <c r="G81" s="76">
        <f t="shared" si="8"/>
        <v>0</v>
      </c>
      <c r="H81" s="85">
        <f t="shared" si="9"/>
        <v>0</v>
      </c>
      <c r="I81" s="80">
        <f t="shared" si="6"/>
        <v>0</v>
      </c>
      <c r="J81" s="20"/>
      <c r="K81" s="40"/>
      <c r="L81" s="40"/>
      <c r="M81" s="40"/>
    </row>
    <row r="82" spans="1:13" s="1" customFormat="1" x14ac:dyDescent="0.25">
      <c r="A82" s="38">
        <v>72</v>
      </c>
      <c r="B82" s="39" t="s">
        <v>159</v>
      </c>
      <c r="C82" s="39" t="s">
        <v>160</v>
      </c>
      <c r="D82" s="75">
        <v>0</v>
      </c>
      <c r="E82" s="80">
        <f t="shared" si="7"/>
        <v>0</v>
      </c>
      <c r="F82" s="82">
        <v>0</v>
      </c>
      <c r="G82" s="76">
        <f t="shared" si="8"/>
        <v>0</v>
      </c>
      <c r="H82" s="85">
        <f t="shared" si="9"/>
        <v>0</v>
      </c>
      <c r="I82" s="80">
        <f t="shared" si="6"/>
        <v>0</v>
      </c>
      <c r="J82" s="20"/>
      <c r="K82" s="40"/>
      <c r="L82" s="40"/>
      <c r="M82" s="40"/>
    </row>
    <row r="83" spans="1:13" s="1" customFormat="1" x14ac:dyDescent="0.25">
      <c r="A83" s="38">
        <v>73</v>
      </c>
      <c r="B83" s="39" t="s">
        <v>161</v>
      </c>
      <c r="C83" s="39" t="s">
        <v>162</v>
      </c>
      <c r="D83" s="75">
        <v>0</v>
      </c>
      <c r="E83" s="80">
        <f t="shared" si="7"/>
        <v>0</v>
      </c>
      <c r="F83" s="82">
        <v>0</v>
      </c>
      <c r="G83" s="76">
        <f t="shared" si="8"/>
        <v>0</v>
      </c>
      <c r="H83" s="85">
        <f t="shared" si="9"/>
        <v>0</v>
      </c>
      <c r="I83" s="80">
        <f t="shared" si="6"/>
        <v>0</v>
      </c>
      <c r="J83" s="20"/>
      <c r="K83" s="40"/>
      <c r="L83" s="40"/>
      <c r="M83" s="40"/>
    </row>
    <row r="84" spans="1:13" s="1" customFormat="1" x14ac:dyDescent="0.25">
      <c r="A84" s="38">
        <v>74</v>
      </c>
      <c r="B84" s="39" t="s">
        <v>163</v>
      </c>
      <c r="C84" s="39" t="s">
        <v>164</v>
      </c>
      <c r="D84" s="75">
        <v>0</v>
      </c>
      <c r="E84" s="80">
        <f t="shared" si="7"/>
        <v>0</v>
      </c>
      <c r="F84" s="82">
        <v>0</v>
      </c>
      <c r="G84" s="76">
        <f t="shared" si="8"/>
        <v>0</v>
      </c>
      <c r="H84" s="85">
        <f t="shared" si="9"/>
        <v>0</v>
      </c>
      <c r="I84" s="80">
        <f t="shared" si="6"/>
        <v>0</v>
      </c>
      <c r="J84" s="20"/>
      <c r="K84" s="40"/>
      <c r="L84" s="40"/>
      <c r="M84" s="40"/>
    </row>
    <row r="85" spans="1:13" s="1" customFormat="1" x14ac:dyDescent="0.25">
      <c r="A85" s="38">
        <v>75</v>
      </c>
      <c r="B85" s="39" t="s">
        <v>165</v>
      </c>
      <c r="C85" s="39" t="s">
        <v>166</v>
      </c>
      <c r="D85" s="75">
        <v>0</v>
      </c>
      <c r="E85" s="80">
        <f t="shared" si="7"/>
        <v>0</v>
      </c>
      <c r="F85" s="82">
        <v>0</v>
      </c>
      <c r="G85" s="76">
        <f t="shared" si="8"/>
        <v>0</v>
      </c>
      <c r="H85" s="85">
        <f t="shared" si="9"/>
        <v>0</v>
      </c>
      <c r="I85" s="80">
        <f t="shared" si="6"/>
        <v>0</v>
      </c>
      <c r="J85" s="20"/>
      <c r="K85" s="40"/>
      <c r="L85" s="40"/>
      <c r="M85" s="40"/>
    </row>
    <row r="86" spans="1:13" s="1" customFormat="1" x14ac:dyDescent="0.25">
      <c r="A86" s="38">
        <v>76</v>
      </c>
      <c r="B86" s="39" t="s">
        <v>167</v>
      </c>
      <c r="C86" s="39" t="s">
        <v>168</v>
      </c>
      <c r="D86" s="75">
        <v>0</v>
      </c>
      <c r="E86" s="80">
        <f t="shared" si="7"/>
        <v>0</v>
      </c>
      <c r="F86" s="82">
        <v>0</v>
      </c>
      <c r="G86" s="76">
        <f t="shared" si="8"/>
        <v>0</v>
      </c>
      <c r="H86" s="85">
        <f t="shared" si="9"/>
        <v>0</v>
      </c>
      <c r="I86" s="80">
        <f t="shared" si="6"/>
        <v>0</v>
      </c>
      <c r="J86" s="20"/>
      <c r="K86" s="40"/>
      <c r="L86" s="40"/>
      <c r="M86" s="40"/>
    </row>
    <row r="87" spans="1:13" s="1" customFormat="1" x14ac:dyDescent="0.25">
      <c r="A87" s="38">
        <v>77</v>
      </c>
      <c r="B87" s="39" t="s">
        <v>169</v>
      </c>
      <c r="C87" s="39" t="s">
        <v>170</v>
      </c>
      <c r="D87" s="75">
        <v>0</v>
      </c>
      <c r="E87" s="80">
        <f t="shared" si="7"/>
        <v>0</v>
      </c>
      <c r="F87" s="82">
        <v>0</v>
      </c>
      <c r="G87" s="76">
        <f t="shared" si="8"/>
        <v>0</v>
      </c>
      <c r="H87" s="85">
        <f t="shared" si="9"/>
        <v>0</v>
      </c>
      <c r="I87" s="80">
        <f t="shared" si="6"/>
        <v>0</v>
      </c>
      <c r="J87" s="20"/>
      <c r="K87" s="40"/>
      <c r="L87" s="40"/>
      <c r="M87" s="40"/>
    </row>
    <row r="88" spans="1:13" s="1" customFormat="1" x14ac:dyDescent="0.25">
      <c r="A88" s="38">
        <v>78</v>
      </c>
      <c r="B88" s="39" t="s">
        <v>171</v>
      </c>
      <c r="C88" s="39" t="s">
        <v>172</v>
      </c>
      <c r="D88" s="75">
        <v>0</v>
      </c>
      <c r="E88" s="80">
        <f t="shared" si="7"/>
        <v>0</v>
      </c>
      <c r="F88" s="82">
        <v>0</v>
      </c>
      <c r="G88" s="76">
        <f t="shared" si="8"/>
        <v>0</v>
      </c>
      <c r="H88" s="85">
        <f t="shared" si="9"/>
        <v>0</v>
      </c>
      <c r="I88" s="80">
        <f t="shared" si="6"/>
        <v>0</v>
      </c>
      <c r="J88" s="20"/>
      <c r="K88" s="40"/>
      <c r="L88" s="40"/>
      <c r="M88" s="40"/>
    </row>
    <row r="89" spans="1:13" s="1" customFormat="1" x14ac:dyDescent="0.25">
      <c r="A89" s="38">
        <v>79</v>
      </c>
      <c r="B89" s="39" t="s">
        <v>173</v>
      </c>
      <c r="C89" s="39" t="s">
        <v>174</v>
      </c>
      <c r="D89" s="75">
        <v>0</v>
      </c>
      <c r="E89" s="80">
        <f t="shared" si="7"/>
        <v>0</v>
      </c>
      <c r="F89" s="82">
        <v>0</v>
      </c>
      <c r="G89" s="76">
        <f t="shared" si="8"/>
        <v>0</v>
      </c>
      <c r="H89" s="85">
        <f t="shared" si="9"/>
        <v>0</v>
      </c>
      <c r="I89" s="80">
        <f t="shared" si="6"/>
        <v>0</v>
      </c>
      <c r="J89" s="20"/>
      <c r="K89" s="40"/>
      <c r="L89" s="40"/>
      <c r="M89" s="40"/>
    </row>
    <row r="90" spans="1:13" s="1" customFormat="1" x14ac:dyDescent="0.25">
      <c r="A90" s="38">
        <v>80</v>
      </c>
      <c r="B90" s="39" t="s">
        <v>175</v>
      </c>
      <c r="C90" s="39" t="s">
        <v>176</v>
      </c>
      <c r="D90" s="75">
        <v>0</v>
      </c>
      <c r="E90" s="80">
        <f t="shared" si="7"/>
        <v>0</v>
      </c>
      <c r="F90" s="82">
        <v>0</v>
      </c>
      <c r="G90" s="76">
        <f t="shared" si="8"/>
        <v>0</v>
      </c>
      <c r="H90" s="85">
        <f t="shared" si="9"/>
        <v>0</v>
      </c>
      <c r="I90" s="80">
        <f t="shared" si="6"/>
        <v>0</v>
      </c>
      <c r="J90" s="20"/>
      <c r="K90" s="40"/>
      <c r="L90" s="40"/>
      <c r="M90" s="40"/>
    </row>
    <row r="91" spans="1:13" s="1" customFormat="1" x14ac:dyDescent="0.25">
      <c r="A91" s="38">
        <v>81</v>
      </c>
      <c r="B91" s="39" t="s">
        <v>177</v>
      </c>
      <c r="C91" s="39" t="s">
        <v>178</v>
      </c>
      <c r="D91" s="75">
        <v>0</v>
      </c>
      <c r="E91" s="80">
        <f t="shared" si="7"/>
        <v>0</v>
      </c>
      <c r="F91" s="82">
        <v>0</v>
      </c>
      <c r="G91" s="76">
        <f t="shared" si="8"/>
        <v>0</v>
      </c>
      <c r="H91" s="85">
        <f t="shared" si="9"/>
        <v>0</v>
      </c>
      <c r="I91" s="80">
        <f t="shared" si="6"/>
        <v>0</v>
      </c>
      <c r="J91" s="20"/>
      <c r="K91" s="40"/>
      <c r="L91" s="40"/>
      <c r="M91" s="40"/>
    </row>
    <row r="92" spans="1:13" s="1" customFormat="1" x14ac:dyDescent="0.25">
      <c r="A92" s="38">
        <v>82</v>
      </c>
      <c r="B92" s="39" t="s">
        <v>179</v>
      </c>
      <c r="C92" s="39" t="s">
        <v>180</v>
      </c>
      <c r="D92" s="75">
        <v>0</v>
      </c>
      <c r="E92" s="80">
        <f t="shared" si="7"/>
        <v>0</v>
      </c>
      <c r="F92" s="82">
        <v>0</v>
      </c>
      <c r="G92" s="76">
        <f t="shared" si="8"/>
        <v>0</v>
      </c>
      <c r="H92" s="85">
        <f t="shared" si="9"/>
        <v>0</v>
      </c>
      <c r="I92" s="80">
        <f t="shared" si="6"/>
        <v>0</v>
      </c>
      <c r="J92" s="20"/>
      <c r="K92" s="40"/>
      <c r="L92" s="40"/>
      <c r="M92" s="40"/>
    </row>
    <row r="93" spans="1:13" s="1" customFormat="1" x14ac:dyDescent="0.25">
      <c r="A93" s="38">
        <v>83</v>
      </c>
      <c r="B93" s="39" t="s">
        <v>181</v>
      </c>
      <c r="C93" s="39" t="s">
        <v>182</v>
      </c>
      <c r="D93" s="75">
        <v>0</v>
      </c>
      <c r="E93" s="80">
        <f t="shared" si="7"/>
        <v>0</v>
      </c>
      <c r="F93" s="82">
        <v>0</v>
      </c>
      <c r="G93" s="76">
        <f t="shared" si="8"/>
        <v>0</v>
      </c>
      <c r="H93" s="85">
        <f t="shared" si="9"/>
        <v>0</v>
      </c>
      <c r="I93" s="80">
        <f t="shared" si="6"/>
        <v>0</v>
      </c>
      <c r="J93" s="20"/>
      <c r="K93" s="40"/>
      <c r="L93" s="40"/>
      <c r="M93" s="40"/>
    </row>
    <row r="94" spans="1:13" s="1" customFormat="1" x14ac:dyDescent="0.25">
      <c r="A94" s="38">
        <v>84</v>
      </c>
      <c r="B94" s="39" t="s">
        <v>183</v>
      </c>
      <c r="C94" s="39" t="s">
        <v>184</v>
      </c>
      <c r="D94" s="75">
        <v>0</v>
      </c>
      <c r="E94" s="80">
        <f t="shared" si="7"/>
        <v>0</v>
      </c>
      <c r="F94" s="82">
        <v>0</v>
      </c>
      <c r="G94" s="76">
        <f t="shared" si="8"/>
        <v>0</v>
      </c>
      <c r="H94" s="85">
        <f t="shared" si="9"/>
        <v>0</v>
      </c>
      <c r="I94" s="80">
        <f t="shared" si="6"/>
        <v>0</v>
      </c>
      <c r="J94" s="20"/>
      <c r="K94" s="40"/>
      <c r="L94" s="40"/>
      <c r="M94" s="40"/>
    </row>
    <row r="95" spans="1:13" s="1" customFormat="1" x14ac:dyDescent="0.25">
      <c r="A95" s="38">
        <v>85</v>
      </c>
      <c r="B95" s="39" t="s">
        <v>185</v>
      </c>
      <c r="C95" s="39" t="s">
        <v>186</v>
      </c>
      <c r="D95" s="75">
        <v>0</v>
      </c>
      <c r="E95" s="80">
        <f t="shared" si="7"/>
        <v>0</v>
      </c>
      <c r="F95" s="82">
        <v>0</v>
      </c>
      <c r="G95" s="76">
        <f t="shared" si="8"/>
        <v>0</v>
      </c>
      <c r="H95" s="85">
        <f t="shared" si="9"/>
        <v>0</v>
      </c>
      <c r="I95" s="80">
        <f t="shared" si="6"/>
        <v>0</v>
      </c>
      <c r="J95" s="20"/>
      <c r="K95" s="40"/>
      <c r="L95" s="40"/>
      <c r="M95" s="40"/>
    </row>
    <row r="96" spans="1:13" s="1" customFormat="1" x14ac:dyDescent="0.25">
      <c r="A96" s="38">
        <v>86</v>
      </c>
      <c r="B96" s="39" t="s">
        <v>187</v>
      </c>
      <c r="C96" s="39" t="s">
        <v>188</v>
      </c>
      <c r="D96" s="75">
        <v>0</v>
      </c>
      <c r="E96" s="80">
        <f t="shared" si="7"/>
        <v>0</v>
      </c>
      <c r="F96" s="82">
        <v>0</v>
      </c>
      <c r="G96" s="76">
        <f t="shared" si="8"/>
        <v>0</v>
      </c>
      <c r="H96" s="85">
        <f t="shared" si="9"/>
        <v>0</v>
      </c>
      <c r="I96" s="80">
        <f t="shared" si="6"/>
        <v>0</v>
      </c>
      <c r="J96" s="20"/>
      <c r="K96" s="40"/>
      <c r="L96" s="40"/>
      <c r="M96" s="40"/>
    </row>
    <row r="97" spans="1:14" s="1" customFormat="1" x14ac:dyDescent="0.25">
      <c r="A97" s="38">
        <v>87</v>
      </c>
      <c r="B97" s="39" t="s">
        <v>189</v>
      </c>
      <c r="C97" s="39" t="s">
        <v>190</v>
      </c>
      <c r="D97" s="75">
        <v>0</v>
      </c>
      <c r="E97" s="80">
        <f t="shared" si="7"/>
        <v>0</v>
      </c>
      <c r="F97" s="82">
        <v>0</v>
      </c>
      <c r="G97" s="76">
        <f t="shared" si="8"/>
        <v>0</v>
      </c>
      <c r="H97" s="85">
        <f t="shared" si="9"/>
        <v>0</v>
      </c>
      <c r="I97" s="80">
        <f t="shared" si="6"/>
        <v>0</v>
      </c>
      <c r="J97" s="20"/>
      <c r="K97" s="40"/>
      <c r="L97" s="40"/>
      <c r="M97" s="40"/>
    </row>
    <row r="98" spans="1:14" s="1" customFormat="1" x14ac:dyDescent="0.25">
      <c r="A98" s="38">
        <v>88</v>
      </c>
      <c r="B98" s="39" t="s">
        <v>191</v>
      </c>
      <c r="C98" s="39" t="s">
        <v>192</v>
      </c>
      <c r="D98" s="75">
        <v>0</v>
      </c>
      <c r="E98" s="80">
        <f t="shared" si="7"/>
        <v>0</v>
      </c>
      <c r="F98" s="82">
        <v>0</v>
      </c>
      <c r="G98" s="76">
        <f t="shared" si="8"/>
        <v>0</v>
      </c>
      <c r="H98" s="85">
        <f t="shared" si="9"/>
        <v>0</v>
      </c>
      <c r="I98" s="80">
        <f t="shared" si="6"/>
        <v>0</v>
      </c>
      <c r="J98" s="20"/>
      <c r="K98" s="40"/>
      <c r="L98" s="40"/>
      <c r="M98" s="40"/>
    </row>
    <row r="99" spans="1:14" s="1" customFormat="1" x14ac:dyDescent="0.25">
      <c r="A99" s="38">
        <v>89</v>
      </c>
      <c r="B99" s="39" t="s">
        <v>193</v>
      </c>
      <c r="C99" s="39" t="s">
        <v>194</v>
      </c>
      <c r="D99" s="75">
        <v>0</v>
      </c>
      <c r="E99" s="80">
        <f t="shared" si="7"/>
        <v>0</v>
      </c>
      <c r="F99" s="82">
        <v>0</v>
      </c>
      <c r="G99" s="76">
        <f t="shared" si="8"/>
        <v>0</v>
      </c>
      <c r="H99" s="85">
        <f t="shared" si="9"/>
        <v>0</v>
      </c>
      <c r="I99" s="80">
        <f t="shared" si="6"/>
        <v>0</v>
      </c>
      <c r="J99" s="20"/>
      <c r="K99" s="40"/>
      <c r="L99" s="40"/>
      <c r="M99" s="40"/>
    </row>
    <row r="100" spans="1:14" s="1" customFormat="1" x14ac:dyDescent="0.25">
      <c r="A100" s="38">
        <v>90</v>
      </c>
      <c r="B100" s="39" t="s">
        <v>195</v>
      </c>
      <c r="C100" s="39" t="s">
        <v>196</v>
      </c>
      <c r="D100" s="75">
        <v>0</v>
      </c>
      <c r="E100" s="80">
        <f t="shared" si="7"/>
        <v>0</v>
      </c>
      <c r="F100" s="82">
        <v>0</v>
      </c>
      <c r="G100" s="76">
        <f t="shared" si="8"/>
        <v>0</v>
      </c>
      <c r="H100" s="85">
        <f t="shared" si="9"/>
        <v>0</v>
      </c>
      <c r="I100" s="80">
        <f t="shared" si="6"/>
        <v>0</v>
      </c>
      <c r="J100" s="20"/>
      <c r="K100" s="40"/>
      <c r="L100" s="40"/>
      <c r="M100" s="40"/>
    </row>
    <row r="101" spans="1:14" s="1" customFormat="1" x14ac:dyDescent="0.25">
      <c r="A101" s="38">
        <v>91</v>
      </c>
      <c r="B101" s="39" t="s">
        <v>197</v>
      </c>
      <c r="C101" s="39" t="s">
        <v>198</v>
      </c>
      <c r="D101" s="75">
        <v>0</v>
      </c>
      <c r="E101" s="80">
        <f t="shared" si="7"/>
        <v>0</v>
      </c>
      <c r="F101" s="82">
        <v>0</v>
      </c>
      <c r="G101" s="76">
        <f t="shared" si="8"/>
        <v>0</v>
      </c>
      <c r="H101" s="85">
        <f t="shared" si="9"/>
        <v>0</v>
      </c>
      <c r="I101" s="80">
        <f t="shared" si="6"/>
        <v>0</v>
      </c>
      <c r="J101" s="20"/>
      <c r="K101" s="40"/>
      <c r="L101" s="40"/>
      <c r="M101" s="40"/>
    </row>
    <row r="102" spans="1:14" s="1" customFormat="1" x14ac:dyDescent="0.25">
      <c r="A102" s="38">
        <v>92</v>
      </c>
      <c r="B102" s="39" t="s">
        <v>199</v>
      </c>
      <c r="C102" s="39" t="s">
        <v>200</v>
      </c>
      <c r="D102" s="75">
        <v>0</v>
      </c>
      <c r="E102" s="80">
        <f t="shared" si="7"/>
        <v>0</v>
      </c>
      <c r="F102" s="82">
        <v>0</v>
      </c>
      <c r="G102" s="76">
        <f t="shared" si="8"/>
        <v>0</v>
      </c>
      <c r="H102" s="85">
        <f t="shared" si="9"/>
        <v>0</v>
      </c>
      <c r="I102" s="80">
        <f t="shared" si="6"/>
        <v>0</v>
      </c>
      <c r="J102" s="20"/>
      <c r="K102" s="40"/>
      <c r="L102" s="40"/>
      <c r="M102" s="40"/>
    </row>
    <row r="103" spans="1:14" s="1" customFormat="1" x14ac:dyDescent="0.25">
      <c r="A103" s="38">
        <v>93</v>
      </c>
      <c r="B103" s="39" t="s">
        <v>201</v>
      </c>
      <c r="C103" s="39" t="s">
        <v>202</v>
      </c>
      <c r="D103" s="75">
        <v>0</v>
      </c>
      <c r="E103" s="80">
        <f t="shared" si="7"/>
        <v>0</v>
      </c>
      <c r="F103" s="82">
        <v>0</v>
      </c>
      <c r="G103" s="76">
        <f t="shared" si="8"/>
        <v>0</v>
      </c>
      <c r="H103" s="85">
        <f t="shared" si="9"/>
        <v>0</v>
      </c>
      <c r="I103" s="80">
        <f t="shared" si="6"/>
        <v>0</v>
      </c>
      <c r="J103" s="20"/>
      <c r="K103" s="40"/>
      <c r="L103" s="40"/>
      <c r="M103" s="40"/>
    </row>
    <row r="104" spans="1:14" s="1" customFormat="1" x14ac:dyDescent="0.25">
      <c r="A104" s="38">
        <v>94</v>
      </c>
      <c r="B104" s="39" t="s">
        <v>203</v>
      </c>
      <c r="C104" s="39" t="s">
        <v>204</v>
      </c>
      <c r="D104" s="75">
        <v>0</v>
      </c>
      <c r="E104" s="80">
        <f t="shared" si="7"/>
        <v>0</v>
      </c>
      <c r="F104" s="82">
        <v>0</v>
      </c>
      <c r="G104" s="76">
        <f t="shared" si="8"/>
        <v>0</v>
      </c>
      <c r="H104" s="85">
        <f t="shared" si="9"/>
        <v>0</v>
      </c>
      <c r="I104" s="80">
        <f t="shared" si="6"/>
        <v>0</v>
      </c>
      <c r="J104" s="20"/>
      <c r="K104" s="40"/>
      <c r="L104" s="40"/>
      <c r="M104" s="40"/>
    </row>
    <row r="105" spans="1:14" s="1" customFormat="1" x14ac:dyDescent="0.25">
      <c r="A105" s="38">
        <v>95</v>
      </c>
      <c r="B105" s="39" t="s">
        <v>205</v>
      </c>
      <c r="C105" s="39" t="s">
        <v>206</v>
      </c>
      <c r="D105" s="75">
        <v>26839.18</v>
      </c>
      <c r="E105" s="80">
        <f t="shared" si="7"/>
        <v>26839.18</v>
      </c>
      <c r="F105" s="82">
        <v>0</v>
      </c>
      <c r="G105" s="76">
        <f t="shared" si="8"/>
        <v>0</v>
      </c>
      <c r="H105" s="85">
        <f t="shared" si="9"/>
        <v>26839.18</v>
      </c>
      <c r="I105" s="80">
        <f t="shared" si="6"/>
        <v>26839.18</v>
      </c>
      <c r="J105" s="20"/>
      <c r="K105" s="40"/>
      <c r="L105" s="40"/>
      <c r="M105" s="40"/>
    </row>
    <row r="106" spans="1:14" s="1" customFormat="1" x14ac:dyDescent="0.25">
      <c r="A106" s="38">
        <v>96</v>
      </c>
      <c r="B106" s="39" t="s">
        <v>207</v>
      </c>
      <c r="C106" s="39" t="s">
        <v>208</v>
      </c>
      <c r="D106" s="75">
        <v>0</v>
      </c>
      <c r="E106" s="80">
        <f t="shared" si="7"/>
        <v>0</v>
      </c>
      <c r="F106" s="82">
        <v>0</v>
      </c>
      <c r="G106" s="76">
        <f t="shared" si="8"/>
        <v>0</v>
      </c>
      <c r="H106" s="85">
        <f t="shared" si="9"/>
        <v>0</v>
      </c>
      <c r="I106" s="80">
        <f t="shared" si="6"/>
        <v>0</v>
      </c>
      <c r="J106" s="20"/>
      <c r="K106" s="40"/>
      <c r="L106" s="40"/>
      <c r="M106" s="40"/>
    </row>
    <row r="107" spans="1:14" s="1" customFormat="1" x14ac:dyDescent="0.25">
      <c r="A107" s="38">
        <v>97</v>
      </c>
      <c r="B107" s="39" t="s">
        <v>209</v>
      </c>
      <c r="C107" s="39" t="s">
        <v>210</v>
      </c>
      <c r="D107" s="75">
        <v>0</v>
      </c>
      <c r="E107" s="80">
        <f t="shared" si="7"/>
        <v>0</v>
      </c>
      <c r="F107" s="82">
        <v>0</v>
      </c>
      <c r="G107" s="76">
        <f t="shared" si="8"/>
        <v>0</v>
      </c>
      <c r="H107" s="85">
        <f t="shared" si="9"/>
        <v>0</v>
      </c>
      <c r="I107" s="80">
        <f t="shared" si="6"/>
        <v>0</v>
      </c>
      <c r="J107" s="20"/>
      <c r="K107" s="40"/>
      <c r="L107" s="40"/>
      <c r="M107" s="40"/>
    </row>
    <row r="108" spans="1:14" s="1" customFormat="1" x14ac:dyDescent="0.25">
      <c r="A108" s="38">
        <v>98</v>
      </c>
      <c r="B108" s="39" t="s">
        <v>211</v>
      </c>
      <c r="C108" s="39" t="s">
        <v>212</v>
      </c>
      <c r="D108" s="75">
        <v>0</v>
      </c>
      <c r="E108" s="80">
        <f t="shared" si="7"/>
        <v>0</v>
      </c>
      <c r="F108" s="82">
        <v>0</v>
      </c>
      <c r="G108" s="76">
        <f t="shared" si="8"/>
        <v>0</v>
      </c>
      <c r="H108" s="85">
        <f t="shared" si="9"/>
        <v>0</v>
      </c>
      <c r="I108" s="80">
        <f t="shared" si="6"/>
        <v>0</v>
      </c>
      <c r="J108" s="20"/>
      <c r="K108" s="40"/>
      <c r="L108" s="40"/>
      <c r="M108" s="40"/>
    </row>
    <row r="109" spans="1:14" s="1" customFormat="1" x14ac:dyDescent="0.25">
      <c r="A109" s="38">
        <v>99</v>
      </c>
      <c r="B109" s="39" t="s">
        <v>213</v>
      </c>
      <c r="C109" s="39" t="s">
        <v>214</v>
      </c>
      <c r="D109" s="75">
        <v>0</v>
      </c>
      <c r="E109" s="80">
        <f t="shared" si="7"/>
        <v>0</v>
      </c>
      <c r="F109" s="82">
        <v>0</v>
      </c>
      <c r="G109" s="76">
        <f t="shared" si="8"/>
        <v>0</v>
      </c>
      <c r="H109" s="85">
        <f t="shared" si="9"/>
        <v>0</v>
      </c>
      <c r="I109" s="80">
        <f t="shared" si="6"/>
        <v>0</v>
      </c>
      <c r="J109" s="20"/>
      <c r="K109" s="40"/>
      <c r="L109" s="40"/>
      <c r="M109" s="40"/>
    </row>
    <row r="110" spans="1:14" s="1" customFormat="1" x14ac:dyDescent="0.25">
      <c r="A110" s="38">
        <v>100</v>
      </c>
      <c r="B110" s="39" t="s">
        <v>215</v>
      </c>
      <c r="C110" s="39" t="s">
        <v>216</v>
      </c>
      <c r="D110" s="75">
        <v>0</v>
      </c>
      <c r="E110" s="81">
        <f t="shared" si="7"/>
        <v>0</v>
      </c>
      <c r="F110" s="82">
        <v>0</v>
      </c>
      <c r="G110" s="76">
        <f>F110</f>
        <v>0</v>
      </c>
      <c r="H110" s="85">
        <f>D110+F110</f>
        <v>0</v>
      </c>
      <c r="I110" s="80">
        <f t="shared" si="6"/>
        <v>0</v>
      </c>
      <c r="J110" s="20"/>
      <c r="K110" s="40"/>
      <c r="L110" s="40"/>
      <c r="M110" s="40"/>
    </row>
    <row r="111" spans="1:14" s="1" customFormat="1" ht="11.4" thickBot="1" x14ac:dyDescent="0.3">
      <c r="A111" s="41"/>
      <c r="B111" s="42" t="s">
        <v>7</v>
      </c>
      <c r="C111" s="42"/>
      <c r="D111" s="83">
        <f t="shared" ref="D111:I111" si="10">SUM(D9:D110)</f>
        <v>99417.35</v>
      </c>
      <c r="E111" s="87">
        <f t="shared" si="10"/>
        <v>99417.35</v>
      </c>
      <c r="F111" s="83">
        <f t="shared" si="10"/>
        <v>0</v>
      </c>
      <c r="G111" s="83">
        <f t="shared" si="10"/>
        <v>0</v>
      </c>
      <c r="H111" s="83">
        <f t="shared" si="10"/>
        <v>99417.35</v>
      </c>
      <c r="I111" s="83">
        <f t="shared" si="10"/>
        <v>99417.35</v>
      </c>
      <c r="J111" s="40"/>
      <c r="K111" s="40"/>
      <c r="L111" s="40"/>
      <c r="M111" s="40"/>
      <c r="N111" s="32"/>
    </row>
    <row r="112" spans="1:14" s="1" customFormat="1" ht="11.4" thickTop="1" x14ac:dyDescent="0.25">
      <c r="D112" s="43"/>
      <c r="E112" s="43"/>
      <c r="F112" s="43"/>
      <c r="G112" s="44"/>
      <c r="H112" s="44"/>
      <c r="I112" s="44"/>
      <c r="J112" s="2"/>
      <c r="K112" s="44"/>
      <c r="L112" s="44"/>
    </row>
    <row r="113" spans="2:255" s="1" customFormat="1" ht="12" customHeight="1" x14ac:dyDescent="0.25">
      <c r="D113" s="43"/>
      <c r="E113" s="43"/>
      <c r="F113" s="43"/>
      <c r="G113" s="44"/>
      <c r="H113" s="44"/>
      <c r="I113" s="44"/>
      <c r="J113" s="2"/>
      <c r="K113" s="44"/>
      <c r="L113" s="44"/>
    </row>
    <row r="114" spans="2:255" s="1" customFormat="1" ht="16.5" customHeight="1" x14ac:dyDescent="0.3">
      <c r="B114" s="104" t="s">
        <v>229</v>
      </c>
      <c r="C114" s="104"/>
      <c r="D114" s="100" t="s">
        <v>230</v>
      </c>
      <c r="E114" s="100"/>
      <c r="F114" s="100"/>
      <c r="G114" s="100"/>
      <c r="H114" s="100"/>
      <c r="I114" s="100"/>
      <c r="J114" s="100"/>
      <c r="K114" s="100"/>
      <c r="L114" s="100"/>
    </row>
    <row r="115" spans="2:255" s="1" customFormat="1" ht="16.2" customHeight="1" x14ac:dyDescent="0.3">
      <c r="B115" s="104" t="s">
        <v>231</v>
      </c>
      <c r="C115" s="104"/>
      <c r="D115" s="105" t="s">
        <v>232</v>
      </c>
      <c r="E115" s="105"/>
      <c r="F115" s="105"/>
      <c r="G115" s="105"/>
      <c r="H115" s="105"/>
      <c r="I115" s="105"/>
      <c r="J115" s="105"/>
      <c r="K115" s="105"/>
      <c r="L115" s="105"/>
    </row>
    <row r="116" spans="2:255" s="1" customFormat="1" ht="16.5" customHeight="1" x14ac:dyDescent="0.3">
      <c r="B116" s="104" t="s">
        <v>233</v>
      </c>
      <c r="C116" s="104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2:255" s="1" customFormat="1" ht="16.5" customHeight="1" x14ac:dyDescent="0.3">
      <c r="B117" s="99" t="s">
        <v>234</v>
      </c>
      <c r="C117" s="99"/>
      <c r="D117" s="100" t="s">
        <v>235</v>
      </c>
      <c r="E117" s="100"/>
      <c r="F117" s="100"/>
      <c r="G117" s="100"/>
      <c r="H117" s="100"/>
      <c r="I117" s="100"/>
      <c r="J117" s="100"/>
      <c r="K117" s="100"/>
      <c r="L117" s="100"/>
    </row>
    <row r="118" spans="2:255" s="1" customFormat="1" ht="16.5" customHeight="1" x14ac:dyDescent="0.3">
      <c r="B118" s="99" t="s">
        <v>236</v>
      </c>
      <c r="C118" s="99"/>
      <c r="D118" s="100" t="s">
        <v>235</v>
      </c>
      <c r="E118" s="100"/>
      <c r="F118" s="100"/>
      <c r="G118" s="100"/>
      <c r="H118" s="100"/>
      <c r="I118" s="100"/>
      <c r="J118" s="100"/>
      <c r="K118" s="100"/>
      <c r="L118" s="10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2:255" s="1" customFormat="1" ht="16.5" customHeight="1" x14ac:dyDescent="0.3">
      <c r="B119" s="99" t="s">
        <v>237</v>
      </c>
      <c r="C119" s="99"/>
      <c r="D119" s="100" t="s">
        <v>235</v>
      </c>
      <c r="E119" s="100"/>
      <c r="F119" s="100"/>
      <c r="G119" s="100"/>
      <c r="H119" s="100"/>
      <c r="I119" s="100"/>
      <c r="J119" s="100"/>
      <c r="K119" s="100"/>
      <c r="L119" s="10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2:255" s="1" customFormat="1" ht="16.5" customHeight="1" x14ac:dyDescent="0.3">
      <c r="B120" s="99" t="s">
        <v>238</v>
      </c>
      <c r="C120" s="99"/>
      <c r="D120" s="100" t="s">
        <v>235</v>
      </c>
      <c r="E120" s="100"/>
      <c r="F120" s="100"/>
      <c r="G120" s="100"/>
      <c r="H120" s="100"/>
      <c r="I120" s="100"/>
      <c r="J120" s="100"/>
      <c r="K120" s="100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2:255" s="1" customFormat="1" ht="16.5" customHeight="1" x14ac:dyDescent="0.3">
      <c r="B121" s="99" t="s">
        <v>239</v>
      </c>
      <c r="C121" s="99"/>
      <c r="D121" s="100" t="s">
        <v>235</v>
      </c>
      <c r="E121" s="100"/>
      <c r="F121" s="100"/>
      <c r="G121" s="100"/>
      <c r="H121" s="100"/>
      <c r="I121" s="100"/>
      <c r="J121" s="100"/>
      <c r="K121" s="100"/>
      <c r="L121" s="10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2:255" s="1" customFormat="1" ht="14.4" x14ac:dyDescent="0.3">
      <c r="B122" s="46"/>
      <c r="C122" s="47"/>
      <c r="D122" s="47"/>
      <c r="E122" s="47"/>
      <c r="F122" s="47"/>
      <c r="G122" s="47"/>
      <c r="H122" s="47"/>
      <c r="I122" s="47"/>
      <c r="J122" s="48"/>
      <c r="K122" s="47"/>
      <c r="L122" s="47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2:255" s="1" customFormat="1" ht="14.4" x14ac:dyDescent="0.3">
      <c r="B123" s="47" t="s">
        <v>240</v>
      </c>
      <c r="C123" s="47"/>
      <c r="D123" s="47"/>
      <c r="E123" s="47"/>
      <c r="F123" s="47"/>
      <c r="G123" s="47"/>
      <c r="H123" s="47"/>
      <c r="I123" s="47"/>
      <c r="J123" s="48"/>
      <c r="K123" s="47"/>
      <c r="L123" s="4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2:255" s="1" customFormat="1" ht="14.4" x14ac:dyDescent="0.3">
      <c r="B124" s="101" t="s">
        <v>241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2:255" s="1" customFormat="1" ht="14.4" x14ac:dyDescent="0.3">
      <c r="B125" s="47" t="s">
        <v>242</v>
      </c>
      <c r="C125" s="4"/>
      <c r="D125" s="40"/>
      <c r="J125" s="2"/>
    </row>
    <row r="126" spans="2:255" s="1" customFormat="1" ht="13.8" x14ac:dyDescent="0.3">
      <c r="C126" s="4"/>
      <c r="D126" s="40"/>
      <c r="J126" s="2"/>
    </row>
    <row r="127" spans="2:255" s="1" customFormat="1" ht="12" customHeight="1" x14ac:dyDescent="0.25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255" s="1" customFormat="1" ht="14.25" customHeight="1" x14ac:dyDescent="0.25">
      <c r="C128" s="49"/>
      <c r="D128" s="40"/>
      <c r="J128" s="2"/>
    </row>
    <row r="129" spans="2:12" s="1" customFormat="1" ht="14.25" customHeight="1" x14ac:dyDescent="0.3">
      <c r="B129" s="103" t="s">
        <v>243</v>
      </c>
      <c r="C129" s="103"/>
      <c r="D129" s="50" t="s">
        <v>235</v>
      </c>
      <c r="J129" s="2"/>
    </row>
    <row r="130" spans="2:12" s="1" customFormat="1" ht="14.25" customHeight="1" x14ac:dyDescent="0.3">
      <c r="B130" s="103" t="s">
        <v>244</v>
      </c>
      <c r="C130" s="103"/>
      <c r="D130" s="50" t="s">
        <v>235</v>
      </c>
      <c r="J130" s="2"/>
    </row>
    <row r="131" spans="2:12" s="1" customFormat="1" ht="15" customHeight="1" x14ac:dyDescent="0.25">
      <c r="D131" s="40"/>
      <c r="J131" s="2"/>
    </row>
    <row r="132" spans="2:12" s="1" customFormat="1" ht="24.75" customHeight="1" x14ac:dyDescent="0.3">
      <c r="B132" s="95" t="s">
        <v>245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51"/>
    </row>
    <row r="133" spans="2:12" s="1" customFormat="1" ht="13.8" x14ac:dyDescent="0.3">
      <c r="B133" s="10"/>
      <c r="C133" s="10"/>
      <c r="D133" s="52"/>
      <c r="E133" s="52"/>
      <c r="F133" s="52"/>
      <c r="J133" s="2"/>
    </row>
    <row r="134" spans="2:12" s="1" customFormat="1" ht="9.75" customHeight="1" x14ac:dyDescent="0.3">
      <c r="B134" s="53"/>
      <c r="C134" s="53"/>
      <c r="J134" s="2"/>
    </row>
    <row r="135" spans="2:12" s="1" customFormat="1" ht="13.8" x14ac:dyDescent="0.3">
      <c r="B135" s="4" t="s">
        <v>218</v>
      </c>
      <c r="C135" s="4"/>
      <c r="I135" s="2"/>
      <c r="J135" s="2"/>
    </row>
    <row r="136" spans="2:12" s="1" customFormat="1" x14ac:dyDescent="0.25">
      <c r="I136" s="2"/>
      <c r="J136" s="2"/>
    </row>
    <row r="137" spans="2:12" s="1" customFormat="1" ht="13.8" x14ac:dyDescent="0.3">
      <c r="H137" s="54"/>
      <c r="I137" s="55"/>
      <c r="J137" s="55"/>
    </row>
    <row r="138" spans="2:12" s="1" customFormat="1" ht="13.8" x14ac:dyDescent="0.3">
      <c r="B138" s="53"/>
      <c r="C138" s="53"/>
      <c r="J138" s="56"/>
    </row>
    <row r="139" spans="2:12" s="1" customFormat="1" ht="14.4" thickBot="1" x14ac:dyDescent="0.35">
      <c r="B139" s="57"/>
      <c r="C139" s="57"/>
      <c r="D139" s="58"/>
      <c r="E139" s="58"/>
      <c r="F139" s="59"/>
      <c r="G139" s="60" t="s">
        <v>246</v>
      </c>
      <c r="H139" s="96">
        <v>45867</v>
      </c>
      <c r="I139" s="96"/>
      <c r="J139" s="61"/>
    </row>
    <row r="140" spans="2:12" s="1" customFormat="1" ht="13.8" x14ac:dyDescent="0.3">
      <c r="B140" s="62"/>
      <c r="C140" s="62"/>
      <c r="D140" s="97"/>
      <c r="E140" s="97"/>
      <c r="F140" s="59"/>
      <c r="G140" s="97"/>
      <c r="H140" s="97"/>
      <c r="I140" s="97"/>
      <c r="J140" s="97"/>
    </row>
    <row r="141" spans="2:12" s="1" customFormat="1" ht="13.8" x14ac:dyDescent="0.3">
      <c r="B141" s="62"/>
      <c r="C141" s="62"/>
      <c r="D141" s="59"/>
      <c r="E141" s="59"/>
      <c r="F141" s="59"/>
      <c r="G141" s="61"/>
      <c r="H141" s="61"/>
      <c r="J141" s="2"/>
    </row>
    <row r="142" spans="2:12" s="1" customFormat="1" ht="13.8" x14ac:dyDescent="0.3">
      <c r="B142" s="62"/>
      <c r="C142" s="62"/>
      <c r="D142" s="59"/>
      <c r="E142" s="59"/>
      <c r="F142" s="59"/>
      <c r="G142" s="63"/>
      <c r="H142" s="63"/>
      <c r="J142" s="2"/>
    </row>
    <row r="143" spans="2:12" s="1" customFormat="1" ht="13.8" x14ac:dyDescent="0.3">
      <c r="B143" s="62"/>
      <c r="C143" s="62"/>
      <c r="D143" s="52"/>
      <c r="E143" s="52"/>
      <c r="F143" s="52"/>
      <c r="G143" s="64"/>
      <c r="H143" s="64"/>
      <c r="I143" s="98"/>
      <c r="J143" s="98"/>
    </row>
    <row r="144" spans="2:12" s="1" customFormat="1" ht="13.8" x14ac:dyDescent="0.3">
      <c r="B144" s="62"/>
      <c r="C144" s="62"/>
      <c r="D144" s="52"/>
      <c r="E144" s="52"/>
      <c r="F144" s="52"/>
      <c r="J144" s="2"/>
    </row>
    <row r="145" spans="2:10" s="1" customFormat="1" ht="13.8" x14ac:dyDescent="0.3">
      <c r="B145" s="62"/>
      <c r="C145" s="62"/>
      <c r="D145" s="52"/>
      <c r="E145" s="52"/>
      <c r="F145" s="52"/>
      <c r="J145" s="2"/>
    </row>
    <row r="146" spans="2:10" s="1" customFormat="1" ht="13.8" x14ac:dyDescent="0.3">
      <c r="B146" s="62"/>
      <c r="C146" s="62"/>
      <c r="D146" s="52"/>
      <c r="E146" s="52"/>
      <c r="F146" s="52"/>
      <c r="J146" s="2"/>
    </row>
    <row r="147" spans="2:10" s="1" customFormat="1" ht="13.8" x14ac:dyDescent="0.3">
      <c r="B147" s="62"/>
      <c r="C147" s="62"/>
      <c r="D147" s="52"/>
      <c r="E147" s="52"/>
      <c r="F147" s="52"/>
      <c r="J147" s="2"/>
    </row>
    <row r="148" spans="2:10" s="1" customFormat="1" x14ac:dyDescent="0.25">
      <c r="J148" s="2"/>
    </row>
    <row r="149" spans="2:10" s="1" customFormat="1" x14ac:dyDescent="0.25">
      <c r="J149" s="2"/>
    </row>
    <row r="150" spans="2:10" s="1" customFormat="1" x14ac:dyDescent="0.25">
      <c r="J150" s="2"/>
    </row>
    <row r="151" spans="2:10" s="1" customFormat="1" x14ac:dyDescent="0.25">
      <c r="J151" s="2"/>
    </row>
    <row r="152" spans="2:10" s="1" customFormat="1" x14ac:dyDescent="0.25">
      <c r="J152" s="2"/>
    </row>
    <row r="153" spans="2:10" s="1" customFormat="1" x14ac:dyDescent="0.25">
      <c r="J153" s="2"/>
    </row>
    <row r="154" spans="2:10" s="1" customFormat="1" x14ac:dyDescent="0.25">
      <c r="J154" s="2"/>
    </row>
    <row r="155" spans="2:10" s="1" customFormat="1" x14ac:dyDescent="0.25">
      <c r="J155" s="2"/>
    </row>
    <row r="156" spans="2:10" s="1" customFormat="1" x14ac:dyDescent="0.25">
      <c r="J156" s="2"/>
    </row>
    <row r="157" spans="2:10" s="1" customFormat="1" x14ac:dyDescent="0.25">
      <c r="J157" s="2"/>
    </row>
    <row r="158" spans="2:10" s="1" customFormat="1" x14ac:dyDescent="0.25">
      <c r="J158" s="2"/>
    </row>
    <row r="159" spans="2:10" s="1" customFormat="1" x14ac:dyDescent="0.25">
      <c r="J159" s="2"/>
    </row>
    <row r="160" spans="2:10" s="1" customFormat="1" x14ac:dyDescent="0.25">
      <c r="J160" s="2"/>
    </row>
    <row r="161" spans="10:10" s="1" customFormat="1" x14ac:dyDescent="0.25">
      <c r="J161" s="2"/>
    </row>
    <row r="162" spans="10:10" s="1" customFormat="1" x14ac:dyDescent="0.25">
      <c r="J162" s="2"/>
    </row>
    <row r="163" spans="10:10" s="1" customFormat="1" x14ac:dyDescent="0.25">
      <c r="J163" s="2"/>
    </row>
    <row r="164" spans="10:10" s="1" customFormat="1" x14ac:dyDescent="0.25">
      <c r="J164" s="2"/>
    </row>
    <row r="165" spans="10:10" s="1" customFormat="1" x14ac:dyDescent="0.25">
      <c r="J165" s="2"/>
    </row>
    <row r="166" spans="10:10" s="1" customFormat="1" x14ac:dyDescent="0.25">
      <c r="J166" s="2"/>
    </row>
    <row r="167" spans="10:10" s="1" customFormat="1" x14ac:dyDescent="0.25">
      <c r="J167" s="2"/>
    </row>
    <row r="168" spans="10:10" s="1" customFormat="1" x14ac:dyDescent="0.25">
      <c r="J168" s="2"/>
    </row>
    <row r="169" spans="10:10" s="1" customFormat="1" x14ac:dyDescent="0.25">
      <c r="J169" s="2"/>
    </row>
    <row r="170" spans="10:10" s="1" customFormat="1" x14ac:dyDescent="0.25">
      <c r="J170" s="2"/>
    </row>
    <row r="171" spans="10:10" s="1" customFormat="1" x14ac:dyDescent="0.25">
      <c r="J171" s="2"/>
    </row>
    <row r="172" spans="10:10" s="1" customFormat="1" x14ac:dyDescent="0.25">
      <c r="J172" s="2"/>
    </row>
    <row r="173" spans="10:10" s="1" customFormat="1" x14ac:dyDescent="0.25">
      <c r="J173" s="2"/>
    </row>
    <row r="174" spans="10:10" s="1" customFormat="1" x14ac:dyDescent="0.25">
      <c r="J174" s="2"/>
    </row>
    <row r="175" spans="10:10" s="1" customFormat="1" x14ac:dyDescent="0.25">
      <c r="J175" s="2"/>
    </row>
    <row r="176" spans="10:10" s="1" customFormat="1" x14ac:dyDescent="0.25">
      <c r="J176" s="2"/>
    </row>
    <row r="177" spans="10:10" s="1" customFormat="1" x14ac:dyDescent="0.25">
      <c r="J177" s="2"/>
    </row>
    <row r="178" spans="10:10" s="1" customFormat="1" x14ac:dyDescent="0.25">
      <c r="J178" s="2"/>
    </row>
    <row r="179" spans="10:10" s="1" customFormat="1" x14ac:dyDescent="0.25">
      <c r="J179" s="2"/>
    </row>
    <row r="180" spans="10:10" s="1" customFormat="1" x14ac:dyDescent="0.25">
      <c r="J180" s="2"/>
    </row>
    <row r="181" spans="10:10" s="1" customFormat="1" x14ac:dyDescent="0.25">
      <c r="J181" s="2"/>
    </row>
    <row r="182" spans="10:10" s="1" customFormat="1" x14ac:dyDescent="0.25">
      <c r="J182" s="2"/>
    </row>
    <row r="183" spans="10:10" s="1" customFormat="1" x14ac:dyDescent="0.25">
      <c r="J183" s="2"/>
    </row>
    <row r="184" spans="10:10" s="1" customFormat="1" x14ac:dyDescent="0.25">
      <c r="J184" s="2"/>
    </row>
    <row r="185" spans="10:10" s="1" customFormat="1" x14ac:dyDescent="0.25">
      <c r="J185" s="2"/>
    </row>
    <row r="186" spans="10:10" s="1" customFormat="1" x14ac:dyDescent="0.25">
      <c r="J186" s="2"/>
    </row>
    <row r="187" spans="10:10" s="1" customFormat="1" x14ac:dyDescent="0.25">
      <c r="J187" s="2"/>
    </row>
  </sheetData>
  <sheetProtection algorithmName="SHA-512" hashValue="MtRGRV7+GD3vi161nviy/+64w5h3ndj9bTav6dhBlwncaZaCWwLUFtaRVrRF02aNsFIMhDm9x4DwpVCnWPlwzQ==" saltValue="TkdzGIUlayu1c2jexEgg3w==" spinCount="100000" sheet="1" objects="1" scenarios="1"/>
  <mergeCells count="31">
    <mergeCell ref="B132:K132"/>
    <mergeCell ref="H139:I139"/>
    <mergeCell ref="D140:E140"/>
    <mergeCell ref="G140:H140"/>
    <mergeCell ref="I140:J140"/>
    <mergeCell ref="I143:J143"/>
    <mergeCell ref="B121:C121"/>
    <mergeCell ref="D121:L121"/>
    <mergeCell ref="B124:L124"/>
    <mergeCell ref="B127:L127"/>
    <mergeCell ref="B129:C129"/>
    <mergeCell ref="B130:C130"/>
    <mergeCell ref="B118:C118"/>
    <mergeCell ref="D118:L118"/>
    <mergeCell ref="B119:C119"/>
    <mergeCell ref="D119:L119"/>
    <mergeCell ref="B120:C120"/>
    <mergeCell ref="D120:L120"/>
    <mergeCell ref="B114:C114"/>
    <mergeCell ref="D114:L114"/>
    <mergeCell ref="B115:C115"/>
    <mergeCell ref="D115:L115"/>
    <mergeCell ref="B116:C116"/>
    <mergeCell ref="B117:C117"/>
    <mergeCell ref="D117:L117"/>
    <mergeCell ref="C3:F3"/>
    <mergeCell ref="H4:I4"/>
    <mergeCell ref="A5:B5"/>
    <mergeCell ref="D7:E7"/>
    <mergeCell ref="F7:G7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F578-CE60-45A4-BD6B-023B0A4C9313}">
  <dimension ref="A1:IU187"/>
  <sheetViews>
    <sheetView topLeftCell="A4" workbookViewId="0">
      <selection activeCell="A4" sqref="A1:XFD1048576"/>
    </sheetView>
  </sheetViews>
  <sheetFormatPr defaultColWidth="9.109375" defaultRowHeight="10.8" x14ac:dyDescent="0.25"/>
  <cols>
    <col min="1" max="1" width="9.109375" style="65"/>
    <col min="2" max="2" width="17.5546875" style="65" customWidth="1"/>
    <col min="3" max="3" width="16" style="65" customWidth="1"/>
    <col min="4" max="4" width="16.33203125" style="65" customWidth="1"/>
    <col min="5" max="5" width="11.109375" style="65" bestFit="1" customWidth="1"/>
    <col min="6" max="6" width="8.109375" style="65" customWidth="1"/>
    <col min="7" max="9" width="9.33203125" style="65" customWidth="1"/>
    <col min="10" max="10" width="9.33203125" style="66" customWidth="1"/>
    <col min="11" max="11" width="10.33203125" style="65" customWidth="1"/>
    <col min="12" max="12" width="9.6640625" style="65" bestFit="1" customWidth="1"/>
    <col min="13" max="13" width="6.109375" style="65" customWidth="1"/>
    <col min="14" max="14" width="17.5546875" style="65" bestFit="1" customWidth="1"/>
    <col min="15" max="17" width="9.88671875" style="65" bestFit="1" customWidth="1"/>
    <col min="18" max="18" width="11.109375" style="65" bestFit="1" customWidth="1"/>
    <col min="19" max="16384" width="9.109375" style="65"/>
  </cols>
  <sheetData>
    <row r="1" spans="1:13" s="1" customFormat="1" ht="85.95" customHeight="1" x14ac:dyDescent="0.25">
      <c r="J1" s="2"/>
    </row>
    <row r="2" spans="1:13" s="1" customFormat="1" ht="14.4" x14ac:dyDescent="0.3">
      <c r="A2" s="3" t="s">
        <v>0</v>
      </c>
      <c r="H2" s="4" t="s">
        <v>1</v>
      </c>
      <c r="I2" s="4"/>
      <c r="J2" s="4" t="s">
        <v>219</v>
      </c>
      <c r="K2" s="4" t="s">
        <v>220</v>
      </c>
      <c r="L2" s="4"/>
    </row>
    <row r="3" spans="1:13" s="1" customFormat="1" ht="13.8" x14ac:dyDescent="0.3">
      <c r="A3" s="5" t="s">
        <v>221</v>
      </c>
      <c r="B3" s="5"/>
      <c r="C3" s="106" t="s">
        <v>222</v>
      </c>
      <c r="D3" s="106"/>
      <c r="E3" s="106"/>
      <c r="F3" s="106"/>
      <c r="H3" s="5" t="s">
        <v>223</v>
      </c>
      <c r="I3" s="5"/>
      <c r="J3" s="6">
        <v>45839</v>
      </c>
      <c r="K3" s="6">
        <v>46173</v>
      </c>
      <c r="L3" s="6" t="s">
        <v>217</v>
      </c>
    </row>
    <row r="4" spans="1:13" s="1" customFormat="1" ht="13.8" x14ac:dyDescent="0.3">
      <c r="A4" s="5" t="s">
        <v>224</v>
      </c>
      <c r="B4" s="5"/>
      <c r="C4" s="7">
        <v>45839</v>
      </c>
      <c r="H4" s="107" t="s">
        <v>225</v>
      </c>
      <c r="I4" s="107"/>
      <c r="J4" s="6">
        <v>45839</v>
      </c>
      <c r="K4" s="6">
        <v>46203</v>
      </c>
      <c r="L4" s="6" t="s">
        <v>217</v>
      </c>
    </row>
    <row r="5" spans="1:13" s="1" customFormat="1" ht="13.8" x14ac:dyDescent="0.3">
      <c r="A5" s="107" t="s">
        <v>226</v>
      </c>
      <c r="B5" s="107"/>
      <c r="C5" s="8" t="s">
        <v>254</v>
      </c>
      <c r="D5" s="9" t="s">
        <v>227</v>
      </c>
    </row>
    <row r="6" spans="1:13" s="1" customFormat="1" ht="13.8" x14ac:dyDescent="0.3">
      <c r="D6" s="4"/>
      <c r="E6" s="4"/>
      <c r="F6" s="4"/>
      <c r="G6" s="4"/>
      <c r="H6" s="10"/>
      <c r="I6" s="10"/>
      <c r="J6" s="4"/>
      <c r="K6" s="4"/>
      <c r="L6" s="4"/>
    </row>
    <row r="7" spans="1:13" s="1" customFormat="1" ht="30.75" customHeight="1" x14ac:dyDescent="0.25">
      <c r="D7" s="108" t="s">
        <v>251</v>
      </c>
      <c r="E7" s="109"/>
      <c r="F7" s="110" t="s">
        <v>253</v>
      </c>
      <c r="G7" s="111"/>
      <c r="H7" s="110" t="s">
        <v>3</v>
      </c>
      <c r="I7" s="111"/>
    </row>
    <row r="8" spans="1:13" s="17" customFormat="1" x14ac:dyDescent="0.25">
      <c r="A8" s="12" t="s">
        <v>4</v>
      </c>
      <c r="B8" s="13" t="s">
        <v>5</v>
      </c>
      <c r="C8" s="13" t="s">
        <v>228</v>
      </c>
      <c r="D8" s="14" t="s">
        <v>6</v>
      </c>
      <c r="E8" s="15" t="s">
        <v>7</v>
      </c>
      <c r="F8" s="15" t="s">
        <v>6</v>
      </c>
      <c r="G8" s="16" t="s">
        <v>7</v>
      </c>
      <c r="H8" s="14" t="s">
        <v>6</v>
      </c>
      <c r="I8" s="11" t="s">
        <v>7</v>
      </c>
    </row>
    <row r="9" spans="1:13" s="1" customFormat="1" x14ac:dyDescent="0.25">
      <c r="A9" s="18" t="s">
        <v>8</v>
      </c>
      <c r="B9" s="19" t="s">
        <v>9</v>
      </c>
      <c r="C9" s="19" t="s">
        <v>10</v>
      </c>
      <c r="D9" s="73">
        <v>0</v>
      </c>
      <c r="E9" s="74">
        <f>D9</f>
        <v>0</v>
      </c>
      <c r="F9" s="67">
        <v>0</v>
      </c>
      <c r="G9" s="70">
        <f>F9</f>
        <v>0</v>
      </c>
      <c r="H9" s="84">
        <f t="shared" ref="H9:H55" si="0">D9+F9</f>
        <v>0</v>
      </c>
      <c r="I9" s="79">
        <f t="shared" ref="I9:I55" si="1">SUM(H9:H9)</f>
        <v>0</v>
      </c>
      <c r="J9" s="20"/>
      <c r="K9" s="21"/>
      <c r="L9" s="21"/>
      <c r="M9" s="21"/>
    </row>
    <row r="10" spans="1:13" s="1" customFormat="1" x14ac:dyDescent="0.25">
      <c r="A10" s="18" t="s">
        <v>11</v>
      </c>
      <c r="B10" s="19" t="s">
        <v>12</v>
      </c>
      <c r="C10" s="19" t="s">
        <v>13</v>
      </c>
      <c r="D10" s="75">
        <v>0</v>
      </c>
      <c r="E10" s="76">
        <f t="shared" ref="E10:E55" si="2">D10</f>
        <v>0</v>
      </c>
      <c r="F10" s="68">
        <v>0</v>
      </c>
      <c r="G10" s="71">
        <f>F10</f>
        <v>0</v>
      </c>
      <c r="H10" s="85">
        <f>D10+F10</f>
        <v>0</v>
      </c>
      <c r="I10" s="80">
        <f t="shared" si="1"/>
        <v>0</v>
      </c>
      <c r="J10" s="20"/>
      <c r="K10" s="21"/>
      <c r="L10" s="21"/>
      <c r="M10" s="21"/>
    </row>
    <row r="11" spans="1:13" s="1" customFormat="1" x14ac:dyDescent="0.25">
      <c r="A11" s="18" t="s">
        <v>14</v>
      </c>
      <c r="B11" s="19" t="s">
        <v>15</v>
      </c>
      <c r="C11" s="19" t="s">
        <v>16</v>
      </c>
      <c r="D11" s="75">
        <v>0</v>
      </c>
      <c r="E11" s="76">
        <f t="shared" si="2"/>
        <v>0</v>
      </c>
      <c r="F11" s="68">
        <v>0</v>
      </c>
      <c r="G11" s="71">
        <f t="shared" ref="G11:G54" si="3">F11</f>
        <v>0</v>
      </c>
      <c r="H11" s="85">
        <f t="shared" ref="H11:H53" si="4">D11+F11</f>
        <v>0</v>
      </c>
      <c r="I11" s="80">
        <f t="shared" si="1"/>
        <v>0</v>
      </c>
      <c r="J11" s="20"/>
      <c r="K11" s="21"/>
      <c r="L11" s="21"/>
      <c r="M11" s="21"/>
    </row>
    <row r="12" spans="1:13" s="1" customFormat="1" x14ac:dyDescent="0.25">
      <c r="A12" s="18" t="s">
        <v>17</v>
      </c>
      <c r="B12" s="19" t="s">
        <v>18</v>
      </c>
      <c r="C12" s="19" t="s">
        <v>19</v>
      </c>
      <c r="D12" s="75">
        <v>0</v>
      </c>
      <c r="E12" s="76">
        <f t="shared" si="2"/>
        <v>0</v>
      </c>
      <c r="F12" s="68">
        <v>0</v>
      </c>
      <c r="G12" s="71">
        <f t="shared" si="3"/>
        <v>0</v>
      </c>
      <c r="H12" s="85">
        <f t="shared" si="4"/>
        <v>0</v>
      </c>
      <c r="I12" s="80">
        <f t="shared" si="1"/>
        <v>0</v>
      </c>
      <c r="J12" s="20"/>
      <c r="K12" s="21"/>
      <c r="L12" s="21"/>
      <c r="M12" s="21"/>
    </row>
    <row r="13" spans="1:13" s="1" customFormat="1" x14ac:dyDescent="0.25">
      <c r="A13" s="18" t="s">
        <v>20</v>
      </c>
      <c r="B13" s="19" t="s">
        <v>21</v>
      </c>
      <c r="C13" s="19" t="s">
        <v>22</v>
      </c>
      <c r="D13" s="75">
        <v>0</v>
      </c>
      <c r="E13" s="76">
        <f t="shared" si="2"/>
        <v>0</v>
      </c>
      <c r="F13" s="68">
        <v>0</v>
      </c>
      <c r="G13" s="71">
        <f t="shared" si="3"/>
        <v>0</v>
      </c>
      <c r="H13" s="85">
        <f t="shared" si="4"/>
        <v>0</v>
      </c>
      <c r="I13" s="80">
        <f t="shared" si="1"/>
        <v>0</v>
      </c>
      <c r="J13" s="20"/>
      <c r="K13" s="21"/>
      <c r="L13" s="21"/>
      <c r="M13" s="21"/>
    </row>
    <row r="14" spans="1:13" s="1" customFormat="1" x14ac:dyDescent="0.25">
      <c r="A14" s="18" t="s">
        <v>23</v>
      </c>
      <c r="B14" s="19" t="s">
        <v>24</v>
      </c>
      <c r="C14" s="19" t="s">
        <v>25</v>
      </c>
      <c r="D14" s="75">
        <v>0</v>
      </c>
      <c r="E14" s="76">
        <f t="shared" si="2"/>
        <v>0</v>
      </c>
      <c r="F14" s="68">
        <v>0</v>
      </c>
      <c r="G14" s="71">
        <f t="shared" si="3"/>
        <v>0</v>
      </c>
      <c r="H14" s="85">
        <f t="shared" si="4"/>
        <v>0</v>
      </c>
      <c r="I14" s="80">
        <f t="shared" si="1"/>
        <v>0</v>
      </c>
      <c r="J14" s="20"/>
      <c r="K14" s="21"/>
      <c r="L14" s="21"/>
      <c r="M14" s="21"/>
    </row>
    <row r="15" spans="1:13" s="1" customFormat="1" x14ac:dyDescent="0.25">
      <c r="A15" s="18" t="s">
        <v>26</v>
      </c>
      <c r="B15" s="19" t="s">
        <v>27</v>
      </c>
      <c r="C15" s="19" t="s">
        <v>28</v>
      </c>
      <c r="D15" s="75">
        <v>0</v>
      </c>
      <c r="E15" s="76">
        <f t="shared" si="2"/>
        <v>0</v>
      </c>
      <c r="F15" s="68">
        <v>0</v>
      </c>
      <c r="G15" s="71">
        <f t="shared" si="3"/>
        <v>0</v>
      </c>
      <c r="H15" s="85">
        <f t="shared" si="4"/>
        <v>0</v>
      </c>
      <c r="I15" s="80">
        <f t="shared" si="1"/>
        <v>0</v>
      </c>
      <c r="J15" s="20"/>
      <c r="K15" s="21"/>
      <c r="L15" s="21"/>
      <c r="M15" s="21"/>
    </row>
    <row r="16" spans="1:13" s="1" customFormat="1" x14ac:dyDescent="0.25">
      <c r="A16" s="18" t="s">
        <v>29</v>
      </c>
      <c r="B16" s="19" t="s">
        <v>30</v>
      </c>
      <c r="C16" s="19" t="s">
        <v>31</v>
      </c>
      <c r="D16" s="75">
        <v>0</v>
      </c>
      <c r="E16" s="76">
        <f t="shared" si="2"/>
        <v>0</v>
      </c>
      <c r="F16" s="68">
        <v>0</v>
      </c>
      <c r="G16" s="71">
        <f t="shared" si="3"/>
        <v>0</v>
      </c>
      <c r="H16" s="85">
        <f t="shared" si="4"/>
        <v>0</v>
      </c>
      <c r="I16" s="80">
        <f t="shared" si="1"/>
        <v>0</v>
      </c>
      <c r="J16" s="20"/>
      <c r="K16" s="21"/>
      <c r="L16" s="21"/>
      <c r="M16" s="21"/>
    </row>
    <row r="17" spans="1:13" s="1" customFormat="1" x14ac:dyDescent="0.25">
      <c r="A17" s="18" t="s">
        <v>32</v>
      </c>
      <c r="B17" s="19" t="s">
        <v>33</v>
      </c>
      <c r="C17" s="19" t="s">
        <v>34</v>
      </c>
      <c r="D17" s="75">
        <v>0</v>
      </c>
      <c r="E17" s="76">
        <f t="shared" si="2"/>
        <v>0</v>
      </c>
      <c r="F17" s="68">
        <v>0</v>
      </c>
      <c r="G17" s="71">
        <f t="shared" si="3"/>
        <v>0</v>
      </c>
      <c r="H17" s="85">
        <f t="shared" si="4"/>
        <v>0</v>
      </c>
      <c r="I17" s="80">
        <f t="shared" si="1"/>
        <v>0</v>
      </c>
      <c r="J17" s="20"/>
      <c r="K17" s="21"/>
      <c r="L17" s="21"/>
      <c r="M17" s="21"/>
    </row>
    <row r="18" spans="1:13" s="1" customFormat="1" x14ac:dyDescent="0.25">
      <c r="A18" s="18">
        <v>10</v>
      </c>
      <c r="B18" s="19" t="s">
        <v>35</v>
      </c>
      <c r="C18" s="19" t="s">
        <v>36</v>
      </c>
      <c r="D18" s="75">
        <v>0</v>
      </c>
      <c r="E18" s="76">
        <f t="shared" si="2"/>
        <v>0</v>
      </c>
      <c r="F18" s="68">
        <v>0</v>
      </c>
      <c r="G18" s="71">
        <f t="shared" si="3"/>
        <v>0</v>
      </c>
      <c r="H18" s="85">
        <f t="shared" si="4"/>
        <v>0</v>
      </c>
      <c r="I18" s="80">
        <f t="shared" si="1"/>
        <v>0</v>
      </c>
      <c r="J18" s="20"/>
      <c r="K18" s="21"/>
      <c r="L18" s="21"/>
      <c r="M18" s="21"/>
    </row>
    <row r="19" spans="1:13" s="1" customFormat="1" x14ac:dyDescent="0.25">
      <c r="A19" s="18">
        <v>11</v>
      </c>
      <c r="B19" s="19" t="s">
        <v>37</v>
      </c>
      <c r="C19" s="19" t="s">
        <v>38</v>
      </c>
      <c r="D19" s="75">
        <v>72177.289999999994</v>
      </c>
      <c r="E19" s="76">
        <f t="shared" si="2"/>
        <v>72177.289999999994</v>
      </c>
      <c r="F19" s="68">
        <v>-1600</v>
      </c>
      <c r="G19" s="71">
        <f>F19</f>
        <v>-1600</v>
      </c>
      <c r="H19" s="85">
        <f t="shared" si="4"/>
        <v>70577.289999999994</v>
      </c>
      <c r="I19" s="80">
        <f t="shared" si="1"/>
        <v>70577.289999999994</v>
      </c>
      <c r="J19" s="20"/>
      <c r="K19" s="21"/>
      <c r="L19" s="21"/>
      <c r="M19" s="21"/>
    </row>
    <row r="20" spans="1:13" s="1" customFormat="1" x14ac:dyDescent="0.25">
      <c r="A20" s="18">
        <v>12</v>
      </c>
      <c r="B20" s="19" t="s">
        <v>39</v>
      </c>
      <c r="C20" s="19" t="s">
        <v>40</v>
      </c>
      <c r="D20" s="75">
        <v>400.88</v>
      </c>
      <c r="E20" s="76">
        <f t="shared" si="2"/>
        <v>400.88</v>
      </c>
      <c r="F20" s="68">
        <v>0</v>
      </c>
      <c r="G20" s="71">
        <f t="shared" si="3"/>
        <v>0</v>
      </c>
      <c r="H20" s="85">
        <f t="shared" si="4"/>
        <v>400.88</v>
      </c>
      <c r="I20" s="80">
        <f t="shared" si="1"/>
        <v>400.88</v>
      </c>
      <c r="J20" s="20"/>
      <c r="K20" s="21"/>
      <c r="L20" s="21"/>
      <c r="M20" s="21"/>
    </row>
    <row r="21" spans="1:13" s="1" customFormat="1" x14ac:dyDescent="0.25">
      <c r="A21" s="18">
        <v>13</v>
      </c>
      <c r="B21" s="19" t="s">
        <v>41</v>
      </c>
      <c r="C21" s="19" t="s">
        <v>42</v>
      </c>
      <c r="D21" s="75">
        <v>0</v>
      </c>
      <c r="E21" s="76">
        <f t="shared" si="2"/>
        <v>0</v>
      </c>
      <c r="F21" s="68">
        <v>0</v>
      </c>
      <c r="G21" s="71">
        <f t="shared" si="3"/>
        <v>0</v>
      </c>
      <c r="H21" s="85">
        <f t="shared" si="4"/>
        <v>0</v>
      </c>
      <c r="I21" s="80">
        <f t="shared" si="1"/>
        <v>0</v>
      </c>
      <c r="J21" s="20"/>
      <c r="K21" s="21"/>
      <c r="L21" s="21"/>
      <c r="M21" s="21"/>
    </row>
    <row r="22" spans="1:13" s="1" customFormat="1" x14ac:dyDescent="0.25">
      <c r="A22" s="18">
        <v>14</v>
      </c>
      <c r="B22" s="19" t="s">
        <v>43</v>
      </c>
      <c r="C22" s="19" t="s">
        <v>44</v>
      </c>
      <c r="D22" s="75">
        <v>0</v>
      </c>
      <c r="E22" s="76">
        <f t="shared" si="2"/>
        <v>0</v>
      </c>
      <c r="F22" s="68">
        <v>0</v>
      </c>
      <c r="G22" s="71">
        <f t="shared" si="3"/>
        <v>0</v>
      </c>
      <c r="H22" s="85">
        <f t="shared" si="4"/>
        <v>0</v>
      </c>
      <c r="I22" s="80">
        <f t="shared" si="1"/>
        <v>0</v>
      </c>
      <c r="J22" s="20"/>
      <c r="K22" s="21"/>
      <c r="L22" s="21"/>
      <c r="M22" s="21"/>
    </row>
    <row r="23" spans="1:13" s="1" customFormat="1" x14ac:dyDescent="0.25">
      <c r="A23" s="18">
        <v>15</v>
      </c>
      <c r="B23" s="19" t="s">
        <v>45</v>
      </c>
      <c r="C23" s="19" t="s">
        <v>46</v>
      </c>
      <c r="D23" s="75">
        <v>0</v>
      </c>
      <c r="E23" s="76">
        <f t="shared" si="2"/>
        <v>0</v>
      </c>
      <c r="F23" s="68">
        <v>0</v>
      </c>
      <c r="G23" s="71">
        <f t="shared" si="3"/>
        <v>0</v>
      </c>
      <c r="H23" s="85">
        <f t="shared" si="4"/>
        <v>0</v>
      </c>
      <c r="I23" s="80">
        <f t="shared" si="1"/>
        <v>0</v>
      </c>
      <c r="J23" s="20"/>
      <c r="K23" s="21"/>
      <c r="L23" s="21"/>
      <c r="M23" s="21"/>
    </row>
    <row r="24" spans="1:13" s="1" customFormat="1" x14ac:dyDescent="0.25">
      <c r="A24" s="18">
        <v>16</v>
      </c>
      <c r="B24" s="19" t="s">
        <v>47</v>
      </c>
      <c r="C24" s="19" t="s">
        <v>48</v>
      </c>
      <c r="D24" s="75">
        <v>0</v>
      </c>
      <c r="E24" s="76">
        <f t="shared" si="2"/>
        <v>0</v>
      </c>
      <c r="F24" s="68">
        <v>0</v>
      </c>
      <c r="G24" s="71">
        <f t="shared" si="3"/>
        <v>0</v>
      </c>
      <c r="H24" s="85">
        <f t="shared" si="4"/>
        <v>0</v>
      </c>
      <c r="I24" s="80">
        <f t="shared" si="1"/>
        <v>0</v>
      </c>
      <c r="J24" s="20"/>
      <c r="K24" s="21"/>
      <c r="L24" s="21"/>
      <c r="M24" s="21"/>
    </row>
    <row r="25" spans="1:13" s="1" customFormat="1" x14ac:dyDescent="0.25">
      <c r="A25" s="18">
        <v>17</v>
      </c>
      <c r="B25" s="19" t="s">
        <v>49</v>
      </c>
      <c r="C25" s="19" t="s">
        <v>50</v>
      </c>
      <c r="D25" s="75">
        <v>0</v>
      </c>
      <c r="E25" s="76">
        <f t="shared" si="2"/>
        <v>0</v>
      </c>
      <c r="F25" s="68">
        <v>0</v>
      </c>
      <c r="G25" s="71">
        <f t="shared" si="3"/>
        <v>0</v>
      </c>
      <c r="H25" s="85">
        <f t="shared" si="4"/>
        <v>0</v>
      </c>
      <c r="I25" s="80">
        <f t="shared" si="1"/>
        <v>0</v>
      </c>
      <c r="J25" s="20"/>
      <c r="K25" s="21"/>
      <c r="L25" s="21"/>
      <c r="M25" s="21"/>
    </row>
    <row r="26" spans="1:13" s="1" customFormat="1" x14ac:dyDescent="0.25">
      <c r="A26" s="18">
        <v>18</v>
      </c>
      <c r="B26" s="19" t="s">
        <v>51</v>
      </c>
      <c r="C26" s="19" t="s">
        <v>52</v>
      </c>
      <c r="D26" s="75">
        <v>0</v>
      </c>
      <c r="E26" s="76">
        <f t="shared" si="2"/>
        <v>0</v>
      </c>
      <c r="F26" s="68">
        <v>0</v>
      </c>
      <c r="G26" s="71">
        <f t="shared" si="3"/>
        <v>0</v>
      </c>
      <c r="H26" s="85">
        <f t="shared" si="4"/>
        <v>0</v>
      </c>
      <c r="I26" s="80">
        <f t="shared" si="1"/>
        <v>0</v>
      </c>
      <c r="J26" s="20"/>
      <c r="K26" s="21"/>
      <c r="L26" s="21"/>
      <c r="M26" s="21"/>
    </row>
    <row r="27" spans="1:13" s="1" customFormat="1" x14ac:dyDescent="0.25">
      <c r="A27" s="18">
        <v>19</v>
      </c>
      <c r="B27" s="19" t="s">
        <v>53</v>
      </c>
      <c r="C27" s="19" t="s">
        <v>54</v>
      </c>
      <c r="D27" s="75">
        <v>0</v>
      </c>
      <c r="E27" s="76">
        <f t="shared" si="2"/>
        <v>0</v>
      </c>
      <c r="F27" s="68">
        <v>0</v>
      </c>
      <c r="G27" s="71">
        <f t="shared" si="3"/>
        <v>0</v>
      </c>
      <c r="H27" s="85">
        <f t="shared" si="4"/>
        <v>0</v>
      </c>
      <c r="I27" s="80">
        <f t="shared" si="1"/>
        <v>0</v>
      </c>
      <c r="J27" s="20"/>
      <c r="K27" s="21"/>
      <c r="L27" s="21"/>
      <c r="M27" s="22"/>
    </row>
    <row r="28" spans="1:13" s="1" customFormat="1" x14ac:dyDescent="0.25">
      <c r="A28" s="18">
        <v>20</v>
      </c>
      <c r="B28" s="19" t="s">
        <v>55</v>
      </c>
      <c r="C28" s="19" t="s">
        <v>56</v>
      </c>
      <c r="D28" s="75">
        <v>0</v>
      </c>
      <c r="E28" s="76">
        <f t="shared" si="2"/>
        <v>0</v>
      </c>
      <c r="F28" s="68">
        <v>0</v>
      </c>
      <c r="G28" s="71">
        <f t="shared" si="3"/>
        <v>0</v>
      </c>
      <c r="H28" s="85">
        <f t="shared" si="4"/>
        <v>0</v>
      </c>
      <c r="I28" s="80">
        <f t="shared" si="1"/>
        <v>0</v>
      </c>
      <c r="J28" s="20"/>
      <c r="K28" s="21"/>
      <c r="L28" s="21"/>
      <c r="M28" s="21"/>
    </row>
    <row r="29" spans="1:13" s="1" customFormat="1" x14ac:dyDescent="0.25">
      <c r="A29" s="18">
        <v>21</v>
      </c>
      <c r="B29" s="19" t="s">
        <v>57</v>
      </c>
      <c r="C29" s="19" t="s">
        <v>58</v>
      </c>
      <c r="D29" s="75">
        <v>0</v>
      </c>
      <c r="E29" s="76">
        <f t="shared" si="2"/>
        <v>0</v>
      </c>
      <c r="F29" s="68">
        <v>0</v>
      </c>
      <c r="G29" s="71">
        <f t="shared" si="3"/>
        <v>0</v>
      </c>
      <c r="H29" s="85">
        <f t="shared" si="4"/>
        <v>0</v>
      </c>
      <c r="I29" s="80">
        <f t="shared" si="1"/>
        <v>0</v>
      </c>
      <c r="J29" s="20"/>
      <c r="K29" s="21"/>
      <c r="L29" s="21"/>
      <c r="M29" s="21"/>
    </row>
    <row r="30" spans="1:13" s="1" customFormat="1" x14ac:dyDescent="0.25">
      <c r="A30" s="18">
        <v>22</v>
      </c>
      <c r="B30" s="19" t="s">
        <v>59</v>
      </c>
      <c r="C30" s="19" t="s">
        <v>60</v>
      </c>
      <c r="D30" s="75">
        <v>0</v>
      </c>
      <c r="E30" s="76">
        <f t="shared" si="2"/>
        <v>0</v>
      </c>
      <c r="F30" s="68">
        <v>0</v>
      </c>
      <c r="G30" s="71">
        <f t="shared" si="3"/>
        <v>0</v>
      </c>
      <c r="H30" s="85">
        <f t="shared" si="4"/>
        <v>0</v>
      </c>
      <c r="I30" s="80">
        <f t="shared" si="1"/>
        <v>0</v>
      </c>
      <c r="J30" s="20"/>
      <c r="K30" s="21"/>
      <c r="L30" s="21"/>
      <c r="M30" s="21"/>
    </row>
    <row r="31" spans="1:13" s="1" customFormat="1" x14ac:dyDescent="0.25">
      <c r="A31" s="18">
        <v>23</v>
      </c>
      <c r="B31" s="19" t="s">
        <v>61</v>
      </c>
      <c r="C31" s="19" t="s">
        <v>62</v>
      </c>
      <c r="D31" s="75">
        <v>0</v>
      </c>
      <c r="E31" s="76">
        <f t="shared" si="2"/>
        <v>0</v>
      </c>
      <c r="F31" s="68">
        <v>0</v>
      </c>
      <c r="G31" s="71">
        <f t="shared" si="3"/>
        <v>0</v>
      </c>
      <c r="H31" s="85">
        <f t="shared" si="4"/>
        <v>0</v>
      </c>
      <c r="I31" s="80">
        <f t="shared" si="1"/>
        <v>0</v>
      </c>
      <c r="J31" s="20"/>
      <c r="K31" s="21"/>
      <c r="L31" s="21"/>
      <c r="M31" s="21"/>
    </row>
    <row r="32" spans="1:13" s="1" customFormat="1" x14ac:dyDescent="0.25">
      <c r="A32" s="18">
        <v>24</v>
      </c>
      <c r="B32" s="19" t="s">
        <v>63</v>
      </c>
      <c r="C32" s="19" t="s">
        <v>64</v>
      </c>
      <c r="D32" s="75">
        <v>0</v>
      </c>
      <c r="E32" s="76">
        <f t="shared" si="2"/>
        <v>0</v>
      </c>
      <c r="F32" s="68">
        <v>0</v>
      </c>
      <c r="G32" s="71">
        <f t="shared" si="3"/>
        <v>0</v>
      </c>
      <c r="H32" s="85">
        <f t="shared" si="4"/>
        <v>0</v>
      </c>
      <c r="I32" s="80">
        <f t="shared" si="1"/>
        <v>0</v>
      </c>
      <c r="J32" s="20"/>
      <c r="K32" s="21"/>
      <c r="L32" s="21"/>
      <c r="M32" s="21"/>
    </row>
    <row r="33" spans="1:13" s="1" customFormat="1" x14ac:dyDescent="0.25">
      <c r="A33" s="18">
        <v>25</v>
      </c>
      <c r="B33" s="19" t="s">
        <v>65</v>
      </c>
      <c r="C33" s="19" t="s">
        <v>66</v>
      </c>
      <c r="D33" s="75">
        <v>0</v>
      </c>
      <c r="E33" s="76">
        <f t="shared" si="2"/>
        <v>0</v>
      </c>
      <c r="F33" s="68">
        <v>0</v>
      </c>
      <c r="G33" s="71">
        <f t="shared" si="3"/>
        <v>0</v>
      </c>
      <c r="H33" s="85">
        <f t="shared" si="4"/>
        <v>0</v>
      </c>
      <c r="I33" s="80">
        <f t="shared" si="1"/>
        <v>0</v>
      </c>
      <c r="J33" s="20"/>
      <c r="K33" s="21"/>
      <c r="L33" s="21"/>
      <c r="M33" s="21"/>
    </row>
    <row r="34" spans="1:13" s="1" customFormat="1" x14ac:dyDescent="0.25">
      <c r="A34" s="18">
        <v>26</v>
      </c>
      <c r="B34" s="19" t="s">
        <v>67</v>
      </c>
      <c r="C34" s="19" t="s">
        <v>68</v>
      </c>
      <c r="D34" s="75">
        <v>0</v>
      </c>
      <c r="E34" s="76">
        <f t="shared" si="2"/>
        <v>0</v>
      </c>
      <c r="F34" s="68">
        <v>0</v>
      </c>
      <c r="G34" s="71">
        <f t="shared" si="3"/>
        <v>0</v>
      </c>
      <c r="H34" s="85">
        <f t="shared" si="4"/>
        <v>0</v>
      </c>
      <c r="I34" s="80">
        <f t="shared" si="1"/>
        <v>0</v>
      </c>
      <c r="J34" s="20"/>
      <c r="K34" s="21"/>
      <c r="L34" s="21"/>
      <c r="M34" s="21"/>
    </row>
    <row r="35" spans="1:13" s="1" customFormat="1" x14ac:dyDescent="0.25">
      <c r="A35" s="18">
        <v>27</v>
      </c>
      <c r="B35" s="19" t="s">
        <v>69</v>
      </c>
      <c r="C35" s="19" t="s">
        <v>70</v>
      </c>
      <c r="D35" s="75">
        <v>0</v>
      </c>
      <c r="E35" s="76">
        <f t="shared" si="2"/>
        <v>0</v>
      </c>
      <c r="F35" s="68">
        <v>0</v>
      </c>
      <c r="G35" s="71">
        <f t="shared" si="3"/>
        <v>0</v>
      </c>
      <c r="H35" s="85">
        <f t="shared" si="4"/>
        <v>0</v>
      </c>
      <c r="I35" s="80">
        <f t="shared" si="1"/>
        <v>0</v>
      </c>
      <c r="J35" s="20"/>
      <c r="K35" s="21"/>
      <c r="L35" s="21"/>
      <c r="M35" s="21"/>
    </row>
    <row r="36" spans="1:13" s="1" customFormat="1" x14ac:dyDescent="0.25">
      <c r="A36" s="18">
        <v>28</v>
      </c>
      <c r="B36" s="19" t="s">
        <v>71</v>
      </c>
      <c r="C36" s="19" t="s">
        <v>72</v>
      </c>
      <c r="D36" s="75">
        <v>0</v>
      </c>
      <c r="E36" s="76">
        <f t="shared" si="2"/>
        <v>0</v>
      </c>
      <c r="F36" s="68">
        <v>0</v>
      </c>
      <c r="G36" s="71">
        <f t="shared" si="3"/>
        <v>0</v>
      </c>
      <c r="H36" s="85">
        <f t="shared" si="4"/>
        <v>0</v>
      </c>
      <c r="I36" s="80">
        <f t="shared" si="1"/>
        <v>0</v>
      </c>
      <c r="J36" s="20"/>
      <c r="K36" s="21"/>
      <c r="L36" s="21"/>
      <c r="M36" s="21"/>
    </row>
    <row r="37" spans="1:13" s="1" customFormat="1" x14ac:dyDescent="0.25">
      <c r="A37" s="18">
        <v>29</v>
      </c>
      <c r="B37" s="19" t="s">
        <v>73</v>
      </c>
      <c r="C37" s="19" t="s">
        <v>74</v>
      </c>
      <c r="D37" s="75">
        <v>0</v>
      </c>
      <c r="E37" s="76">
        <f t="shared" si="2"/>
        <v>0</v>
      </c>
      <c r="F37" s="68">
        <v>0</v>
      </c>
      <c r="G37" s="71">
        <f t="shared" si="3"/>
        <v>0</v>
      </c>
      <c r="H37" s="85">
        <f t="shared" si="4"/>
        <v>0</v>
      </c>
      <c r="I37" s="80">
        <f t="shared" si="1"/>
        <v>0</v>
      </c>
      <c r="J37" s="20"/>
      <c r="K37" s="21"/>
      <c r="L37" s="21"/>
      <c r="M37" s="21"/>
    </row>
    <row r="38" spans="1:13" s="1" customFormat="1" x14ac:dyDescent="0.25">
      <c r="A38" s="18">
        <v>30</v>
      </c>
      <c r="B38" s="19" t="s">
        <v>75</v>
      </c>
      <c r="C38" s="19" t="s">
        <v>76</v>
      </c>
      <c r="D38" s="75">
        <v>0</v>
      </c>
      <c r="E38" s="76">
        <f t="shared" si="2"/>
        <v>0</v>
      </c>
      <c r="F38" s="68">
        <v>0</v>
      </c>
      <c r="G38" s="71">
        <f t="shared" si="3"/>
        <v>0</v>
      </c>
      <c r="H38" s="85">
        <f t="shared" si="4"/>
        <v>0</v>
      </c>
      <c r="I38" s="80">
        <f t="shared" si="1"/>
        <v>0</v>
      </c>
      <c r="J38" s="20"/>
      <c r="K38" s="21"/>
      <c r="L38" s="21"/>
      <c r="M38" s="21"/>
    </row>
    <row r="39" spans="1:13" s="1" customFormat="1" x14ac:dyDescent="0.25">
      <c r="A39" s="18">
        <v>31</v>
      </c>
      <c r="B39" s="19" t="s">
        <v>77</v>
      </c>
      <c r="C39" s="19" t="s">
        <v>78</v>
      </c>
      <c r="D39" s="75">
        <v>0</v>
      </c>
      <c r="E39" s="76">
        <f t="shared" si="2"/>
        <v>0</v>
      </c>
      <c r="F39" s="68">
        <v>0</v>
      </c>
      <c r="G39" s="71">
        <f t="shared" si="3"/>
        <v>0</v>
      </c>
      <c r="H39" s="85">
        <f t="shared" si="4"/>
        <v>0</v>
      </c>
      <c r="I39" s="80">
        <f t="shared" si="1"/>
        <v>0</v>
      </c>
      <c r="J39" s="20"/>
      <c r="K39" s="21"/>
      <c r="L39" s="21"/>
      <c r="M39" s="21"/>
    </row>
    <row r="40" spans="1:13" s="1" customFormat="1" x14ac:dyDescent="0.25">
      <c r="A40" s="18">
        <v>32</v>
      </c>
      <c r="B40" s="19" t="s">
        <v>79</v>
      </c>
      <c r="C40" s="19" t="s">
        <v>80</v>
      </c>
      <c r="D40" s="75">
        <v>0</v>
      </c>
      <c r="E40" s="76">
        <f t="shared" si="2"/>
        <v>0</v>
      </c>
      <c r="F40" s="68">
        <v>0</v>
      </c>
      <c r="G40" s="71">
        <f t="shared" si="3"/>
        <v>0</v>
      </c>
      <c r="H40" s="85">
        <f t="shared" si="4"/>
        <v>0</v>
      </c>
      <c r="I40" s="80">
        <f t="shared" si="1"/>
        <v>0</v>
      </c>
      <c r="J40" s="20"/>
      <c r="K40" s="21"/>
      <c r="L40" s="21"/>
      <c r="M40" s="21"/>
    </row>
    <row r="41" spans="1:13" s="1" customFormat="1" x14ac:dyDescent="0.25">
      <c r="A41" s="18">
        <v>33</v>
      </c>
      <c r="B41" s="19" t="s">
        <v>81</v>
      </c>
      <c r="C41" s="19" t="s">
        <v>82</v>
      </c>
      <c r="D41" s="75">
        <v>0</v>
      </c>
      <c r="E41" s="76">
        <f t="shared" si="2"/>
        <v>0</v>
      </c>
      <c r="F41" s="68">
        <v>0</v>
      </c>
      <c r="G41" s="71">
        <f t="shared" si="3"/>
        <v>0</v>
      </c>
      <c r="H41" s="85">
        <f t="shared" si="4"/>
        <v>0</v>
      </c>
      <c r="I41" s="80">
        <f t="shared" si="1"/>
        <v>0</v>
      </c>
      <c r="J41" s="20"/>
      <c r="K41" s="21"/>
      <c r="L41" s="21"/>
      <c r="M41" s="21"/>
    </row>
    <row r="42" spans="1:13" s="1" customFormat="1" x14ac:dyDescent="0.25">
      <c r="A42" s="18">
        <v>34</v>
      </c>
      <c r="B42" s="19" t="s">
        <v>83</v>
      </c>
      <c r="C42" s="19" t="s">
        <v>84</v>
      </c>
      <c r="D42" s="75">
        <v>0</v>
      </c>
      <c r="E42" s="76">
        <f t="shared" si="2"/>
        <v>0</v>
      </c>
      <c r="F42" s="68">
        <v>0</v>
      </c>
      <c r="G42" s="71">
        <f t="shared" si="3"/>
        <v>0</v>
      </c>
      <c r="H42" s="85">
        <f t="shared" si="4"/>
        <v>0</v>
      </c>
      <c r="I42" s="80">
        <f t="shared" si="1"/>
        <v>0</v>
      </c>
      <c r="J42" s="20"/>
      <c r="K42" s="21"/>
      <c r="L42" s="21"/>
      <c r="M42" s="21"/>
    </row>
    <row r="43" spans="1:13" s="1" customFormat="1" x14ac:dyDescent="0.25">
      <c r="A43" s="18">
        <v>35</v>
      </c>
      <c r="B43" s="19" t="s">
        <v>85</v>
      </c>
      <c r="C43" s="19" t="s">
        <v>86</v>
      </c>
      <c r="D43" s="75">
        <v>0</v>
      </c>
      <c r="E43" s="76">
        <f t="shared" si="2"/>
        <v>0</v>
      </c>
      <c r="F43" s="68">
        <v>0</v>
      </c>
      <c r="G43" s="71">
        <f t="shared" si="3"/>
        <v>0</v>
      </c>
      <c r="H43" s="85">
        <f t="shared" si="4"/>
        <v>0</v>
      </c>
      <c r="I43" s="80">
        <f t="shared" si="1"/>
        <v>0</v>
      </c>
      <c r="J43" s="20"/>
      <c r="K43" s="21"/>
      <c r="L43" s="21"/>
      <c r="M43" s="21"/>
    </row>
    <row r="44" spans="1:13" s="1" customFormat="1" x14ac:dyDescent="0.25">
      <c r="A44" s="18">
        <v>36</v>
      </c>
      <c r="B44" s="19" t="s">
        <v>87</v>
      </c>
      <c r="C44" s="19" t="s">
        <v>88</v>
      </c>
      <c r="D44" s="75">
        <v>0</v>
      </c>
      <c r="E44" s="76">
        <f t="shared" si="2"/>
        <v>0</v>
      </c>
      <c r="F44" s="68">
        <v>0</v>
      </c>
      <c r="G44" s="71">
        <f t="shared" si="3"/>
        <v>0</v>
      </c>
      <c r="H44" s="85">
        <f t="shared" si="4"/>
        <v>0</v>
      </c>
      <c r="I44" s="80">
        <f t="shared" si="1"/>
        <v>0</v>
      </c>
      <c r="J44" s="20"/>
      <c r="K44" s="21"/>
      <c r="L44" s="21"/>
      <c r="M44" s="21"/>
    </row>
    <row r="45" spans="1:13" s="1" customFormat="1" x14ac:dyDescent="0.25">
      <c r="A45" s="18">
        <v>37</v>
      </c>
      <c r="B45" s="19" t="s">
        <v>89</v>
      </c>
      <c r="C45" s="19" t="s">
        <v>90</v>
      </c>
      <c r="D45" s="75">
        <v>0</v>
      </c>
      <c r="E45" s="76">
        <f t="shared" si="2"/>
        <v>0</v>
      </c>
      <c r="F45" s="68">
        <v>0</v>
      </c>
      <c r="G45" s="71">
        <f t="shared" si="3"/>
        <v>0</v>
      </c>
      <c r="H45" s="85">
        <f t="shared" si="4"/>
        <v>0</v>
      </c>
      <c r="I45" s="80">
        <f t="shared" si="1"/>
        <v>0</v>
      </c>
      <c r="J45" s="20"/>
      <c r="K45" s="21"/>
      <c r="L45" s="21"/>
      <c r="M45" s="21"/>
    </row>
    <row r="46" spans="1:13" s="1" customFormat="1" x14ac:dyDescent="0.25">
      <c r="A46" s="18">
        <v>38</v>
      </c>
      <c r="B46" s="19" t="s">
        <v>91</v>
      </c>
      <c r="C46" s="19" t="s">
        <v>92</v>
      </c>
      <c r="D46" s="75">
        <v>0</v>
      </c>
      <c r="E46" s="76">
        <f t="shared" si="2"/>
        <v>0</v>
      </c>
      <c r="F46" s="68">
        <v>0</v>
      </c>
      <c r="G46" s="71">
        <f t="shared" si="3"/>
        <v>0</v>
      </c>
      <c r="H46" s="85">
        <f t="shared" si="4"/>
        <v>0</v>
      </c>
      <c r="I46" s="80">
        <f t="shared" si="1"/>
        <v>0</v>
      </c>
      <c r="J46" s="20"/>
      <c r="K46" s="21"/>
      <c r="L46" s="21"/>
      <c r="M46" s="21"/>
    </row>
    <row r="47" spans="1:13" s="1" customFormat="1" x14ac:dyDescent="0.25">
      <c r="A47" s="18">
        <v>39</v>
      </c>
      <c r="B47" s="19" t="s">
        <v>93</v>
      </c>
      <c r="C47" s="19" t="s">
        <v>94</v>
      </c>
      <c r="D47" s="75">
        <v>0</v>
      </c>
      <c r="E47" s="76">
        <f t="shared" si="2"/>
        <v>0</v>
      </c>
      <c r="F47" s="68">
        <v>0</v>
      </c>
      <c r="G47" s="71">
        <f t="shared" si="3"/>
        <v>0</v>
      </c>
      <c r="H47" s="85">
        <f t="shared" si="4"/>
        <v>0</v>
      </c>
      <c r="I47" s="80">
        <f t="shared" si="1"/>
        <v>0</v>
      </c>
      <c r="J47" s="20"/>
      <c r="K47" s="21"/>
      <c r="L47" s="21"/>
      <c r="M47" s="21"/>
    </row>
    <row r="48" spans="1:13" s="1" customFormat="1" x14ac:dyDescent="0.25">
      <c r="A48" s="18">
        <v>40</v>
      </c>
      <c r="B48" s="19" t="s">
        <v>95</v>
      </c>
      <c r="C48" s="19" t="s">
        <v>96</v>
      </c>
      <c r="D48" s="75">
        <v>0</v>
      </c>
      <c r="E48" s="76">
        <f t="shared" si="2"/>
        <v>0</v>
      </c>
      <c r="F48" s="68">
        <v>0</v>
      </c>
      <c r="G48" s="71">
        <f t="shared" si="3"/>
        <v>0</v>
      </c>
      <c r="H48" s="85">
        <f t="shared" si="4"/>
        <v>0</v>
      </c>
      <c r="I48" s="80">
        <f t="shared" si="1"/>
        <v>0</v>
      </c>
      <c r="J48" s="20"/>
      <c r="K48" s="21"/>
      <c r="L48" s="21"/>
      <c r="M48" s="21"/>
    </row>
    <row r="49" spans="1:14" s="1" customFormat="1" x14ac:dyDescent="0.25">
      <c r="A49" s="18">
        <v>41</v>
      </c>
      <c r="B49" s="19" t="s">
        <v>97</v>
      </c>
      <c r="C49" s="19" t="s">
        <v>98</v>
      </c>
      <c r="D49" s="75">
        <v>0</v>
      </c>
      <c r="E49" s="76">
        <f t="shared" si="2"/>
        <v>0</v>
      </c>
      <c r="F49" s="68">
        <v>0</v>
      </c>
      <c r="G49" s="71">
        <f t="shared" si="3"/>
        <v>0</v>
      </c>
      <c r="H49" s="85">
        <f t="shared" si="4"/>
        <v>0</v>
      </c>
      <c r="I49" s="80">
        <f t="shared" si="1"/>
        <v>0</v>
      </c>
      <c r="J49" s="20"/>
      <c r="K49" s="21"/>
      <c r="L49" s="21"/>
      <c r="M49" s="21"/>
    </row>
    <row r="50" spans="1:14" s="1" customFormat="1" x14ac:dyDescent="0.25">
      <c r="A50" s="18">
        <v>42</v>
      </c>
      <c r="B50" s="19" t="s">
        <v>99</v>
      </c>
      <c r="C50" s="19" t="s">
        <v>100</v>
      </c>
      <c r="D50" s="75">
        <v>0</v>
      </c>
      <c r="E50" s="76">
        <f t="shared" si="2"/>
        <v>0</v>
      </c>
      <c r="F50" s="68">
        <v>0</v>
      </c>
      <c r="G50" s="71">
        <f t="shared" si="3"/>
        <v>0</v>
      </c>
      <c r="H50" s="85">
        <f t="shared" si="4"/>
        <v>0</v>
      </c>
      <c r="I50" s="80">
        <f t="shared" si="1"/>
        <v>0</v>
      </c>
      <c r="J50" s="20"/>
      <c r="K50" s="21"/>
      <c r="L50" s="21"/>
      <c r="M50" s="21"/>
    </row>
    <row r="51" spans="1:14" s="1" customFormat="1" x14ac:dyDescent="0.25">
      <c r="A51" s="18">
        <v>43</v>
      </c>
      <c r="B51" s="19" t="s">
        <v>101</v>
      </c>
      <c r="C51" s="19" t="s">
        <v>102</v>
      </c>
      <c r="D51" s="75">
        <v>0</v>
      </c>
      <c r="E51" s="76">
        <f t="shared" si="2"/>
        <v>0</v>
      </c>
      <c r="F51" s="68">
        <v>0</v>
      </c>
      <c r="G51" s="71">
        <f t="shared" si="3"/>
        <v>0</v>
      </c>
      <c r="H51" s="85">
        <f t="shared" si="4"/>
        <v>0</v>
      </c>
      <c r="I51" s="80">
        <f t="shared" si="1"/>
        <v>0</v>
      </c>
      <c r="J51" s="20"/>
      <c r="K51" s="21"/>
      <c r="L51" s="21"/>
      <c r="M51" s="21"/>
    </row>
    <row r="52" spans="1:14" s="1" customFormat="1" x14ac:dyDescent="0.25">
      <c r="A52" s="18">
        <v>44</v>
      </c>
      <c r="B52" s="19" t="s">
        <v>103</v>
      </c>
      <c r="C52" s="19" t="s">
        <v>104</v>
      </c>
      <c r="D52" s="75">
        <v>0</v>
      </c>
      <c r="E52" s="76">
        <f t="shared" si="2"/>
        <v>0</v>
      </c>
      <c r="F52" s="68">
        <v>0</v>
      </c>
      <c r="G52" s="71">
        <f t="shared" si="3"/>
        <v>0</v>
      </c>
      <c r="H52" s="85">
        <f t="shared" si="4"/>
        <v>0</v>
      </c>
      <c r="I52" s="80">
        <f t="shared" si="1"/>
        <v>0</v>
      </c>
      <c r="J52" s="20"/>
      <c r="K52" s="21"/>
      <c r="L52" s="21"/>
      <c r="M52" s="21"/>
    </row>
    <row r="53" spans="1:14" s="1" customFormat="1" x14ac:dyDescent="0.25">
      <c r="A53" s="18">
        <v>45</v>
      </c>
      <c r="B53" s="19" t="s">
        <v>105</v>
      </c>
      <c r="C53" s="19" t="s">
        <v>106</v>
      </c>
      <c r="D53" s="75">
        <v>0</v>
      </c>
      <c r="E53" s="76">
        <f t="shared" si="2"/>
        <v>0</v>
      </c>
      <c r="F53" s="68">
        <v>1600</v>
      </c>
      <c r="G53" s="71">
        <f t="shared" si="3"/>
        <v>1600</v>
      </c>
      <c r="H53" s="85">
        <f t="shared" si="4"/>
        <v>1600</v>
      </c>
      <c r="I53" s="80">
        <f t="shared" si="1"/>
        <v>1600</v>
      </c>
      <c r="J53" s="20"/>
      <c r="K53" s="21"/>
      <c r="L53" s="21"/>
      <c r="M53" s="21"/>
    </row>
    <row r="54" spans="1:14" s="1" customFormat="1" x14ac:dyDescent="0.25">
      <c r="A54" s="18">
        <v>46</v>
      </c>
      <c r="B54" s="19" t="s">
        <v>107</v>
      </c>
      <c r="C54" s="19" t="s">
        <v>108</v>
      </c>
      <c r="D54" s="75">
        <v>0</v>
      </c>
      <c r="E54" s="76">
        <f t="shared" si="2"/>
        <v>0</v>
      </c>
      <c r="F54" s="68">
        <v>0</v>
      </c>
      <c r="G54" s="71">
        <f t="shared" si="3"/>
        <v>0</v>
      </c>
      <c r="H54" s="85">
        <f t="shared" ref="H54" si="5">D54-F54</f>
        <v>0</v>
      </c>
      <c r="I54" s="80">
        <f t="shared" si="1"/>
        <v>0</v>
      </c>
      <c r="J54" s="20"/>
      <c r="K54" s="21"/>
      <c r="L54" s="21"/>
      <c r="M54" s="21"/>
    </row>
    <row r="55" spans="1:14" s="1" customFormat="1" x14ac:dyDescent="0.25">
      <c r="A55" s="23">
        <v>47</v>
      </c>
      <c r="B55" s="24" t="s">
        <v>109</v>
      </c>
      <c r="C55" s="24" t="s">
        <v>110</v>
      </c>
      <c r="D55" s="75">
        <v>0</v>
      </c>
      <c r="E55" s="78">
        <f t="shared" si="2"/>
        <v>0</v>
      </c>
      <c r="F55" s="69">
        <v>0</v>
      </c>
      <c r="G55" s="72">
        <f>F55</f>
        <v>0</v>
      </c>
      <c r="H55" s="86">
        <f t="shared" si="0"/>
        <v>0</v>
      </c>
      <c r="I55" s="81">
        <f t="shared" si="1"/>
        <v>0</v>
      </c>
      <c r="J55" s="20"/>
      <c r="K55" s="21"/>
      <c r="L55" s="21"/>
      <c r="M55" s="21"/>
    </row>
    <row r="56" spans="1:14" s="1" customFormat="1" ht="25.5" customHeight="1" x14ac:dyDescent="0.25">
      <c r="A56" s="25"/>
      <c r="B56" s="26"/>
      <c r="C56" s="26"/>
      <c r="D56" s="27"/>
      <c r="E56" s="28"/>
      <c r="F56" s="29"/>
      <c r="G56" s="30"/>
      <c r="H56" s="27"/>
      <c r="I56" s="31"/>
      <c r="J56" s="20"/>
      <c r="K56" s="21"/>
      <c r="L56" s="21"/>
      <c r="M56" s="21"/>
      <c r="N56" s="32"/>
    </row>
    <row r="57" spans="1:14" s="17" customFormat="1" x14ac:dyDescent="0.25">
      <c r="A57" s="13"/>
      <c r="B57" s="33" t="s">
        <v>5</v>
      </c>
      <c r="C57" s="13"/>
      <c r="D57" s="34" t="s">
        <v>6</v>
      </c>
      <c r="E57" s="35" t="s">
        <v>7</v>
      </c>
      <c r="F57" s="33" t="s">
        <v>6</v>
      </c>
      <c r="G57" s="36" t="s">
        <v>7</v>
      </c>
      <c r="H57" s="34" t="s">
        <v>6</v>
      </c>
      <c r="I57" s="37" t="s">
        <v>7</v>
      </c>
      <c r="J57" s="20"/>
      <c r="K57" s="21"/>
      <c r="L57" s="21"/>
      <c r="M57" s="21"/>
    </row>
    <row r="58" spans="1:14" s="1" customFormat="1" x14ac:dyDescent="0.25">
      <c r="A58" s="38">
        <v>48</v>
      </c>
      <c r="B58" s="39" t="s">
        <v>111</v>
      </c>
      <c r="C58" s="39" t="s">
        <v>112</v>
      </c>
      <c r="D58" s="73">
        <v>0</v>
      </c>
      <c r="E58" s="79">
        <f>D58</f>
        <v>0</v>
      </c>
      <c r="F58" s="82">
        <v>0</v>
      </c>
      <c r="G58" s="76">
        <f>F58</f>
        <v>0</v>
      </c>
      <c r="H58" s="84">
        <f>D58-F58</f>
        <v>0</v>
      </c>
      <c r="I58" s="79">
        <f t="shared" ref="I58:I110" si="6">SUM(H58:H58)</f>
        <v>0</v>
      </c>
      <c r="J58" s="20"/>
      <c r="K58" s="40"/>
      <c r="L58" s="40"/>
      <c r="M58" s="40"/>
    </row>
    <row r="59" spans="1:14" s="1" customFormat="1" x14ac:dyDescent="0.25">
      <c r="A59" s="38">
        <v>49</v>
      </c>
      <c r="B59" s="39" t="s">
        <v>113</v>
      </c>
      <c r="C59" s="39" t="s">
        <v>114</v>
      </c>
      <c r="D59" s="75">
        <v>0</v>
      </c>
      <c r="E59" s="80">
        <f t="shared" ref="E59:E110" si="7">D59</f>
        <v>0</v>
      </c>
      <c r="F59" s="82">
        <v>0</v>
      </c>
      <c r="G59" s="76">
        <f>F59</f>
        <v>0</v>
      </c>
      <c r="H59" s="85">
        <f>D59-F59</f>
        <v>0</v>
      </c>
      <c r="I59" s="80">
        <f t="shared" si="6"/>
        <v>0</v>
      </c>
      <c r="J59" s="20"/>
      <c r="K59" s="40"/>
      <c r="L59" s="40"/>
      <c r="M59" s="40"/>
    </row>
    <row r="60" spans="1:14" s="1" customFormat="1" x14ac:dyDescent="0.25">
      <c r="A60" s="38">
        <v>50</v>
      </c>
      <c r="B60" s="39" t="s">
        <v>115</v>
      </c>
      <c r="C60" s="39" t="s">
        <v>116</v>
      </c>
      <c r="D60" s="75">
        <v>0</v>
      </c>
      <c r="E60" s="80">
        <f t="shared" si="7"/>
        <v>0</v>
      </c>
      <c r="F60" s="82">
        <v>0</v>
      </c>
      <c r="G60" s="76">
        <f t="shared" ref="G60:G109" si="8">F60</f>
        <v>0</v>
      </c>
      <c r="H60" s="85">
        <f>D60+F60</f>
        <v>0</v>
      </c>
      <c r="I60" s="80">
        <f t="shared" si="6"/>
        <v>0</v>
      </c>
      <c r="J60" s="20"/>
      <c r="K60" s="40"/>
      <c r="L60" s="40"/>
      <c r="M60" s="40"/>
    </row>
    <row r="61" spans="1:14" s="1" customFormat="1" x14ac:dyDescent="0.25">
      <c r="A61" s="38">
        <v>51</v>
      </c>
      <c r="B61" s="39" t="s">
        <v>117</v>
      </c>
      <c r="C61" s="39" t="s">
        <v>118</v>
      </c>
      <c r="D61" s="75">
        <v>0</v>
      </c>
      <c r="E61" s="80">
        <f t="shared" si="7"/>
        <v>0</v>
      </c>
      <c r="F61" s="82">
        <v>0</v>
      </c>
      <c r="G61" s="76">
        <f t="shared" si="8"/>
        <v>0</v>
      </c>
      <c r="H61" s="85">
        <f t="shared" ref="H61:H109" si="9">D61+F61</f>
        <v>0</v>
      </c>
      <c r="I61" s="80">
        <f t="shared" si="6"/>
        <v>0</v>
      </c>
      <c r="J61" s="20"/>
      <c r="K61" s="40"/>
      <c r="L61" s="40"/>
      <c r="M61" s="40"/>
    </row>
    <row r="62" spans="1:14" s="1" customFormat="1" x14ac:dyDescent="0.25">
      <c r="A62" s="38">
        <v>52</v>
      </c>
      <c r="B62" s="39" t="s">
        <v>119</v>
      </c>
      <c r="C62" s="39" t="s">
        <v>120</v>
      </c>
      <c r="D62" s="75">
        <v>0</v>
      </c>
      <c r="E62" s="80">
        <f t="shared" si="7"/>
        <v>0</v>
      </c>
      <c r="F62" s="82">
        <v>0</v>
      </c>
      <c r="G62" s="76">
        <f t="shared" si="8"/>
        <v>0</v>
      </c>
      <c r="H62" s="85">
        <f t="shared" si="9"/>
        <v>0</v>
      </c>
      <c r="I62" s="80">
        <f t="shared" si="6"/>
        <v>0</v>
      </c>
      <c r="J62" s="20"/>
      <c r="K62" s="40"/>
      <c r="L62" s="40"/>
      <c r="M62" s="40"/>
    </row>
    <row r="63" spans="1:14" s="1" customFormat="1" x14ac:dyDescent="0.25">
      <c r="A63" s="38">
        <v>53</v>
      </c>
      <c r="B63" s="39" t="s">
        <v>121</v>
      </c>
      <c r="C63" s="39" t="s">
        <v>122</v>
      </c>
      <c r="D63" s="75">
        <v>0</v>
      </c>
      <c r="E63" s="80">
        <f t="shared" si="7"/>
        <v>0</v>
      </c>
      <c r="F63" s="82">
        <v>0</v>
      </c>
      <c r="G63" s="76">
        <f t="shared" si="8"/>
        <v>0</v>
      </c>
      <c r="H63" s="85">
        <f t="shared" si="9"/>
        <v>0</v>
      </c>
      <c r="I63" s="80">
        <f t="shared" si="6"/>
        <v>0</v>
      </c>
      <c r="J63" s="20"/>
      <c r="K63" s="40"/>
      <c r="L63" s="40"/>
      <c r="M63" s="40"/>
    </row>
    <row r="64" spans="1:14" s="1" customFormat="1" x14ac:dyDescent="0.25">
      <c r="A64" s="38">
        <v>54</v>
      </c>
      <c r="B64" s="39" t="s">
        <v>123</v>
      </c>
      <c r="C64" s="39" t="s">
        <v>124</v>
      </c>
      <c r="D64" s="75">
        <v>0</v>
      </c>
      <c r="E64" s="80">
        <f t="shared" si="7"/>
        <v>0</v>
      </c>
      <c r="F64" s="82">
        <v>0</v>
      </c>
      <c r="G64" s="76">
        <f t="shared" si="8"/>
        <v>0</v>
      </c>
      <c r="H64" s="85">
        <f t="shared" si="9"/>
        <v>0</v>
      </c>
      <c r="I64" s="80">
        <f t="shared" si="6"/>
        <v>0</v>
      </c>
      <c r="J64" s="20"/>
      <c r="K64" s="40"/>
      <c r="L64" s="40"/>
      <c r="M64" s="40"/>
    </row>
    <row r="65" spans="1:13" s="1" customFormat="1" x14ac:dyDescent="0.25">
      <c r="A65" s="38">
        <v>55</v>
      </c>
      <c r="B65" s="39" t="s">
        <v>125</v>
      </c>
      <c r="C65" s="39" t="s">
        <v>126</v>
      </c>
      <c r="D65" s="75">
        <v>0</v>
      </c>
      <c r="E65" s="80">
        <f t="shared" si="7"/>
        <v>0</v>
      </c>
      <c r="F65" s="82">
        <v>0</v>
      </c>
      <c r="G65" s="76">
        <f t="shared" si="8"/>
        <v>0</v>
      </c>
      <c r="H65" s="85">
        <f t="shared" si="9"/>
        <v>0</v>
      </c>
      <c r="I65" s="80">
        <f t="shared" si="6"/>
        <v>0</v>
      </c>
      <c r="J65" s="20"/>
      <c r="K65" s="40"/>
      <c r="L65" s="40"/>
      <c r="M65" s="40"/>
    </row>
    <row r="66" spans="1:13" s="1" customFormat="1" x14ac:dyDescent="0.25">
      <c r="A66" s="38">
        <v>56</v>
      </c>
      <c r="B66" s="39" t="s">
        <v>127</v>
      </c>
      <c r="C66" s="39" t="s">
        <v>128</v>
      </c>
      <c r="D66" s="75">
        <v>0</v>
      </c>
      <c r="E66" s="80">
        <f t="shared" si="7"/>
        <v>0</v>
      </c>
      <c r="F66" s="82">
        <v>0</v>
      </c>
      <c r="G66" s="76">
        <f t="shared" si="8"/>
        <v>0</v>
      </c>
      <c r="H66" s="85">
        <f t="shared" si="9"/>
        <v>0</v>
      </c>
      <c r="I66" s="80">
        <f t="shared" si="6"/>
        <v>0</v>
      </c>
      <c r="J66" s="20"/>
      <c r="K66" s="40"/>
      <c r="L66" s="40"/>
      <c r="M66" s="40"/>
    </row>
    <row r="67" spans="1:13" s="1" customFormat="1" x14ac:dyDescent="0.25">
      <c r="A67" s="38">
        <v>57</v>
      </c>
      <c r="B67" s="39" t="s">
        <v>129</v>
      </c>
      <c r="C67" s="39" t="s">
        <v>130</v>
      </c>
      <c r="D67" s="75">
        <v>0</v>
      </c>
      <c r="E67" s="80">
        <f t="shared" si="7"/>
        <v>0</v>
      </c>
      <c r="F67" s="82">
        <v>0</v>
      </c>
      <c r="G67" s="76">
        <f t="shared" si="8"/>
        <v>0</v>
      </c>
      <c r="H67" s="85">
        <f t="shared" si="9"/>
        <v>0</v>
      </c>
      <c r="I67" s="80">
        <f t="shared" si="6"/>
        <v>0</v>
      </c>
      <c r="J67" s="20"/>
      <c r="K67" s="40"/>
      <c r="L67" s="40"/>
      <c r="M67" s="40"/>
    </row>
    <row r="68" spans="1:13" s="1" customFormat="1" x14ac:dyDescent="0.25">
      <c r="A68" s="38">
        <v>58</v>
      </c>
      <c r="B68" s="39" t="s">
        <v>131</v>
      </c>
      <c r="C68" s="39" t="s">
        <v>132</v>
      </c>
      <c r="D68" s="75">
        <v>0</v>
      </c>
      <c r="E68" s="80">
        <f t="shared" si="7"/>
        <v>0</v>
      </c>
      <c r="F68" s="82">
        <v>0</v>
      </c>
      <c r="G68" s="76">
        <f t="shared" si="8"/>
        <v>0</v>
      </c>
      <c r="H68" s="85">
        <f t="shared" si="9"/>
        <v>0</v>
      </c>
      <c r="I68" s="80">
        <f t="shared" si="6"/>
        <v>0</v>
      </c>
      <c r="J68" s="20"/>
      <c r="K68" s="40"/>
      <c r="L68" s="40"/>
      <c r="M68" s="40"/>
    </row>
    <row r="69" spans="1:13" s="1" customFormat="1" x14ac:dyDescent="0.25">
      <c r="A69" s="38">
        <v>59</v>
      </c>
      <c r="B69" s="39" t="s">
        <v>133</v>
      </c>
      <c r="C69" s="39" t="s">
        <v>134</v>
      </c>
      <c r="D69" s="75">
        <v>0</v>
      </c>
      <c r="E69" s="80">
        <f t="shared" si="7"/>
        <v>0</v>
      </c>
      <c r="F69" s="82">
        <v>0</v>
      </c>
      <c r="G69" s="76">
        <f t="shared" si="8"/>
        <v>0</v>
      </c>
      <c r="H69" s="85">
        <f t="shared" si="9"/>
        <v>0</v>
      </c>
      <c r="I69" s="80">
        <f t="shared" si="6"/>
        <v>0</v>
      </c>
      <c r="J69" s="20"/>
      <c r="K69" s="40"/>
      <c r="L69" s="40"/>
      <c r="M69" s="40"/>
    </row>
    <row r="70" spans="1:13" s="1" customFormat="1" x14ac:dyDescent="0.25">
      <c r="A70" s="38">
        <v>60</v>
      </c>
      <c r="B70" s="39" t="s">
        <v>135</v>
      </c>
      <c r="C70" s="39" t="s">
        <v>136</v>
      </c>
      <c r="D70" s="75">
        <v>0</v>
      </c>
      <c r="E70" s="80">
        <f t="shared" si="7"/>
        <v>0</v>
      </c>
      <c r="F70" s="82">
        <v>0</v>
      </c>
      <c r="G70" s="76">
        <f t="shared" si="8"/>
        <v>0</v>
      </c>
      <c r="H70" s="85">
        <f t="shared" si="9"/>
        <v>0</v>
      </c>
      <c r="I70" s="80">
        <f t="shared" si="6"/>
        <v>0</v>
      </c>
      <c r="J70" s="20"/>
      <c r="K70" s="40"/>
      <c r="L70" s="40"/>
      <c r="M70" s="40"/>
    </row>
    <row r="71" spans="1:13" s="1" customFormat="1" x14ac:dyDescent="0.25">
      <c r="A71" s="38">
        <v>61</v>
      </c>
      <c r="B71" s="39" t="s">
        <v>137</v>
      </c>
      <c r="C71" s="39" t="s">
        <v>138</v>
      </c>
      <c r="D71" s="75">
        <v>0</v>
      </c>
      <c r="E71" s="80">
        <f t="shared" si="7"/>
        <v>0</v>
      </c>
      <c r="F71" s="82">
        <v>0</v>
      </c>
      <c r="G71" s="76">
        <f t="shared" si="8"/>
        <v>0</v>
      </c>
      <c r="H71" s="85">
        <f t="shared" si="9"/>
        <v>0</v>
      </c>
      <c r="I71" s="80">
        <f t="shared" si="6"/>
        <v>0</v>
      </c>
      <c r="J71" s="20"/>
      <c r="K71" s="40"/>
      <c r="L71" s="40"/>
      <c r="M71" s="40"/>
    </row>
    <row r="72" spans="1:13" s="1" customFormat="1" x14ac:dyDescent="0.25">
      <c r="A72" s="38">
        <v>62</v>
      </c>
      <c r="B72" s="39" t="s">
        <v>139</v>
      </c>
      <c r="C72" s="39" t="s">
        <v>140</v>
      </c>
      <c r="D72" s="75">
        <v>0</v>
      </c>
      <c r="E72" s="80">
        <f t="shared" si="7"/>
        <v>0</v>
      </c>
      <c r="F72" s="82">
        <v>0</v>
      </c>
      <c r="G72" s="76">
        <f t="shared" si="8"/>
        <v>0</v>
      </c>
      <c r="H72" s="85">
        <f t="shared" si="9"/>
        <v>0</v>
      </c>
      <c r="I72" s="80">
        <f t="shared" si="6"/>
        <v>0</v>
      </c>
      <c r="J72" s="20"/>
      <c r="K72" s="40"/>
      <c r="L72" s="40"/>
      <c r="M72" s="40"/>
    </row>
    <row r="73" spans="1:13" s="1" customFormat="1" x14ac:dyDescent="0.25">
      <c r="A73" s="38">
        <v>63</v>
      </c>
      <c r="B73" s="39" t="s">
        <v>141</v>
      </c>
      <c r="C73" s="39" t="s">
        <v>142</v>
      </c>
      <c r="D73" s="75">
        <v>0</v>
      </c>
      <c r="E73" s="80">
        <f t="shared" si="7"/>
        <v>0</v>
      </c>
      <c r="F73" s="82">
        <v>0</v>
      </c>
      <c r="G73" s="76">
        <f t="shared" si="8"/>
        <v>0</v>
      </c>
      <c r="H73" s="85">
        <f t="shared" si="9"/>
        <v>0</v>
      </c>
      <c r="I73" s="80">
        <f t="shared" si="6"/>
        <v>0</v>
      </c>
      <c r="J73" s="20"/>
      <c r="K73" s="40"/>
      <c r="L73" s="40"/>
      <c r="M73" s="40"/>
    </row>
    <row r="74" spans="1:13" s="1" customFormat="1" x14ac:dyDescent="0.25">
      <c r="A74" s="38">
        <v>64</v>
      </c>
      <c r="B74" s="39" t="s">
        <v>143</v>
      </c>
      <c r="C74" s="39" t="s">
        <v>144</v>
      </c>
      <c r="D74" s="75">
        <v>0</v>
      </c>
      <c r="E74" s="80">
        <f t="shared" si="7"/>
        <v>0</v>
      </c>
      <c r="F74" s="82">
        <v>0</v>
      </c>
      <c r="G74" s="76">
        <f t="shared" si="8"/>
        <v>0</v>
      </c>
      <c r="H74" s="85">
        <f t="shared" si="9"/>
        <v>0</v>
      </c>
      <c r="I74" s="80">
        <f t="shared" si="6"/>
        <v>0</v>
      </c>
      <c r="J74" s="20"/>
      <c r="K74" s="40"/>
      <c r="L74" s="40"/>
      <c r="M74" s="40"/>
    </row>
    <row r="75" spans="1:13" s="1" customFormat="1" x14ac:dyDescent="0.25">
      <c r="A75" s="38">
        <v>65</v>
      </c>
      <c r="B75" s="39" t="s">
        <v>145</v>
      </c>
      <c r="C75" s="39" t="s">
        <v>146</v>
      </c>
      <c r="D75" s="75">
        <v>0</v>
      </c>
      <c r="E75" s="80">
        <f t="shared" si="7"/>
        <v>0</v>
      </c>
      <c r="F75" s="82">
        <v>0</v>
      </c>
      <c r="G75" s="76">
        <f t="shared" si="8"/>
        <v>0</v>
      </c>
      <c r="H75" s="85">
        <f t="shared" si="9"/>
        <v>0</v>
      </c>
      <c r="I75" s="80">
        <f t="shared" si="6"/>
        <v>0</v>
      </c>
      <c r="J75" s="20"/>
      <c r="K75" s="40"/>
      <c r="L75" s="40"/>
      <c r="M75" s="40"/>
    </row>
    <row r="76" spans="1:13" s="1" customFormat="1" x14ac:dyDescent="0.25">
      <c r="A76" s="38">
        <v>66</v>
      </c>
      <c r="B76" s="39" t="s">
        <v>147</v>
      </c>
      <c r="C76" s="39" t="s">
        <v>148</v>
      </c>
      <c r="D76" s="75">
        <v>0</v>
      </c>
      <c r="E76" s="80">
        <f t="shared" si="7"/>
        <v>0</v>
      </c>
      <c r="F76" s="82">
        <v>0</v>
      </c>
      <c r="G76" s="76">
        <f t="shared" si="8"/>
        <v>0</v>
      </c>
      <c r="H76" s="85">
        <f t="shared" si="9"/>
        <v>0</v>
      </c>
      <c r="I76" s="80">
        <f t="shared" si="6"/>
        <v>0</v>
      </c>
      <c r="J76" s="20"/>
      <c r="K76" s="40"/>
      <c r="L76" s="40"/>
      <c r="M76" s="40"/>
    </row>
    <row r="77" spans="1:13" s="1" customFormat="1" x14ac:dyDescent="0.25">
      <c r="A77" s="38">
        <v>67</v>
      </c>
      <c r="B77" s="39" t="s">
        <v>149</v>
      </c>
      <c r="C77" s="39" t="s">
        <v>150</v>
      </c>
      <c r="D77" s="75">
        <v>0</v>
      </c>
      <c r="E77" s="80">
        <f t="shared" si="7"/>
        <v>0</v>
      </c>
      <c r="F77" s="82">
        <v>0</v>
      </c>
      <c r="G77" s="76">
        <f t="shared" si="8"/>
        <v>0</v>
      </c>
      <c r="H77" s="85">
        <f t="shared" si="9"/>
        <v>0</v>
      </c>
      <c r="I77" s="80">
        <f t="shared" si="6"/>
        <v>0</v>
      </c>
      <c r="J77" s="20"/>
      <c r="K77" s="40"/>
      <c r="L77" s="40"/>
      <c r="M77" s="40"/>
    </row>
    <row r="78" spans="1:13" s="1" customFormat="1" x14ac:dyDescent="0.25">
      <c r="A78" s="38">
        <v>68</v>
      </c>
      <c r="B78" s="39" t="s">
        <v>151</v>
      </c>
      <c r="C78" s="39" t="s">
        <v>152</v>
      </c>
      <c r="D78" s="75">
        <v>0</v>
      </c>
      <c r="E78" s="80">
        <f t="shared" si="7"/>
        <v>0</v>
      </c>
      <c r="F78" s="82">
        <v>0</v>
      </c>
      <c r="G78" s="76">
        <f t="shared" si="8"/>
        <v>0</v>
      </c>
      <c r="H78" s="85">
        <f t="shared" si="9"/>
        <v>0</v>
      </c>
      <c r="I78" s="80">
        <f t="shared" si="6"/>
        <v>0</v>
      </c>
      <c r="J78" s="20"/>
      <c r="K78" s="40"/>
      <c r="L78" s="40"/>
      <c r="M78" s="40"/>
    </row>
    <row r="79" spans="1:13" s="1" customFormat="1" x14ac:dyDescent="0.25">
      <c r="A79" s="38">
        <v>69</v>
      </c>
      <c r="B79" s="39" t="s">
        <v>153</v>
      </c>
      <c r="C79" s="39" t="s">
        <v>154</v>
      </c>
      <c r="D79" s="75">
        <v>0</v>
      </c>
      <c r="E79" s="80">
        <f t="shared" si="7"/>
        <v>0</v>
      </c>
      <c r="F79" s="82">
        <v>0</v>
      </c>
      <c r="G79" s="76">
        <f t="shared" si="8"/>
        <v>0</v>
      </c>
      <c r="H79" s="85">
        <f t="shared" si="9"/>
        <v>0</v>
      </c>
      <c r="I79" s="80">
        <f t="shared" si="6"/>
        <v>0</v>
      </c>
      <c r="J79" s="20"/>
      <c r="K79" s="40"/>
      <c r="L79" s="40"/>
      <c r="M79" s="40"/>
    </row>
    <row r="80" spans="1:13" s="1" customFormat="1" x14ac:dyDescent="0.25">
      <c r="A80" s="38">
        <v>70</v>
      </c>
      <c r="B80" s="39" t="s">
        <v>155</v>
      </c>
      <c r="C80" s="39" t="s">
        <v>156</v>
      </c>
      <c r="D80" s="75">
        <v>0</v>
      </c>
      <c r="E80" s="80">
        <f t="shared" si="7"/>
        <v>0</v>
      </c>
      <c r="F80" s="82">
        <v>0</v>
      </c>
      <c r="G80" s="76">
        <f t="shared" si="8"/>
        <v>0</v>
      </c>
      <c r="H80" s="85">
        <f t="shared" si="9"/>
        <v>0</v>
      </c>
      <c r="I80" s="80">
        <f t="shared" si="6"/>
        <v>0</v>
      </c>
      <c r="J80" s="20"/>
      <c r="K80" s="40"/>
      <c r="L80" s="40"/>
      <c r="M80" s="40"/>
    </row>
    <row r="81" spans="1:13" s="1" customFormat="1" x14ac:dyDescent="0.25">
      <c r="A81" s="38">
        <v>71</v>
      </c>
      <c r="B81" s="39" t="s">
        <v>157</v>
      </c>
      <c r="C81" s="39" t="s">
        <v>158</v>
      </c>
      <c r="D81" s="75">
        <v>0</v>
      </c>
      <c r="E81" s="80">
        <f t="shared" si="7"/>
        <v>0</v>
      </c>
      <c r="F81" s="82">
        <v>0</v>
      </c>
      <c r="G81" s="76">
        <f t="shared" si="8"/>
        <v>0</v>
      </c>
      <c r="H81" s="85">
        <f t="shared" si="9"/>
        <v>0</v>
      </c>
      <c r="I81" s="80">
        <f t="shared" si="6"/>
        <v>0</v>
      </c>
      <c r="J81" s="20"/>
      <c r="K81" s="40"/>
      <c r="L81" s="40"/>
      <c r="M81" s="40"/>
    </row>
    <row r="82" spans="1:13" s="1" customFormat="1" x14ac:dyDescent="0.25">
      <c r="A82" s="38">
        <v>72</v>
      </c>
      <c r="B82" s="39" t="s">
        <v>159</v>
      </c>
      <c r="C82" s="39" t="s">
        <v>160</v>
      </c>
      <c r="D82" s="75">
        <v>0</v>
      </c>
      <c r="E82" s="80">
        <f t="shared" si="7"/>
        <v>0</v>
      </c>
      <c r="F82" s="82">
        <v>0</v>
      </c>
      <c r="G82" s="76">
        <f t="shared" si="8"/>
        <v>0</v>
      </c>
      <c r="H82" s="85">
        <f t="shared" si="9"/>
        <v>0</v>
      </c>
      <c r="I82" s="80">
        <f t="shared" si="6"/>
        <v>0</v>
      </c>
      <c r="J82" s="20"/>
      <c r="K82" s="40"/>
      <c r="L82" s="40"/>
      <c r="M82" s="40"/>
    </row>
    <row r="83" spans="1:13" s="1" customFormat="1" x14ac:dyDescent="0.25">
      <c r="A83" s="38">
        <v>73</v>
      </c>
      <c r="B83" s="39" t="s">
        <v>161</v>
      </c>
      <c r="C83" s="39" t="s">
        <v>162</v>
      </c>
      <c r="D83" s="75">
        <v>0</v>
      </c>
      <c r="E83" s="80">
        <f t="shared" si="7"/>
        <v>0</v>
      </c>
      <c r="F83" s="82">
        <v>0</v>
      </c>
      <c r="G83" s="76">
        <f t="shared" si="8"/>
        <v>0</v>
      </c>
      <c r="H83" s="85">
        <f t="shared" si="9"/>
        <v>0</v>
      </c>
      <c r="I83" s="80">
        <f t="shared" si="6"/>
        <v>0</v>
      </c>
      <c r="J83" s="20"/>
      <c r="K83" s="40"/>
      <c r="L83" s="40"/>
      <c r="M83" s="40"/>
    </row>
    <row r="84" spans="1:13" s="1" customFormat="1" x14ac:dyDescent="0.25">
      <c r="A84" s="38">
        <v>74</v>
      </c>
      <c r="B84" s="39" t="s">
        <v>163</v>
      </c>
      <c r="C84" s="39" t="s">
        <v>164</v>
      </c>
      <c r="D84" s="75">
        <v>0</v>
      </c>
      <c r="E84" s="80">
        <f t="shared" si="7"/>
        <v>0</v>
      </c>
      <c r="F84" s="82">
        <v>0</v>
      </c>
      <c r="G84" s="76">
        <f t="shared" si="8"/>
        <v>0</v>
      </c>
      <c r="H84" s="85">
        <f t="shared" si="9"/>
        <v>0</v>
      </c>
      <c r="I84" s="80">
        <f t="shared" si="6"/>
        <v>0</v>
      </c>
      <c r="J84" s="20"/>
      <c r="K84" s="40"/>
      <c r="L84" s="40"/>
      <c r="M84" s="40"/>
    </row>
    <row r="85" spans="1:13" s="1" customFormat="1" x14ac:dyDescent="0.25">
      <c r="A85" s="38">
        <v>75</v>
      </c>
      <c r="B85" s="39" t="s">
        <v>165</v>
      </c>
      <c r="C85" s="39" t="s">
        <v>166</v>
      </c>
      <c r="D85" s="75">
        <v>0</v>
      </c>
      <c r="E85" s="80">
        <f t="shared" si="7"/>
        <v>0</v>
      </c>
      <c r="F85" s="82">
        <v>0</v>
      </c>
      <c r="G85" s="76">
        <f t="shared" si="8"/>
        <v>0</v>
      </c>
      <c r="H85" s="85">
        <f t="shared" si="9"/>
        <v>0</v>
      </c>
      <c r="I85" s="80">
        <f t="shared" si="6"/>
        <v>0</v>
      </c>
      <c r="J85" s="20"/>
      <c r="K85" s="40"/>
      <c r="L85" s="40"/>
      <c r="M85" s="40"/>
    </row>
    <row r="86" spans="1:13" s="1" customFormat="1" x14ac:dyDescent="0.25">
      <c r="A86" s="38">
        <v>76</v>
      </c>
      <c r="B86" s="39" t="s">
        <v>167</v>
      </c>
      <c r="C86" s="39" t="s">
        <v>168</v>
      </c>
      <c r="D86" s="75">
        <v>0</v>
      </c>
      <c r="E86" s="80">
        <f t="shared" si="7"/>
        <v>0</v>
      </c>
      <c r="F86" s="82">
        <v>0</v>
      </c>
      <c r="G86" s="76">
        <f t="shared" si="8"/>
        <v>0</v>
      </c>
      <c r="H86" s="85">
        <f t="shared" si="9"/>
        <v>0</v>
      </c>
      <c r="I86" s="80">
        <f t="shared" si="6"/>
        <v>0</v>
      </c>
      <c r="J86" s="20"/>
      <c r="K86" s="40"/>
      <c r="L86" s="40"/>
      <c r="M86" s="40"/>
    </row>
    <row r="87" spans="1:13" s="1" customFormat="1" x14ac:dyDescent="0.25">
      <c r="A87" s="38">
        <v>77</v>
      </c>
      <c r="B87" s="39" t="s">
        <v>169</v>
      </c>
      <c r="C87" s="39" t="s">
        <v>170</v>
      </c>
      <c r="D87" s="75">
        <v>0</v>
      </c>
      <c r="E87" s="80">
        <f t="shared" si="7"/>
        <v>0</v>
      </c>
      <c r="F87" s="82">
        <v>0</v>
      </c>
      <c r="G87" s="76">
        <f t="shared" si="8"/>
        <v>0</v>
      </c>
      <c r="H87" s="85">
        <f t="shared" si="9"/>
        <v>0</v>
      </c>
      <c r="I87" s="80">
        <f t="shared" si="6"/>
        <v>0</v>
      </c>
      <c r="J87" s="20"/>
      <c r="K87" s="40"/>
      <c r="L87" s="40"/>
      <c r="M87" s="40"/>
    </row>
    <row r="88" spans="1:13" s="1" customFormat="1" x14ac:dyDescent="0.25">
      <c r="A88" s="38">
        <v>78</v>
      </c>
      <c r="B88" s="39" t="s">
        <v>171</v>
      </c>
      <c r="C88" s="39" t="s">
        <v>172</v>
      </c>
      <c r="D88" s="75">
        <v>0</v>
      </c>
      <c r="E88" s="80">
        <f t="shared" si="7"/>
        <v>0</v>
      </c>
      <c r="F88" s="82">
        <v>0</v>
      </c>
      <c r="G88" s="76">
        <f t="shared" si="8"/>
        <v>0</v>
      </c>
      <c r="H88" s="85">
        <f t="shared" si="9"/>
        <v>0</v>
      </c>
      <c r="I88" s="80">
        <f t="shared" si="6"/>
        <v>0</v>
      </c>
      <c r="J88" s="20"/>
      <c r="K88" s="40"/>
      <c r="L88" s="40"/>
      <c r="M88" s="40"/>
    </row>
    <row r="89" spans="1:13" s="1" customFormat="1" x14ac:dyDescent="0.25">
      <c r="A89" s="38">
        <v>79</v>
      </c>
      <c r="B89" s="39" t="s">
        <v>173</v>
      </c>
      <c r="C89" s="39" t="s">
        <v>174</v>
      </c>
      <c r="D89" s="75">
        <v>0</v>
      </c>
      <c r="E89" s="80">
        <f t="shared" si="7"/>
        <v>0</v>
      </c>
      <c r="F89" s="82">
        <v>0</v>
      </c>
      <c r="G89" s="76">
        <f t="shared" si="8"/>
        <v>0</v>
      </c>
      <c r="H89" s="85">
        <f t="shared" si="9"/>
        <v>0</v>
      </c>
      <c r="I89" s="80">
        <f t="shared" si="6"/>
        <v>0</v>
      </c>
      <c r="J89" s="20"/>
      <c r="K89" s="40"/>
      <c r="L89" s="40"/>
      <c r="M89" s="40"/>
    </row>
    <row r="90" spans="1:13" s="1" customFormat="1" x14ac:dyDescent="0.25">
      <c r="A90" s="38">
        <v>80</v>
      </c>
      <c r="B90" s="39" t="s">
        <v>175</v>
      </c>
      <c r="C90" s="39" t="s">
        <v>176</v>
      </c>
      <c r="D90" s="75">
        <v>0</v>
      </c>
      <c r="E90" s="80">
        <f t="shared" si="7"/>
        <v>0</v>
      </c>
      <c r="F90" s="82">
        <v>0</v>
      </c>
      <c r="G90" s="76">
        <f t="shared" si="8"/>
        <v>0</v>
      </c>
      <c r="H90" s="85">
        <f t="shared" si="9"/>
        <v>0</v>
      </c>
      <c r="I90" s="80">
        <f t="shared" si="6"/>
        <v>0</v>
      </c>
      <c r="J90" s="20"/>
      <c r="K90" s="40"/>
      <c r="L90" s="40"/>
      <c r="M90" s="40"/>
    </row>
    <row r="91" spans="1:13" s="1" customFormat="1" x14ac:dyDescent="0.25">
      <c r="A91" s="38">
        <v>81</v>
      </c>
      <c r="B91" s="39" t="s">
        <v>177</v>
      </c>
      <c r="C91" s="39" t="s">
        <v>178</v>
      </c>
      <c r="D91" s="75">
        <v>0</v>
      </c>
      <c r="E91" s="80">
        <f t="shared" si="7"/>
        <v>0</v>
      </c>
      <c r="F91" s="82">
        <v>0</v>
      </c>
      <c r="G91" s="76">
        <f t="shared" si="8"/>
        <v>0</v>
      </c>
      <c r="H91" s="85">
        <f t="shared" si="9"/>
        <v>0</v>
      </c>
      <c r="I91" s="80">
        <f t="shared" si="6"/>
        <v>0</v>
      </c>
      <c r="J91" s="20"/>
      <c r="K91" s="40"/>
      <c r="L91" s="40"/>
      <c r="M91" s="40"/>
    </row>
    <row r="92" spans="1:13" s="1" customFormat="1" x14ac:dyDescent="0.25">
      <c r="A92" s="38">
        <v>82</v>
      </c>
      <c r="B92" s="39" t="s">
        <v>179</v>
      </c>
      <c r="C92" s="39" t="s">
        <v>180</v>
      </c>
      <c r="D92" s="75">
        <v>0</v>
      </c>
      <c r="E92" s="80">
        <f t="shared" si="7"/>
        <v>0</v>
      </c>
      <c r="F92" s="82">
        <v>0</v>
      </c>
      <c r="G92" s="76">
        <f t="shared" si="8"/>
        <v>0</v>
      </c>
      <c r="H92" s="85">
        <f t="shared" si="9"/>
        <v>0</v>
      </c>
      <c r="I92" s="80">
        <f t="shared" si="6"/>
        <v>0</v>
      </c>
      <c r="J92" s="20"/>
      <c r="K92" s="40"/>
      <c r="L92" s="40"/>
      <c r="M92" s="40"/>
    </row>
    <row r="93" spans="1:13" s="1" customFormat="1" x14ac:dyDescent="0.25">
      <c r="A93" s="38">
        <v>83</v>
      </c>
      <c r="B93" s="39" t="s">
        <v>181</v>
      </c>
      <c r="C93" s="39" t="s">
        <v>182</v>
      </c>
      <c r="D93" s="75">
        <v>0</v>
      </c>
      <c r="E93" s="80">
        <f t="shared" si="7"/>
        <v>0</v>
      </c>
      <c r="F93" s="82">
        <v>0</v>
      </c>
      <c r="G93" s="76">
        <f t="shared" si="8"/>
        <v>0</v>
      </c>
      <c r="H93" s="85">
        <f t="shared" si="9"/>
        <v>0</v>
      </c>
      <c r="I93" s="80">
        <f t="shared" si="6"/>
        <v>0</v>
      </c>
      <c r="J93" s="20"/>
      <c r="K93" s="40"/>
      <c r="L93" s="40"/>
      <c r="M93" s="40"/>
    </row>
    <row r="94" spans="1:13" s="1" customFormat="1" x14ac:dyDescent="0.25">
      <c r="A94" s="38">
        <v>84</v>
      </c>
      <c r="B94" s="39" t="s">
        <v>183</v>
      </c>
      <c r="C94" s="39" t="s">
        <v>184</v>
      </c>
      <c r="D94" s="75">
        <v>0</v>
      </c>
      <c r="E94" s="80">
        <f t="shared" si="7"/>
        <v>0</v>
      </c>
      <c r="F94" s="82">
        <v>0</v>
      </c>
      <c r="G94" s="76">
        <f t="shared" si="8"/>
        <v>0</v>
      </c>
      <c r="H94" s="85">
        <f t="shared" si="9"/>
        <v>0</v>
      </c>
      <c r="I94" s="80">
        <f t="shared" si="6"/>
        <v>0</v>
      </c>
      <c r="J94" s="20"/>
      <c r="K94" s="40"/>
      <c r="L94" s="40"/>
      <c r="M94" s="40"/>
    </row>
    <row r="95" spans="1:13" s="1" customFormat="1" x14ac:dyDescent="0.25">
      <c r="A95" s="38">
        <v>85</v>
      </c>
      <c r="B95" s="39" t="s">
        <v>185</v>
      </c>
      <c r="C95" s="39" t="s">
        <v>186</v>
      </c>
      <c r="D95" s="75">
        <v>0</v>
      </c>
      <c r="E95" s="80">
        <f t="shared" si="7"/>
        <v>0</v>
      </c>
      <c r="F95" s="82">
        <v>0</v>
      </c>
      <c r="G95" s="76">
        <f t="shared" si="8"/>
        <v>0</v>
      </c>
      <c r="H95" s="85">
        <f t="shared" si="9"/>
        <v>0</v>
      </c>
      <c r="I95" s="80">
        <f t="shared" si="6"/>
        <v>0</v>
      </c>
      <c r="J95" s="20"/>
      <c r="K95" s="40"/>
      <c r="L95" s="40"/>
      <c r="M95" s="40"/>
    </row>
    <row r="96" spans="1:13" s="1" customFormat="1" x14ac:dyDescent="0.25">
      <c r="A96" s="38">
        <v>86</v>
      </c>
      <c r="B96" s="39" t="s">
        <v>187</v>
      </c>
      <c r="C96" s="39" t="s">
        <v>188</v>
      </c>
      <c r="D96" s="75">
        <v>0</v>
      </c>
      <c r="E96" s="80">
        <f t="shared" si="7"/>
        <v>0</v>
      </c>
      <c r="F96" s="82">
        <v>0</v>
      </c>
      <c r="G96" s="76">
        <f t="shared" si="8"/>
        <v>0</v>
      </c>
      <c r="H96" s="85">
        <f t="shared" si="9"/>
        <v>0</v>
      </c>
      <c r="I96" s="80">
        <f t="shared" si="6"/>
        <v>0</v>
      </c>
      <c r="J96" s="20"/>
      <c r="K96" s="40"/>
      <c r="L96" s="40"/>
      <c r="M96" s="40"/>
    </row>
    <row r="97" spans="1:14" s="1" customFormat="1" x14ac:dyDescent="0.25">
      <c r="A97" s="38">
        <v>87</v>
      </c>
      <c r="B97" s="39" t="s">
        <v>189</v>
      </c>
      <c r="C97" s="39" t="s">
        <v>190</v>
      </c>
      <c r="D97" s="75">
        <v>0</v>
      </c>
      <c r="E97" s="80">
        <f t="shared" si="7"/>
        <v>0</v>
      </c>
      <c r="F97" s="82">
        <v>0</v>
      </c>
      <c r="G97" s="76">
        <f t="shared" si="8"/>
        <v>0</v>
      </c>
      <c r="H97" s="85">
        <f t="shared" si="9"/>
        <v>0</v>
      </c>
      <c r="I97" s="80">
        <f t="shared" si="6"/>
        <v>0</v>
      </c>
      <c r="J97" s="20"/>
      <c r="K97" s="40"/>
      <c r="L97" s="40"/>
      <c r="M97" s="40"/>
    </row>
    <row r="98" spans="1:14" s="1" customFormat="1" x14ac:dyDescent="0.25">
      <c r="A98" s="38">
        <v>88</v>
      </c>
      <c r="B98" s="39" t="s">
        <v>191</v>
      </c>
      <c r="C98" s="39" t="s">
        <v>192</v>
      </c>
      <c r="D98" s="75">
        <v>0</v>
      </c>
      <c r="E98" s="80">
        <f t="shared" si="7"/>
        <v>0</v>
      </c>
      <c r="F98" s="82">
        <v>0</v>
      </c>
      <c r="G98" s="76">
        <f t="shared" si="8"/>
        <v>0</v>
      </c>
      <c r="H98" s="85">
        <f t="shared" si="9"/>
        <v>0</v>
      </c>
      <c r="I98" s="80">
        <f t="shared" si="6"/>
        <v>0</v>
      </c>
      <c r="J98" s="20"/>
      <c r="K98" s="40"/>
      <c r="L98" s="40"/>
      <c r="M98" s="40"/>
    </row>
    <row r="99" spans="1:14" s="1" customFormat="1" x14ac:dyDescent="0.25">
      <c r="A99" s="38">
        <v>89</v>
      </c>
      <c r="B99" s="39" t="s">
        <v>193</v>
      </c>
      <c r="C99" s="39" t="s">
        <v>194</v>
      </c>
      <c r="D99" s="75">
        <v>0</v>
      </c>
      <c r="E99" s="80">
        <f t="shared" si="7"/>
        <v>0</v>
      </c>
      <c r="F99" s="82">
        <v>0</v>
      </c>
      <c r="G99" s="76">
        <f t="shared" si="8"/>
        <v>0</v>
      </c>
      <c r="H99" s="85">
        <f t="shared" si="9"/>
        <v>0</v>
      </c>
      <c r="I99" s="80">
        <f t="shared" si="6"/>
        <v>0</v>
      </c>
      <c r="J99" s="20"/>
      <c r="K99" s="40"/>
      <c r="L99" s="40"/>
      <c r="M99" s="40"/>
    </row>
    <row r="100" spans="1:14" s="1" customFormat="1" x14ac:dyDescent="0.25">
      <c r="A100" s="38">
        <v>90</v>
      </c>
      <c r="B100" s="39" t="s">
        <v>195</v>
      </c>
      <c r="C100" s="39" t="s">
        <v>196</v>
      </c>
      <c r="D100" s="75">
        <v>0</v>
      </c>
      <c r="E100" s="80">
        <f t="shared" si="7"/>
        <v>0</v>
      </c>
      <c r="F100" s="82">
        <v>0</v>
      </c>
      <c r="G100" s="76">
        <f t="shared" si="8"/>
        <v>0</v>
      </c>
      <c r="H100" s="85">
        <f t="shared" si="9"/>
        <v>0</v>
      </c>
      <c r="I100" s="80">
        <f t="shared" si="6"/>
        <v>0</v>
      </c>
      <c r="J100" s="20"/>
      <c r="K100" s="40"/>
      <c r="L100" s="40"/>
      <c r="M100" s="40"/>
    </row>
    <row r="101" spans="1:14" s="1" customFormat="1" x14ac:dyDescent="0.25">
      <c r="A101" s="38">
        <v>91</v>
      </c>
      <c r="B101" s="39" t="s">
        <v>197</v>
      </c>
      <c r="C101" s="39" t="s">
        <v>198</v>
      </c>
      <c r="D101" s="75">
        <v>0</v>
      </c>
      <c r="E101" s="80">
        <f t="shared" si="7"/>
        <v>0</v>
      </c>
      <c r="F101" s="82">
        <v>0</v>
      </c>
      <c r="G101" s="76">
        <f t="shared" si="8"/>
        <v>0</v>
      </c>
      <c r="H101" s="85">
        <f t="shared" si="9"/>
        <v>0</v>
      </c>
      <c r="I101" s="80">
        <f t="shared" si="6"/>
        <v>0</v>
      </c>
      <c r="J101" s="20"/>
      <c r="K101" s="40"/>
      <c r="L101" s="40"/>
      <c r="M101" s="40"/>
    </row>
    <row r="102" spans="1:14" s="1" customFormat="1" x14ac:dyDescent="0.25">
      <c r="A102" s="38">
        <v>92</v>
      </c>
      <c r="B102" s="39" t="s">
        <v>199</v>
      </c>
      <c r="C102" s="39" t="s">
        <v>200</v>
      </c>
      <c r="D102" s="75">
        <v>0</v>
      </c>
      <c r="E102" s="80">
        <f t="shared" si="7"/>
        <v>0</v>
      </c>
      <c r="F102" s="82">
        <v>0</v>
      </c>
      <c r="G102" s="76">
        <f t="shared" si="8"/>
        <v>0</v>
      </c>
      <c r="H102" s="85">
        <f t="shared" si="9"/>
        <v>0</v>
      </c>
      <c r="I102" s="80">
        <f t="shared" si="6"/>
        <v>0</v>
      </c>
      <c r="J102" s="20"/>
      <c r="K102" s="40"/>
      <c r="L102" s="40"/>
      <c r="M102" s="40"/>
    </row>
    <row r="103" spans="1:14" s="1" customFormat="1" x14ac:dyDescent="0.25">
      <c r="A103" s="38">
        <v>93</v>
      </c>
      <c r="B103" s="39" t="s">
        <v>201</v>
      </c>
      <c r="C103" s="39" t="s">
        <v>202</v>
      </c>
      <c r="D103" s="75">
        <v>0</v>
      </c>
      <c r="E103" s="80">
        <f t="shared" si="7"/>
        <v>0</v>
      </c>
      <c r="F103" s="82">
        <v>0</v>
      </c>
      <c r="G103" s="76">
        <f t="shared" si="8"/>
        <v>0</v>
      </c>
      <c r="H103" s="85">
        <f t="shared" si="9"/>
        <v>0</v>
      </c>
      <c r="I103" s="80">
        <f t="shared" si="6"/>
        <v>0</v>
      </c>
      <c r="J103" s="20"/>
      <c r="K103" s="40"/>
      <c r="L103" s="40"/>
      <c r="M103" s="40"/>
    </row>
    <row r="104" spans="1:14" s="1" customFormat="1" x14ac:dyDescent="0.25">
      <c r="A104" s="38">
        <v>94</v>
      </c>
      <c r="B104" s="39" t="s">
        <v>203</v>
      </c>
      <c r="C104" s="39" t="s">
        <v>204</v>
      </c>
      <c r="D104" s="75">
        <v>0</v>
      </c>
      <c r="E104" s="80">
        <f t="shared" si="7"/>
        <v>0</v>
      </c>
      <c r="F104" s="82">
        <v>0</v>
      </c>
      <c r="G104" s="76">
        <f t="shared" si="8"/>
        <v>0</v>
      </c>
      <c r="H104" s="85">
        <f t="shared" si="9"/>
        <v>0</v>
      </c>
      <c r="I104" s="80">
        <f t="shared" si="6"/>
        <v>0</v>
      </c>
      <c r="J104" s="20"/>
      <c r="K104" s="40"/>
      <c r="L104" s="40"/>
      <c r="M104" s="40"/>
    </row>
    <row r="105" spans="1:14" s="1" customFormat="1" x14ac:dyDescent="0.25">
      <c r="A105" s="38">
        <v>95</v>
      </c>
      <c r="B105" s="39" t="s">
        <v>205</v>
      </c>
      <c r="C105" s="39" t="s">
        <v>206</v>
      </c>
      <c r="D105" s="75">
        <v>26839.18</v>
      </c>
      <c r="E105" s="80">
        <f t="shared" si="7"/>
        <v>26839.18</v>
      </c>
      <c r="F105" s="82">
        <v>0</v>
      </c>
      <c r="G105" s="76">
        <f t="shared" si="8"/>
        <v>0</v>
      </c>
      <c r="H105" s="85">
        <f t="shared" si="9"/>
        <v>26839.18</v>
      </c>
      <c r="I105" s="80">
        <f t="shared" si="6"/>
        <v>26839.18</v>
      </c>
      <c r="J105" s="20"/>
      <c r="K105" s="40"/>
      <c r="L105" s="40"/>
      <c r="M105" s="40"/>
    </row>
    <row r="106" spans="1:14" s="1" customFormat="1" x14ac:dyDescent="0.25">
      <c r="A106" s="38">
        <v>96</v>
      </c>
      <c r="B106" s="39" t="s">
        <v>207</v>
      </c>
      <c r="C106" s="39" t="s">
        <v>208</v>
      </c>
      <c r="D106" s="75">
        <v>0</v>
      </c>
      <c r="E106" s="80">
        <f t="shared" si="7"/>
        <v>0</v>
      </c>
      <c r="F106" s="82">
        <v>0</v>
      </c>
      <c r="G106" s="76">
        <f t="shared" si="8"/>
        <v>0</v>
      </c>
      <c r="H106" s="85">
        <f t="shared" si="9"/>
        <v>0</v>
      </c>
      <c r="I106" s="80">
        <f t="shared" si="6"/>
        <v>0</v>
      </c>
      <c r="J106" s="20"/>
      <c r="K106" s="40"/>
      <c r="L106" s="40"/>
      <c r="M106" s="40"/>
    </row>
    <row r="107" spans="1:14" s="1" customFormat="1" x14ac:dyDescent="0.25">
      <c r="A107" s="38">
        <v>97</v>
      </c>
      <c r="B107" s="39" t="s">
        <v>209</v>
      </c>
      <c r="C107" s="39" t="s">
        <v>210</v>
      </c>
      <c r="D107" s="75">
        <v>0</v>
      </c>
      <c r="E107" s="80">
        <f t="shared" si="7"/>
        <v>0</v>
      </c>
      <c r="F107" s="82">
        <v>0</v>
      </c>
      <c r="G107" s="76">
        <f t="shared" si="8"/>
        <v>0</v>
      </c>
      <c r="H107" s="85">
        <f t="shared" si="9"/>
        <v>0</v>
      </c>
      <c r="I107" s="80">
        <f t="shared" si="6"/>
        <v>0</v>
      </c>
      <c r="J107" s="20"/>
      <c r="K107" s="40"/>
      <c r="L107" s="40"/>
      <c r="M107" s="40"/>
    </row>
    <row r="108" spans="1:14" s="1" customFormat="1" x14ac:dyDescent="0.25">
      <c r="A108" s="38">
        <v>98</v>
      </c>
      <c r="B108" s="39" t="s">
        <v>211</v>
      </c>
      <c r="C108" s="39" t="s">
        <v>212</v>
      </c>
      <c r="D108" s="75">
        <v>0</v>
      </c>
      <c r="E108" s="80">
        <f t="shared" si="7"/>
        <v>0</v>
      </c>
      <c r="F108" s="82">
        <v>0</v>
      </c>
      <c r="G108" s="76">
        <f t="shared" si="8"/>
        <v>0</v>
      </c>
      <c r="H108" s="85">
        <f t="shared" si="9"/>
        <v>0</v>
      </c>
      <c r="I108" s="80">
        <f t="shared" si="6"/>
        <v>0</v>
      </c>
      <c r="J108" s="20"/>
      <c r="K108" s="40"/>
      <c r="L108" s="40"/>
      <c r="M108" s="40"/>
    </row>
    <row r="109" spans="1:14" s="1" customFormat="1" x14ac:dyDescent="0.25">
      <c r="A109" s="38">
        <v>99</v>
      </c>
      <c r="B109" s="39" t="s">
        <v>213</v>
      </c>
      <c r="C109" s="39" t="s">
        <v>214</v>
      </c>
      <c r="D109" s="75">
        <v>0</v>
      </c>
      <c r="E109" s="80">
        <f t="shared" si="7"/>
        <v>0</v>
      </c>
      <c r="F109" s="82">
        <v>0</v>
      </c>
      <c r="G109" s="76">
        <f t="shared" si="8"/>
        <v>0</v>
      </c>
      <c r="H109" s="85">
        <f t="shared" si="9"/>
        <v>0</v>
      </c>
      <c r="I109" s="80">
        <f t="shared" si="6"/>
        <v>0</v>
      </c>
      <c r="J109" s="20"/>
      <c r="K109" s="40"/>
      <c r="L109" s="40"/>
      <c r="M109" s="40"/>
    </row>
    <row r="110" spans="1:14" s="1" customFormat="1" x14ac:dyDescent="0.25">
      <c r="A110" s="38">
        <v>100</v>
      </c>
      <c r="B110" s="39" t="s">
        <v>215</v>
      </c>
      <c r="C110" s="39" t="s">
        <v>216</v>
      </c>
      <c r="D110" s="75">
        <v>0</v>
      </c>
      <c r="E110" s="80">
        <f t="shared" si="7"/>
        <v>0</v>
      </c>
      <c r="F110" s="82">
        <v>0</v>
      </c>
      <c r="G110" s="76">
        <f>F110</f>
        <v>0</v>
      </c>
      <c r="H110" s="85">
        <f>D110+F110</f>
        <v>0</v>
      </c>
      <c r="I110" s="80">
        <f t="shared" si="6"/>
        <v>0</v>
      </c>
      <c r="J110" s="20"/>
      <c r="K110" s="40"/>
      <c r="L110" s="40"/>
      <c r="M110" s="40"/>
    </row>
    <row r="111" spans="1:14" s="1" customFormat="1" ht="11.4" thickBot="1" x14ac:dyDescent="0.3">
      <c r="A111" s="41"/>
      <c r="B111" s="42" t="s">
        <v>7</v>
      </c>
      <c r="C111" s="42"/>
      <c r="D111" s="83">
        <f t="shared" ref="D111:I111" si="10">SUM(D9:D110)</f>
        <v>99417.35</v>
      </c>
      <c r="E111" s="87">
        <f t="shared" si="10"/>
        <v>99417.35</v>
      </c>
      <c r="F111" s="83">
        <f t="shared" si="10"/>
        <v>0</v>
      </c>
      <c r="G111" s="83">
        <f t="shared" si="10"/>
        <v>0</v>
      </c>
      <c r="H111" s="83">
        <f t="shared" si="10"/>
        <v>99417.35</v>
      </c>
      <c r="I111" s="83">
        <f t="shared" si="10"/>
        <v>99417.35</v>
      </c>
      <c r="J111" s="40"/>
      <c r="K111" s="40"/>
      <c r="L111" s="40"/>
      <c r="M111" s="40"/>
      <c r="N111" s="32"/>
    </row>
    <row r="112" spans="1:14" s="1" customFormat="1" ht="11.4" thickTop="1" x14ac:dyDescent="0.25">
      <c r="D112" s="43"/>
      <c r="E112" s="43"/>
      <c r="F112" s="43"/>
      <c r="G112" s="44"/>
      <c r="H112" s="44"/>
      <c r="I112" s="44"/>
      <c r="J112" s="2"/>
      <c r="K112" s="44"/>
      <c r="L112" s="44"/>
    </row>
    <row r="113" spans="2:255" s="1" customFormat="1" ht="12" customHeight="1" x14ac:dyDescent="0.25">
      <c r="D113" s="43"/>
      <c r="E113" s="43"/>
      <c r="F113" s="43"/>
      <c r="G113" s="44"/>
      <c r="H113" s="44"/>
      <c r="I113" s="44"/>
      <c r="J113" s="2"/>
      <c r="K113" s="44"/>
      <c r="L113" s="44"/>
    </row>
    <row r="114" spans="2:255" s="1" customFormat="1" ht="16.5" customHeight="1" x14ac:dyDescent="0.3">
      <c r="B114" s="104" t="s">
        <v>229</v>
      </c>
      <c r="C114" s="104"/>
      <c r="D114" s="100" t="s">
        <v>230</v>
      </c>
      <c r="E114" s="100"/>
      <c r="F114" s="100"/>
      <c r="G114" s="100"/>
      <c r="H114" s="100"/>
      <c r="I114" s="100"/>
      <c r="J114" s="100"/>
      <c r="K114" s="100"/>
      <c r="L114" s="100"/>
    </row>
    <row r="115" spans="2:255" s="1" customFormat="1" ht="16.2" customHeight="1" x14ac:dyDescent="0.3">
      <c r="B115" s="104" t="s">
        <v>231</v>
      </c>
      <c r="C115" s="104"/>
      <c r="D115" s="105" t="s">
        <v>232</v>
      </c>
      <c r="E115" s="105"/>
      <c r="F115" s="105"/>
      <c r="G115" s="105"/>
      <c r="H115" s="105"/>
      <c r="I115" s="105"/>
      <c r="J115" s="105"/>
      <c r="K115" s="105"/>
      <c r="L115" s="105"/>
    </row>
    <row r="116" spans="2:255" s="1" customFormat="1" ht="16.5" customHeight="1" x14ac:dyDescent="0.3">
      <c r="B116" s="104" t="s">
        <v>233</v>
      </c>
      <c r="C116" s="104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2:255" s="1" customFormat="1" ht="16.5" customHeight="1" x14ac:dyDescent="0.3">
      <c r="B117" s="99" t="s">
        <v>234</v>
      </c>
      <c r="C117" s="99"/>
      <c r="D117" s="100" t="s">
        <v>235</v>
      </c>
      <c r="E117" s="100"/>
      <c r="F117" s="100"/>
      <c r="G117" s="100"/>
      <c r="H117" s="100"/>
      <c r="I117" s="100"/>
      <c r="J117" s="100"/>
      <c r="K117" s="100"/>
      <c r="L117" s="100"/>
    </row>
    <row r="118" spans="2:255" s="1" customFormat="1" ht="16.5" customHeight="1" x14ac:dyDescent="0.3">
      <c r="B118" s="99" t="s">
        <v>236</v>
      </c>
      <c r="C118" s="99"/>
      <c r="D118" s="100" t="s">
        <v>235</v>
      </c>
      <c r="E118" s="100"/>
      <c r="F118" s="100"/>
      <c r="G118" s="100"/>
      <c r="H118" s="100"/>
      <c r="I118" s="100"/>
      <c r="J118" s="100"/>
      <c r="K118" s="100"/>
      <c r="L118" s="10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2:255" s="1" customFormat="1" ht="16.5" customHeight="1" x14ac:dyDescent="0.3">
      <c r="B119" s="99" t="s">
        <v>237</v>
      </c>
      <c r="C119" s="99"/>
      <c r="D119" s="100" t="s">
        <v>235</v>
      </c>
      <c r="E119" s="100"/>
      <c r="F119" s="100"/>
      <c r="G119" s="100"/>
      <c r="H119" s="100"/>
      <c r="I119" s="100"/>
      <c r="J119" s="100"/>
      <c r="K119" s="100"/>
      <c r="L119" s="10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2:255" s="1" customFormat="1" ht="16.5" customHeight="1" x14ac:dyDescent="0.3">
      <c r="B120" s="99" t="s">
        <v>238</v>
      </c>
      <c r="C120" s="99"/>
      <c r="D120" s="100" t="s">
        <v>235</v>
      </c>
      <c r="E120" s="100"/>
      <c r="F120" s="100"/>
      <c r="G120" s="100"/>
      <c r="H120" s="100"/>
      <c r="I120" s="100"/>
      <c r="J120" s="100"/>
      <c r="K120" s="100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2:255" s="1" customFormat="1" ht="16.5" customHeight="1" x14ac:dyDescent="0.3">
      <c r="B121" s="99" t="s">
        <v>239</v>
      </c>
      <c r="C121" s="99"/>
      <c r="D121" s="100" t="s">
        <v>235</v>
      </c>
      <c r="E121" s="100"/>
      <c r="F121" s="100"/>
      <c r="G121" s="100"/>
      <c r="H121" s="100"/>
      <c r="I121" s="100"/>
      <c r="J121" s="100"/>
      <c r="K121" s="100"/>
      <c r="L121" s="10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2:255" s="1" customFormat="1" ht="14.4" x14ac:dyDescent="0.3">
      <c r="B122" s="46"/>
      <c r="C122" s="47"/>
      <c r="D122" s="47"/>
      <c r="E122" s="47"/>
      <c r="F122" s="47"/>
      <c r="G122" s="47"/>
      <c r="H122" s="47"/>
      <c r="I122" s="47"/>
      <c r="J122" s="48"/>
      <c r="K122" s="47"/>
      <c r="L122" s="47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2:255" s="1" customFormat="1" ht="14.4" x14ac:dyDescent="0.3">
      <c r="B123" s="47" t="s">
        <v>240</v>
      </c>
      <c r="C123" s="47"/>
      <c r="D123" s="47"/>
      <c r="E123" s="47"/>
      <c r="F123" s="47"/>
      <c r="G123" s="47"/>
      <c r="H123" s="47"/>
      <c r="I123" s="47"/>
      <c r="J123" s="48"/>
      <c r="K123" s="47"/>
      <c r="L123" s="4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2:255" s="1" customFormat="1" ht="14.4" x14ac:dyDescent="0.3">
      <c r="B124" s="101" t="s">
        <v>241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2:255" s="1" customFormat="1" ht="14.4" x14ac:dyDescent="0.3">
      <c r="B125" s="47" t="s">
        <v>242</v>
      </c>
      <c r="C125" s="4"/>
      <c r="D125" s="40"/>
      <c r="J125" s="2"/>
    </row>
    <row r="126" spans="2:255" s="1" customFormat="1" ht="13.8" x14ac:dyDescent="0.3">
      <c r="C126" s="4"/>
      <c r="D126" s="40"/>
      <c r="J126" s="2"/>
    </row>
    <row r="127" spans="2:255" s="1" customFormat="1" ht="12" customHeight="1" x14ac:dyDescent="0.25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255" s="1" customFormat="1" ht="14.25" customHeight="1" x14ac:dyDescent="0.25">
      <c r="C128" s="49"/>
      <c r="D128" s="40"/>
      <c r="J128" s="2"/>
    </row>
    <row r="129" spans="2:12" s="1" customFormat="1" ht="14.25" customHeight="1" x14ac:dyDescent="0.3">
      <c r="B129" s="103" t="s">
        <v>243</v>
      </c>
      <c r="C129" s="103"/>
      <c r="D129" s="50" t="s">
        <v>235</v>
      </c>
      <c r="J129" s="2"/>
    </row>
    <row r="130" spans="2:12" s="1" customFormat="1" ht="14.25" customHeight="1" x14ac:dyDescent="0.3">
      <c r="B130" s="103" t="s">
        <v>244</v>
      </c>
      <c r="C130" s="103"/>
      <c r="D130" s="50" t="s">
        <v>235</v>
      </c>
      <c r="J130" s="2"/>
    </row>
    <row r="131" spans="2:12" s="1" customFormat="1" ht="15" customHeight="1" x14ac:dyDescent="0.25">
      <c r="D131" s="40"/>
      <c r="J131" s="2"/>
    </row>
    <row r="132" spans="2:12" s="1" customFormat="1" ht="24.75" customHeight="1" x14ac:dyDescent="0.3">
      <c r="B132" s="95" t="s">
        <v>245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51"/>
    </row>
    <row r="133" spans="2:12" s="1" customFormat="1" ht="13.8" x14ac:dyDescent="0.3">
      <c r="B133" s="10"/>
      <c r="C133" s="10"/>
      <c r="D133" s="52"/>
      <c r="E133" s="52"/>
      <c r="F133" s="52"/>
      <c r="J133" s="2"/>
    </row>
    <row r="134" spans="2:12" s="1" customFormat="1" ht="9.75" customHeight="1" x14ac:dyDescent="0.3">
      <c r="B134" s="53"/>
      <c r="C134" s="53"/>
      <c r="J134" s="2"/>
    </row>
    <row r="135" spans="2:12" s="1" customFormat="1" ht="13.8" x14ac:dyDescent="0.3">
      <c r="B135" s="4" t="s">
        <v>218</v>
      </c>
      <c r="C135" s="4"/>
      <c r="I135" s="2"/>
      <c r="J135" s="2"/>
    </row>
    <row r="136" spans="2:12" s="1" customFormat="1" x14ac:dyDescent="0.25">
      <c r="I136" s="2"/>
      <c r="J136" s="2"/>
    </row>
    <row r="137" spans="2:12" s="1" customFormat="1" ht="13.8" x14ac:dyDescent="0.3">
      <c r="H137" s="54"/>
      <c r="I137" s="55"/>
      <c r="J137" s="55"/>
    </row>
    <row r="138" spans="2:12" s="1" customFormat="1" ht="13.8" x14ac:dyDescent="0.3">
      <c r="B138" s="53"/>
      <c r="C138" s="53"/>
      <c r="J138" s="56"/>
    </row>
    <row r="139" spans="2:12" s="1" customFormat="1" ht="14.4" thickBot="1" x14ac:dyDescent="0.35">
      <c r="B139" s="57"/>
      <c r="C139" s="57"/>
      <c r="D139" s="58"/>
      <c r="E139" s="58"/>
      <c r="F139" s="59"/>
      <c r="G139" s="60" t="s">
        <v>246</v>
      </c>
      <c r="H139" s="96">
        <v>45862</v>
      </c>
      <c r="I139" s="96"/>
      <c r="J139" s="61"/>
    </row>
    <row r="140" spans="2:12" s="1" customFormat="1" ht="13.8" x14ac:dyDescent="0.3">
      <c r="B140" s="62"/>
      <c r="C140" s="62"/>
      <c r="D140" s="97"/>
      <c r="E140" s="97"/>
      <c r="F140" s="59"/>
      <c r="G140" s="97"/>
      <c r="H140" s="97"/>
      <c r="I140" s="97"/>
      <c r="J140" s="97"/>
    </row>
    <row r="141" spans="2:12" s="1" customFormat="1" ht="13.8" x14ac:dyDescent="0.3">
      <c r="B141" s="62"/>
      <c r="C141" s="62"/>
      <c r="D141" s="59"/>
      <c r="E141" s="59"/>
      <c r="F141" s="59"/>
      <c r="G141" s="61"/>
      <c r="H141" s="61"/>
      <c r="J141" s="2"/>
    </row>
    <row r="142" spans="2:12" s="1" customFormat="1" ht="13.8" x14ac:dyDescent="0.3">
      <c r="B142" s="62"/>
      <c r="C142" s="62"/>
      <c r="D142" s="59"/>
      <c r="E142" s="59"/>
      <c r="F142" s="59"/>
      <c r="G142" s="63"/>
      <c r="H142" s="63"/>
      <c r="J142" s="2"/>
    </row>
    <row r="143" spans="2:12" s="1" customFormat="1" ht="13.8" x14ac:dyDescent="0.3">
      <c r="B143" s="62"/>
      <c r="C143" s="62"/>
      <c r="D143" s="52"/>
      <c r="E143" s="52"/>
      <c r="F143" s="52"/>
      <c r="G143" s="64"/>
      <c r="H143" s="64"/>
      <c r="I143" s="98"/>
      <c r="J143" s="98"/>
    </row>
    <row r="144" spans="2:12" s="1" customFormat="1" ht="13.8" x14ac:dyDescent="0.3">
      <c r="B144" s="62"/>
      <c r="C144" s="62"/>
      <c r="D144" s="52"/>
      <c r="E144" s="52"/>
      <c r="F144" s="52"/>
      <c r="J144" s="2"/>
    </row>
    <row r="145" spans="2:10" s="1" customFormat="1" ht="13.8" x14ac:dyDescent="0.3">
      <c r="B145" s="62"/>
      <c r="C145" s="62"/>
      <c r="D145" s="52"/>
      <c r="E145" s="52"/>
      <c r="F145" s="52"/>
      <c r="J145" s="2"/>
    </row>
    <row r="146" spans="2:10" s="1" customFormat="1" ht="13.8" x14ac:dyDescent="0.3">
      <c r="B146" s="62"/>
      <c r="C146" s="62"/>
      <c r="D146" s="52"/>
      <c r="E146" s="52"/>
      <c r="F146" s="52"/>
      <c r="J146" s="2"/>
    </row>
    <row r="147" spans="2:10" s="1" customFormat="1" ht="13.8" x14ac:dyDescent="0.3">
      <c r="B147" s="62"/>
      <c r="C147" s="62"/>
      <c r="D147" s="52"/>
      <c r="E147" s="52"/>
      <c r="F147" s="52"/>
      <c r="J147" s="2"/>
    </row>
    <row r="148" spans="2:10" s="1" customFormat="1" x14ac:dyDescent="0.25">
      <c r="J148" s="2"/>
    </row>
    <row r="149" spans="2:10" s="1" customFormat="1" x14ac:dyDescent="0.25">
      <c r="J149" s="2"/>
    </row>
    <row r="150" spans="2:10" s="1" customFormat="1" x14ac:dyDescent="0.25">
      <c r="J150" s="2"/>
    </row>
    <row r="151" spans="2:10" s="1" customFormat="1" x14ac:dyDescent="0.25">
      <c r="J151" s="2"/>
    </row>
    <row r="152" spans="2:10" s="1" customFormat="1" x14ac:dyDescent="0.25">
      <c r="J152" s="2"/>
    </row>
    <row r="153" spans="2:10" s="1" customFormat="1" x14ac:dyDescent="0.25">
      <c r="J153" s="2"/>
    </row>
    <row r="154" spans="2:10" s="1" customFormat="1" x14ac:dyDescent="0.25">
      <c r="J154" s="2"/>
    </row>
    <row r="155" spans="2:10" s="1" customFormat="1" x14ac:dyDescent="0.25">
      <c r="J155" s="2"/>
    </row>
    <row r="156" spans="2:10" s="1" customFormat="1" x14ac:dyDescent="0.25">
      <c r="J156" s="2"/>
    </row>
    <row r="157" spans="2:10" s="1" customFormat="1" x14ac:dyDescent="0.25">
      <c r="J157" s="2"/>
    </row>
    <row r="158" spans="2:10" s="1" customFormat="1" x14ac:dyDescent="0.25">
      <c r="J158" s="2"/>
    </row>
    <row r="159" spans="2:10" s="1" customFormat="1" x14ac:dyDescent="0.25">
      <c r="J159" s="2"/>
    </row>
    <row r="160" spans="2:10" s="1" customFormat="1" x14ac:dyDescent="0.25">
      <c r="J160" s="2"/>
    </row>
    <row r="161" spans="10:10" s="1" customFormat="1" x14ac:dyDescent="0.25">
      <c r="J161" s="2"/>
    </row>
    <row r="162" spans="10:10" s="1" customFormat="1" x14ac:dyDescent="0.25">
      <c r="J162" s="2"/>
    </row>
    <row r="163" spans="10:10" s="1" customFormat="1" x14ac:dyDescent="0.25">
      <c r="J163" s="2"/>
    </row>
    <row r="164" spans="10:10" s="1" customFormat="1" x14ac:dyDescent="0.25">
      <c r="J164" s="2"/>
    </row>
    <row r="165" spans="10:10" s="1" customFormat="1" x14ac:dyDescent="0.25">
      <c r="J165" s="2"/>
    </row>
    <row r="166" spans="10:10" s="1" customFormat="1" x14ac:dyDescent="0.25">
      <c r="J166" s="2"/>
    </row>
    <row r="167" spans="10:10" s="1" customFormat="1" x14ac:dyDescent="0.25">
      <c r="J167" s="2"/>
    </row>
    <row r="168" spans="10:10" s="1" customFormat="1" x14ac:dyDescent="0.25">
      <c r="J168" s="2"/>
    </row>
    <row r="169" spans="10:10" s="1" customFormat="1" x14ac:dyDescent="0.25">
      <c r="J169" s="2"/>
    </row>
    <row r="170" spans="10:10" s="1" customFormat="1" x14ac:dyDescent="0.25">
      <c r="J170" s="2"/>
    </row>
    <row r="171" spans="10:10" s="1" customFormat="1" x14ac:dyDescent="0.25">
      <c r="J171" s="2"/>
    </row>
    <row r="172" spans="10:10" s="1" customFormat="1" x14ac:dyDescent="0.25">
      <c r="J172" s="2"/>
    </row>
    <row r="173" spans="10:10" s="1" customFormat="1" x14ac:dyDescent="0.25">
      <c r="J173" s="2"/>
    </row>
    <row r="174" spans="10:10" s="1" customFormat="1" x14ac:dyDescent="0.25">
      <c r="J174" s="2"/>
    </row>
    <row r="175" spans="10:10" s="1" customFormat="1" x14ac:dyDescent="0.25">
      <c r="J175" s="2"/>
    </row>
    <row r="176" spans="10:10" s="1" customFormat="1" x14ac:dyDescent="0.25">
      <c r="J176" s="2"/>
    </row>
    <row r="177" spans="10:10" s="1" customFormat="1" x14ac:dyDescent="0.25">
      <c r="J177" s="2"/>
    </row>
    <row r="178" spans="10:10" s="1" customFormat="1" x14ac:dyDescent="0.25">
      <c r="J178" s="2"/>
    </row>
    <row r="179" spans="10:10" s="1" customFormat="1" x14ac:dyDescent="0.25">
      <c r="J179" s="2"/>
    </row>
    <row r="180" spans="10:10" s="1" customFormat="1" x14ac:dyDescent="0.25">
      <c r="J180" s="2"/>
    </row>
    <row r="181" spans="10:10" s="1" customFormat="1" x14ac:dyDescent="0.25">
      <c r="J181" s="2"/>
    </row>
    <row r="182" spans="10:10" s="1" customFormat="1" x14ac:dyDescent="0.25">
      <c r="J182" s="2"/>
    </row>
    <row r="183" spans="10:10" s="1" customFormat="1" x14ac:dyDescent="0.25">
      <c r="J183" s="2"/>
    </row>
    <row r="184" spans="10:10" s="1" customFormat="1" x14ac:dyDescent="0.25">
      <c r="J184" s="2"/>
    </row>
    <row r="185" spans="10:10" s="1" customFormat="1" x14ac:dyDescent="0.25">
      <c r="J185" s="2"/>
    </row>
    <row r="186" spans="10:10" s="1" customFormat="1" x14ac:dyDescent="0.25">
      <c r="J186" s="2"/>
    </row>
    <row r="187" spans="10:10" s="1" customFormat="1" x14ac:dyDescent="0.25">
      <c r="J187" s="2"/>
    </row>
  </sheetData>
  <sheetProtection algorithmName="SHA-512" hashValue="CNDWLGRsX/PKPqygixe6x0STvarEbSVmzlGzlWD8EFemvLlJgnGgXN/HN15pLM/p+EMJOHyEKF3HQRwdEz01Xw==" saltValue="F8oo10eTqbGt4XkqkhyWnA==" spinCount="100000" sheet="1" objects="1" scenarios="1"/>
  <mergeCells count="31">
    <mergeCell ref="B117:C117"/>
    <mergeCell ref="D117:L117"/>
    <mergeCell ref="C3:F3"/>
    <mergeCell ref="H4:I4"/>
    <mergeCell ref="A5:B5"/>
    <mergeCell ref="D7:E7"/>
    <mergeCell ref="F7:G7"/>
    <mergeCell ref="H7:I7"/>
    <mergeCell ref="B114:C114"/>
    <mergeCell ref="D114:L114"/>
    <mergeCell ref="B115:C115"/>
    <mergeCell ref="D115:L115"/>
    <mergeCell ref="B116:C116"/>
    <mergeCell ref="B118:C118"/>
    <mergeCell ref="D118:L118"/>
    <mergeCell ref="B119:C119"/>
    <mergeCell ref="D119:L119"/>
    <mergeCell ref="B120:C120"/>
    <mergeCell ref="D120:L120"/>
    <mergeCell ref="I143:J143"/>
    <mergeCell ref="B121:C121"/>
    <mergeCell ref="D121:L121"/>
    <mergeCell ref="B124:L124"/>
    <mergeCell ref="B127:L127"/>
    <mergeCell ref="B129:C129"/>
    <mergeCell ref="B130:C130"/>
    <mergeCell ref="B132:K132"/>
    <mergeCell ref="H139:I139"/>
    <mergeCell ref="D140:E140"/>
    <mergeCell ref="G140:H140"/>
    <mergeCell ref="I140:J1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8239-7D05-485F-B14C-6142666C912B}">
  <dimension ref="A1:IU188"/>
  <sheetViews>
    <sheetView topLeftCell="A97" workbookViewId="0">
      <selection activeCell="F7" sqref="F7:G7"/>
    </sheetView>
  </sheetViews>
  <sheetFormatPr defaultColWidth="9.109375" defaultRowHeight="10.8" x14ac:dyDescent="0.25"/>
  <cols>
    <col min="1" max="1" width="9.109375" style="65"/>
    <col min="2" max="2" width="17.5546875" style="65" customWidth="1"/>
    <col min="3" max="3" width="16" style="65" customWidth="1"/>
    <col min="4" max="4" width="16.33203125" style="65" customWidth="1"/>
    <col min="5" max="5" width="11.109375" style="65" bestFit="1" customWidth="1"/>
    <col min="6" max="6" width="8.109375" style="65" customWidth="1"/>
    <col min="7" max="9" width="9.33203125" style="65" customWidth="1"/>
    <col min="10" max="10" width="9.33203125" style="66" customWidth="1"/>
    <col min="11" max="11" width="10.33203125" style="65" customWidth="1"/>
    <col min="12" max="12" width="9.6640625" style="65" bestFit="1" customWidth="1"/>
    <col min="13" max="13" width="6.109375" style="65" customWidth="1"/>
    <col min="14" max="14" width="17.5546875" style="65" bestFit="1" customWidth="1"/>
    <col min="15" max="17" width="9.88671875" style="65" bestFit="1" customWidth="1"/>
    <col min="18" max="18" width="11.109375" style="65" bestFit="1" customWidth="1"/>
    <col min="19" max="16384" width="9.109375" style="65"/>
  </cols>
  <sheetData>
    <row r="1" spans="1:13" s="1" customFormat="1" ht="85.95" customHeight="1" x14ac:dyDescent="0.25">
      <c r="J1" s="2"/>
    </row>
    <row r="2" spans="1:13" s="1" customFormat="1" ht="14.4" x14ac:dyDescent="0.3">
      <c r="A2" s="3" t="s">
        <v>0</v>
      </c>
      <c r="H2" s="4" t="s">
        <v>1</v>
      </c>
      <c r="I2" s="4"/>
      <c r="J2" s="4" t="s">
        <v>219</v>
      </c>
      <c r="K2" s="4" t="s">
        <v>220</v>
      </c>
      <c r="L2" s="4"/>
    </row>
    <row r="3" spans="1:13" s="1" customFormat="1" ht="13.8" x14ac:dyDescent="0.3">
      <c r="A3" s="5" t="s">
        <v>221</v>
      </c>
      <c r="B3" s="5"/>
      <c r="C3" s="106" t="s">
        <v>222</v>
      </c>
      <c r="D3" s="106"/>
      <c r="E3" s="106"/>
      <c r="F3" s="106"/>
      <c r="H3" s="5" t="s">
        <v>223</v>
      </c>
      <c r="I3" s="5"/>
      <c r="J3" s="6">
        <v>45839</v>
      </c>
      <c r="K3" s="6">
        <v>46173</v>
      </c>
      <c r="L3" s="6" t="s">
        <v>217</v>
      </c>
    </row>
    <row r="4" spans="1:13" s="1" customFormat="1" ht="13.8" x14ac:dyDescent="0.3">
      <c r="A4" s="5" t="s">
        <v>224</v>
      </c>
      <c r="B4" s="5"/>
      <c r="C4" s="7">
        <v>45839</v>
      </c>
      <c r="H4" s="107" t="s">
        <v>225</v>
      </c>
      <c r="I4" s="107"/>
      <c r="J4" s="6">
        <v>45839</v>
      </c>
      <c r="K4" s="6">
        <v>46203</v>
      </c>
      <c r="L4" s="6" t="s">
        <v>217</v>
      </c>
    </row>
    <row r="5" spans="1:13" s="1" customFormat="1" ht="13.8" x14ac:dyDescent="0.3">
      <c r="A5" s="107" t="s">
        <v>226</v>
      </c>
      <c r="B5" s="107"/>
      <c r="C5" s="8" t="s">
        <v>247</v>
      </c>
      <c r="D5" s="9" t="s">
        <v>227</v>
      </c>
    </row>
    <row r="6" spans="1:13" s="1" customFormat="1" ht="13.8" x14ac:dyDescent="0.3">
      <c r="D6" s="4"/>
      <c r="E6" s="4"/>
      <c r="F6" s="4"/>
      <c r="G6" s="4"/>
      <c r="H6" s="10"/>
      <c r="I6" s="10"/>
      <c r="J6" s="4"/>
      <c r="K6" s="4"/>
      <c r="L6" s="4"/>
    </row>
    <row r="7" spans="1:13" s="1" customFormat="1" ht="30.75" customHeight="1" x14ac:dyDescent="0.25">
      <c r="D7" s="108" t="s">
        <v>251</v>
      </c>
      <c r="E7" s="109"/>
      <c r="F7" s="110" t="s">
        <v>2</v>
      </c>
      <c r="G7" s="111"/>
      <c r="H7" s="110" t="s">
        <v>3</v>
      </c>
      <c r="I7" s="111"/>
    </row>
    <row r="8" spans="1:13" s="17" customFormat="1" x14ac:dyDescent="0.25">
      <c r="A8" s="12" t="s">
        <v>4</v>
      </c>
      <c r="B8" s="13" t="s">
        <v>5</v>
      </c>
      <c r="C8" s="13" t="s">
        <v>228</v>
      </c>
      <c r="D8" s="14" t="s">
        <v>6</v>
      </c>
      <c r="E8" s="15" t="s">
        <v>7</v>
      </c>
      <c r="F8" s="15" t="s">
        <v>6</v>
      </c>
      <c r="G8" s="16" t="s">
        <v>7</v>
      </c>
      <c r="H8" s="14" t="s">
        <v>6</v>
      </c>
      <c r="I8" s="11" t="s">
        <v>7</v>
      </c>
    </row>
    <row r="9" spans="1:13" s="1" customFormat="1" x14ac:dyDescent="0.25">
      <c r="A9" s="18" t="s">
        <v>8</v>
      </c>
      <c r="B9" s="19" t="s">
        <v>9</v>
      </c>
      <c r="C9" s="19" t="s">
        <v>10</v>
      </c>
      <c r="D9" s="73">
        <v>0</v>
      </c>
      <c r="E9" s="74">
        <f>D9</f>
        <v>0</v>
      </c>
      <c r="F9" s="67">
        <v>0</v>
      </c>
      <c r="G9" s="70">
        <f>F9</f>
        <v>0</v>
      </c>
      <c r="H9" s="84">
        <f t="shared" ref="H9:H55" si="0">D9+F9</f>
        <v>0</v>
      </c>
      <c r="I9" s="79">
        <f t="shared" ref="I9:I55" si="1">SUM(H9:H9)</f>
        <v>0</v>
      </c>
      <c r="J9" s="20"/>
      <c r="K9" s="21"/>
      <c r="L9" s="21"/>
      <c r="M9" s="21"/>
    </row>
    <row r="10" spans="1:13" s="1" customFormat="1" x14ac:dyDescent="0.25">
      <c r="A10" s="18" t="s">
        <v>11</v>
      </c>
      <c r="B10" s="19" t="s">
        <v>12</v>
      </c>
      <c r="C10" s="19" t="s">
        <v>13</v>
      </c>
      <c r="D10" s="75">
        <v>0</v>
      </c>
      <c r="E10" s="76">
        <f t="shared" ref="E10:E55" si="2">D10</f>
        <v>0</v>
      </c>
      <c r="F10" s="68">
        <v>0</v>
      </c>
      <c r="G10" s="71">
        <f>F10</f>
        <v>0</v>
      </c>
      <c r="H10" s="85">
        <f>D10+F10</f>
        <v>0</v>
      </c>
      <c r="I10" s="80">
        <f t="shared" si="1"/>
        <v>0</v>
      </c>
      <c r="J10" s="20"/>
      <c r="K10" s="21"/>
      <c r="L10" s="21"/>
      <c r="M10" s="21"/>
    </row>
    <row r="11" spans="1:13" s="1" customFormat="1" x14ac:dyDescent="0.25">
      <c r="A11" s="18" t="s">
        <v>14</v>
      </c>
      <c r="B11" s="19" t="s">
        <v>15</v>
      </c>
      <c r="C11" s="19" t="s">
        <v>16</v>
      </c>
      <c r="D11" s="75">
        <v>0</v>
      </c>
      <c r="E11" s="76">
        <f t="shared" si="2"/>
        <v>0</v>
      </c>
      <c r="F11" s="68">
        <v>0</v>
      </c>
      <c r="G11" s="71">
        <f t="shared" ref="G11:G54" si="3">F11</f>
        <v>0</v>
      </c>
      <c r="H11" s="85">
        <f t="shared" ref="H11:H53" si="4">D11+F11</f>
        <v>0</v>
      </c>
      <c r="I11" s="80">
        <f t="shared" si="1"/>
        <v>0</v>
      </c>
      <c r="J11" s="20"/>
      <c r="K11" s="21"/>
      <c r="L11" s="21"/>
      <c r="M11" s="21"/>
    </row>
    <row r="12" spans="1:13" s="1" customFormat="1" x14ac:dyDescent="0.25">
      <c r="A12" s="18" t="s">
        <v>17</v>
      </c>
      <c r="B12" s="19" t="s">
        <v>18</v>
      </c>
      <c r="C12" s="19" t="s">
        <v>19</v>
      </c>
      <c r="D12" s="75">
        <v>0</v>
      </c>
      <c r="E12" s="76">
        <f t="shared" si="2"/>
        <v>0</v>
      </c>
      <c r="F12" s="68">
        <v>0</v>
      </c>
      <c r="G12" s="71">
        <f t="shared" si="3"/>
        <v>0</v>
      </c>
      <c r="H12" s="85">
        <f t="shared" si="4"/>
        <v>0</v>
      </c>
      <c r="I12" s="80">
        <f t="shared" si="1"/>
        <v>0</v>
      </c>
      <c r="J12" s="20"/>
      <c r="K12" s="21"/>
      <c r="L12" s="21"/>
      <c r="M12" s="21"/>
    </row>
    <row r="13" spans="1:13" s="1" customFormat="1" x14ac:dyDescent="0.25">
      <c r="A13" s="18" t="s">
        <v>20</v>
      </c>
      <c r="B13" s="19" t="s">
        <v>21</v>
      </c>
      <c r="C13" s="19" t="s">
        <v>22</v>
      </c>
      <c r="D13" s="75">
        <v>0</v>
      </c>
      <c r="E13" s="76">
        <f t="shared" si="2"/>
        <v>0</v>
      </c>
      <c r="F13" s="68">
        <v>0</v>
      </c>
      <c r="G13" s="71">
        <f t="shared" si="3"/>
        <v>0</v>
      </c>
      <c r="H13" s="85">
        <f t="shared" si="4"/>
        <v>0</v>
      </c>
      <c r="I13" s="80">
        <f t="shared" si="1"/>
        <v>0</v>
      </c>
      <c r="J13" s="20"/>
      <c r="K13" s="21"/>
      <c r="L13" s="21"/>
      <c r="M13" s="21"/>
    </row>
    <row r="14" spans="1:13" s="1" customFormat="1" x14ac:dyDescent="0.25">
      <c r="A14" s="18" t="s">
        <v>23</v>
      </c>
      <c r="B14" s="19" t="s">
        <v>24</v>
      </c>
      <c r="C14" s="19" t="s">
        <v>25</v>
      </c>
      <c r="D14" s="75">
        <v>0</v>
      </c>
      <c r="E14" s="76">
        <f t="shared" si="2"/>
        <v>0</v>
      </c>
      <c r="F14" s="68">
        <v>0</v>
      </c>
      <c r="G14" s="71">
        <f t="shared" si="3"/>
        <v>0</v>
      </c>
      <c r="H14" s="85">
        <f t="shared" si="4"/>
        <v>0</v>
      </c>
      <c r="I14" s="80">
        <f t="shared" si="1"/>
        <v>0</v>
      </c>
      <c r="J14" s="20"/>
      <c r="K14" s="21"/>
      <c r="L14" s="21"/>
      <c r="M14" s="21"/>
    </row>
    <row r="15" spans="1:13" s="1" customFormat="1" x14ac:dyDescent="0.25">
      <c r="A15" s="18" t="s">
        <v>26</v>
      </c>
      <c r="B15" s="19" t="s">
        <v>27</v>
      </c>
      <c r="C15" s="19" t="s">
        <v>28</v>
      </c>
      <c r="D15" s="75">
        <v>0</v>
      </c>
      <c r="E15" s="76">
        <f t="shared" si="2"/>
        <v>0</v>
      </c>
      <c r="F15" s="68">
        <v>0</v>
      </c>
      <c r="G15" s="71">
        <f t="shared" si="3"/>
        <v>0</v>
      </c>
      <c r="H15" s="85">
        <f t="shared" si="4"/>
        <v>0</v>
      </c>
      <c r="I15" s="80">
        <f t="shared" si="1"/>
        <v>0</v>
      </c>
      <c r="J15" s="20"/>
      <c r="K15" s="21"/>
      <c r="L15" s="21"/>
      <c r="M15" s="21"/>
    </row>
    <row r="16" spans="1:13" s="1" customFormat="1" x14ac:dyDescent="0.25">
      <c r="A16" s="18" t="s">
        <v>29</v>
      </c>
      <c r="B16" s="19" t="s">
        <v>30</v>
      </c>
      <c r="C16" s="19" t="s">
        <v>31</v>
      </c>
      <c r="D16" s="75">
        <v>0</v>
      </c>
      <c r="E16" s="76">
        <f t="shared" si="2"/>
        <v>0</v>
      </c>
      <c r="F16" s="68">
        <v>0</v>
      </c>
      <c r="G16" s="71">
        <f t="shared" si="3"/>
        <v>0</v>
      </c>
      <c r="H16" s="85">
        <f t="shared" si="4"/>
        <v>0</v>
      </c>
      <c r="I16" s="80">
        <f t="shared" si="1"/>
        <v>0</v>
      </c>
      <c r="J16" s="20"/>
      <c r="K16" s="21"/>
      <c r="L16" s="21"/>
      <c r="M16" s="21"/>
    </row>
    <row r="17" spans="1:13" s="1" customFormat="1" x14ac:dyDescent="0.25">
      <c r="A17" s="18" t="s">
        <v>32</v>
      </c>
      <c r="B17" s="19" t="s">
        <v>33</v>
      </c>
      <c r="C17" s="19" t="s">
        <v>34</v>
      </c>
      <c r="D17" s="75">
        <v>0</v>
      </c>
      <c r="E17" s="76">
        <f t="shared" si="2"/>
        <v>0</v>
      </c>
      <c r="F17" s="68">
        <v>0</v>
      </c>
      <c r="G17" s="71">
        <f t="shared" si="3"/>
        <v>0</v>
      </c>
      <c r="H17" s="85">
        <f t="shared" si="4"/>
        <v>0</v>
      </c>
      <c r="I17" s="80">
        <f t="shared" si="1"/>
        <v>0</v>
      </c>
      <c r="J17" s="20"/>
      <c r="K17" s="21"/>
      <c r="L17" s="21"/>
      <c r="M17" s="21"/>
    </row>
    <row r="18" spans="1:13" s="1" customFormat="1" x14ac:dyDescent="0.25">
      <c r="A18" s="18">
        <v>10</v>
      </c>
      <c r="B18" s="19" t="s">
        <v>35</v>
      </c>
      <c r="C18" s="19" t="s">
        <v>36</v>
      </c>
      <c r="D18" s="75">
        <v>0</v>
      </c>
      <c r="E18" s="76">
        <f t="shared" si="2"/>
        <v>0</v>
      </c>
      <c r="F18" s="68">
        <v>0</v>
      </c>
      <c r="G18" s="71">
        <f t="shared" si="3"/>
        <v>0</v>
      </c>
      <c r="H18" s="85">
        <f t="shared" si="4"/>
        <v>0</v>
      </c>
      <c r="I18" s="80">
        <f t="shared" si="1"/>
        <v>0</v>
      </c>
      <c r="J18" s="20"/>
      <c r="K18" s="21"/>
      <c r="L18" s="21"/>
      <c r="M18" s="21"/>
    </row>
    <row r="19" spans="1:13" s="1" customFormat="1" x14ac:dyDescent="0.25">
      <c r="A19" s="18">
        <v>11</v>
      </c>
      <c r="B19" s="19" t="s">
        <v>37</v>
      </c>
      <c r="C19" s="19" t="s">
        <v>38</v>
      </c>
      <c r="D19" s="75">
        <v>72150.81</v>
      </c>
      <c r="E19" s="76">
        <f t="shared" si="2"/>
        <v>72150.81</v>
      </c>
      <c r="F19" s="68">
        <v>26.48</v>
      </c>
      <c r="G19" s="71">
        <f>F19</f>
        <v>26.48</v>
      </c>
      <c r="H19" s="85">
        <f t="shared" si="4"/>
        <v>72177.289999999994</v>
      </c>
      <c r="I19" s="80">
        <f t="shared" si="1"/>
        <v>72177.289999999994</v>
      </c>
      <c r="J19" s="20"/>
      <c r="K19" s="21"/>
      <c r="L19" s="21"/>
      <c r="M19" s="21"/>
    </row>
    <row r="20" spans="1:13" s="1" customFormat="1" x14ac:dyDescent="0.25">
      <c r="A20" s="18">
        <v>12</v>
      </c>
      <c r="B20" s="19" t="s">
        <v>39</v>
      </c>
      <c r="C20" s="19" t="s">
        <v>40</v>
      </c>
      <c r="D20" s="75">
        <v>0</v>
      </c>
      <c r="E20" s="76">
        <f t="shared" si="2"/>
        <v>0</v>
      </c>
      <c r="F20" s="68">
        <v>400.88</v>
      </c>
      <c r="G20" s="71">
        <f t="shared" si="3"/>
        <v>400.88</v>
      </c>
      <c r="H20" s="85">
        <f t="shared" si="4"/>
        <v>400.88</v>
      </c>
      <c r="I20" s="80">
        <f t="shared" si="1"/>
        <v>400.88</v>
      </c>
      <c r="J20" s="20"/>
      <c r="K20" s="21"/>
      <c r="L20" s="21"/>
      <c r="M20" s="21"/>
    </row>
    <row r="21" spans="1:13" s="1" customFormat="1" x14ac:dyDescent="0.25">
      <c r="A21" s="18">
        <v>13</v>
      </c>
      <c r="B21" s="19" t="s">
        <v>41</v>
      </c>
      <c r="C21" s="19" t="s">
        <v>42</v>
      </c>
      <c r="D21" s="75">
        <v>0</v>
      </c>
      <c r="E21" s="76">
        <f t="shared" si="2"/>
        <v>0</v>
      </c>
      <c r="F21" s="68">
        <v>0</v>
      </c>
      <c r="G21" s="71">
        <f t="shared" si="3"/>
        <v>0</v>
      </c>
      <c r="H21" s="85">
        <f t="shared" si="4"/>
        <v>0</v>
      </c>
      <c r="I21" s="80">
        <f t="shared" si="1"/>
        <v>0</v>
      </c>
      <c r="J21" s="20"/>
      <c r="K21" s="21"/>
      <c r="L21" s="21"/>
      <c r="M21" s="21"/>
    </row>
    <row r="22" spans="1:13" s="1" customFormat="1" x14ac:dyDescent="0.25">
      <c r="A22" s="18">
        <v>14</v>
      </c>
      <c r="B22" s="19" t="s">
        <v>43</v>
      </c>
      <c r="C22" s="19" t="s">
        <v>44</v>
      </c>
      <c r="D22" s="75">
        <v>0</v>
      </c>
      <c r="E22" s="76">
        <f t="shared" si="2"/>
        <v>0</v>
      </c>
      <c r="F22" s="68">
        <v>0</v>
      </c>
      <c r="G22" s="71">
        <f t="shared" si="3"/>
        <v>0</v>
      </c>
      <c r="H22" s="85">
        <f t="shared" si="4"/>
        <v>0</v>
      </c>
      <c r="I22" s="80">
        <f t="shared" si="1"/>
        <v>0</v>
      </c>
      <c r="J22" s="20"/>
      <c r="K22" s="21"/>
      <c r="L22" s="21"/>
      <c r="M22" s="21"/>
    </row>
    <row r="23" spans="1:13" s="1" customFormat="1" x14ac:dyDescent="0.25">
      <c r="A23" s="18">
        <v>15</v>
      </c>
      <c r="B23" s="19" t="s">
        <v>45</v>
      </c>
      <c r="C23" s="19" t="s">
        <v>46</v>
      </c>
      <c r="D23" s="75">
        <v>0</v>
      </c>
      <c r="E23" s="76">
        <f t="shared" si="2"/>
        <v>0</v>
      </c>
      <c r="F23" s="68">
        <v>0</v>
      </c>
      <c r="G23" s="71">
        <f t="shared" si="3"/>
        <v>0</v>
      </c>
      <c r="H23" s="85">
        <f t="shared" si="4"/>
        <v>0</v>
      </c>
      <c r="I23" s="80">
        <f t="shared" si="1"/>
        <v>0</v>
      </c>
      <c r="J23" s="20"/>
      <c r="K23" s="21"/>
      <c r="L23" s="21"/>
      <c r="M23" s="21"/>
    </row>
    <row r="24" spans="1:13" s="1" customFormat="1" x14ac:dyDescent="0.25">
      <c r="A24" s="18">
        <v>16</v>
      </c>
      <c r="B24" s="19" t="s">
        <v>47</v>
      </c>
      <c r="C24" s="19" t="s">
        <v>48</v>
      </c>
      <c r="D24" s="75">
        <v>0</v>
      </c>
      <c r="E24" s="76">
        <f t="shared" si="2"/>
        <v>0</v>
      </c>
      <c r="F24" s="68">
        <v>0</v>
      </c>
      <c r="G24" s="71">
        <f t="shared" si="3"/>
        <v>0</v>
      </c>
      <c r="H24" s="85">
        <f t="shared" si="4"/>
        <v>0</v>
      </c>
      <c r="I24" s="80">
        <f t="shared" si="1"/>
        <v>0</v>
      </c>
      <c r="J24" s="20"/>
      <c r="K24" s="21"/>
      <c r="L24" s="21"/>
      <c r="M24" s="21"/>
    </row>
    <row r="25" spans="1:13" s="1" customFormat="1" x14ac:dyDescent="0.25">
      <c r="A25" s="18">
        <v>17</v>
      </c>
      <c r="B25" s="19" t="s">
        <v>49</v>
      </c>
      <c r="C25" s="19" t="s">
        <v>50</v>
      </c>
      <c r="D25" s="75">
        <v>0</v>
      </c>
      <c r="E25" s="76">
        <f t="shared" si="2"/>
        <v>0</v>
      </c>
      <c r="F25" s="68">
        <v>0</v>
      </c>
      <c r="G25" s="71">
        <f t="shared" si="3"/>
        <v>0</v>
      </c>
      <c r="H25" s="85">
        <f t="shared" si="4"/>
        <v>0</v>
      </c>
      <c r="I25" s="80">
        <f t="shared" si="1"/>
        <v>0</v>
      </c>
      <c r="J25" s="20"/>
      <c r="K25" s="21"/>
      <c r="L25" s="21"/>
      <c r="M25" s="21"/>
    </row>
    <row r="26" spans="1:13" s="1" customFormat="1" x14ac:dyDescent="0.25">
      <c r="A26" s="18">
        <v>18</v>
      </c>
      <c r="B26" s="19" t="s">
        <v>51</v>
      </c>
      <c r="C26" s="19" t="s">
        <v>52</v>
      </c>
      <c r="D26" s="75">
        <v>0</v>
      </c>
      <c r="E26" s="76">
        <f t="shared" si="2"/>
        <v>0</v>
      </c>
      <c r="F26" s="68">
        <v>0</v>
      </c>
      <c r="G26" s="71">
        <f t="shared" si="3"/>
        <v>0</v>
      </c>
      <c r="H26" s="85">
        <f t="shared" si="4"/>
        <v>0</v>
      </c>
      <c r="I26" s="80">
        <f t="shared" si="1"/>
        <v>0</v>
      </c>
      <c r="J26" s="20"/>
      <c r="K26" s="21"/>
      <c r="L26" s="21"/>
      <c r="M26" s="21"/>
    </row>
    <row r="27" spans="1:13" s="1" customFormat="1" x14ac:dyDescent="0.25">
      <c r="A27" s="18">
        <v>19</v>
      </c>
      <c r="B27" s="19" t="s">
        <v>53</v>
      </c>
      <c r="C27" s="19" t="s">
        <v>54</v>
      </c>
      <c r="D27" s="75">
        <v>0</v>
      </c>
      <c r="E27" s="76">
        <f t="shared" si="2"/>
        <v>0</v>
      </c>
      <c r="F27" s="68">
        <v>0</v>
      </c>
      <c r="G27" s="71">
        <f t="shared" si="3"/>
        <v>0</v>
      </c>
      <c r="H27" s="85">
        <f t="shared" si="4"/>
        <v>0</v>
      </c>
      <c r="I27" s="80">
        <f t="shared" si="1"/>
        <v>0</v>
      </c>
      <c r="J27" s="20"/>
      <c r="K27" s="21"/>
      <c r="L27" s="21"/>
      <c r="M27" s="22"/>
    </row>
    <row r="28" spans="1:13" s="1" customFormat="1" x14ac:dyDescent="0.25">
      <c r="A28" s="18">
        <v>20</v>
      </c>
      <c r="B28" s="19" t="s">
        <v>55</v>
      </c>
      <c r="C28" s="19" t="s">
        <v>56</v>
      </c>
      <c r="D28" s="75">
        <v>0</v>
      </c>
      <c r="E28" s="76">
        <f t="shared" si="2"/>
        <v>0</v>
      </c>
      <c r="F28" s="68">
        <v>0</v>
      </c>
      <c r="G28" s="71">
        <f t="shared" si="3"/>
        <v>0</v>
      </c>
      <c r="H28" s="85">
        <f t="shared" si="4"/>
        <v>0</v>
      </c>
      <c r="I28" s="80">
        <f t="shared" si="1"/>
        <v>0</v>
      </c>
      <c r="J28" s="20"/>
      <c r="K28" s="21"/>
      <c r="L28" s="21"/>
      <c r="M28" s="21"/>
    </row>
    <row r="29" spans="1:13" s="1" customFormat="1" x14ac:dyDescent="0.25">
      <c r="A29" s="18">
        <v>21</v>
      </c>
      <c r="B29" s="19" t="s">
        <v>57</v>
      </c>
      <c r="C29" s="19" t="s">
        <v>58</v>
      </c>
      <c r="D29" s="75">
        <v>0</v>
      </c>
      <c r="E29" s="76">
        <f t="shared" si="2"/>
        <v>0</v>
      </c>
      <c r="F29" s="68">
        <v>0</v>
      </c>
      <c r="G29" s="71">
        <f t="shared" si="3"/>
        <v>0</v>
      </c>
      <c r="H29" s="85">
        <f t="shared" si="4"/>
        <v>0</v>
      </c>
      <c r="I29" s="80">
        <f t="shared" si="1"/>
        <v>0</v>
      </c>
      <c r="J29" s="20"/>
      <c r="K29" s="21"/>
      <c r="L29" s="21"/>
      <c r="M29" s="21"/>
    </row>
    <row r="30" spans="1:13" s="1" customFormat="1" x14ac:dyDescent="0.25">
      <c r="A30" s="18">
        <v>22</v>
      </c>
      <c r="B30" s="19" t="s">
        <v>59</v>
      </c>
      <c r="C30" s="19" t="s">
        <v>60</v>
      </c>
      <c r="D30" s="75">
        <v>0</v>
      </c>
      <c r="E30" s="76">
        <f t="shared" si="2"/>
        <v>0</v>
      </c>
      <c r="F30" s="68">
        <v>0</v>
      </c>
      <c r="G30" s="71">
        <f t="shared" si="3"/>
        <v>0</v>
      </c>
      <c r="H30" s="85">
        <f t="shared" si="4"/>
        <v>0</v>
      </c>
      <c r="I30" s="80">
        <f t="shared" si="1"/>
        <v>0</v>
      </c>
      <c r="J30" s="20"/>
      <c r="K30" s="21"/>
      <c r="L30" s="21"/>
      <c r="M30" s="21"/>
    </row>
    <row r="31" spans="1:13" s="1" customFormat="1" x14ac:dyDescent="0.25">
      <c r="A31" s="18">
        <v>23</v>
      </c>
      <c r="B31" s="19" t="s">
        <v>61</v>
      </c>
      <c r="C31" s="19" t="s">
        <v>62</v>
      </c>
      <c r="D31" s="75">
        <v>0</v>
      </c>
      <c r="E31" s="76">
        <f t="shared" si="2"/>
        <v>0</v>
      </c>
      <c r="F31" s="68">
        <v>0</v>
      </c>
      <c r="G31" s="71">
        <f t="shared" si="3"/>
        <v>0</v>
      </c>
      <c r="H31" s="85">
        <f t="shared" si="4"/>
        <v>0</v>
      </c>
      <c r="I31" s="80">
        <f t="shared" si="1"/>
        <v>0</v>
      </c>
      <c r="J31" s="20"/>
      <c r="K31" s="21"/>
      <c r="L31" s="21"/>
      <c r="M31" s="21"/>
    </row>
    <row r="32" spans="1:13" s="1" customFormat="1" x14ac:dyDescent="0.25">
      <c r="A32" s="18">
        <v>24</v>
      </c>
      <c r="B32" s="19" t="s">
        <v>63</v>
      </c>
      <c r="C32" s="19" t="s">
        <v>64</v>
      </c>
      <c r="D32" s="75">
        <v>0</v>
      </c>
      <c r="E32" s="76">
        <f t="shared" si="2"/>
        <v>0</v>
      </c>
      <c r="F32" s="68">
        <v>0</v>
      </c>
      <c r="G32" s="71">
        <f t="shared" si="3"/>
        <v>0</v>
      </c>
      <c r="H32" s="85">
        <f t="shared" si="4"/>
        <v>0</v>
      </c>
      <c r="I32" s="80">
        <f t="shared" si="1"/>
        <v>0</v>
      </c>
      <c r="J32" s="20"/>
      <c r="K32" s="21"/>
      <c r="L32" s="21"/>
      <c r="M32" s="21"/>
    </row>
    <row r="33" spans="1:13" s="1" customFormat="1" x14ac:dyDescent="0.25">
      <c r="A33" s="18">
        <v>25</v>
      </c>
      <c r="B33" s="19" t="s">
        <v>65</v>
      </c>
      <c r="C33" s="19" t="s">
        <v>66</v>
      </c>
      <c r="D33" s="75">
        <v>0</v>
      </c>
      <c r="E33" s="76">
        <f t="shared" si="2"/>
        <v>0</v>
      </c>
      <c r="F33" s="68">
        <v>0</v>
      </c>
      <c r="G33" s="71">
        <f t="shared" si="3"/>
        <v>0</v>
      </c>
      <c r="H33" s="85">
        <f t="shared" si="4"/>
        <v>0</v>
      </c>
      <c r="I33" s="80">
        <f t="shared" si="1"/>
        <v>0</v>
      </c>
      <c r="J33" s="20"/>
      <c r="K33" s="21"/>
      <c r="L33" s="21"/>
      <c r="M33" s="21"/>
    </row>
    <row r="34" spans="1:13" s="1" customFormat="1" x14ac:dyDescent="0.25">
      <c r="A34" s="18">
        <v>26</v>
      </c>
      <c r="B34" s="19" t="s">
        <v>67</v>
      </c>
      <c r="C34" s="19" t="s">
        <v>68</v>
      </c>
      <c r="D34" s="75">
        <v>0</v>
      </c>
      <c r="E34" s="76">
        <f t="shared" si="2"/>
        <v>0</v>
      </c>
      <c r="F34" s="68">
        <v>0</v>
      </c>
      <c r="G34" s="71">
        <f t="shared" si="3"/>
        <v>0</v>
      </c>
      <c r="H34" s="85">
        <f t="shared" si="4"/>
        <v>0</v>
      </c>
      <c r="I34" s="80">
        <f t="shared" si="1"/>
        <v>0</v>
      </c>
      <c r="J34" s="20"/>
      <c r="K34" s="21"/>
      <c r="L34" s="21"/>
      <c r="M34" s="21"/>
    </row>
    <row r="35" spans="1:13" s="1" customFormat="1" x14ac:dyDescent="0.25">
      <c r="A35" s="18">
        <v>27</v>
      </c>
      <c r="B35" s="19" t="s">
        <v>69</v>
      </c>
      <c r="C35" s="19" t="s">
        <v>70</v>
      </c>
      <c r="D35" s="75">
        <v>0</v>
      </c>
      <c r="E35" s="76">
        <f t="shared" si="2"/>
        <v>0</v>
      </c>
      <c r="F35" s="68">
        <v>0</v>
      </c>
      <c r="G35" s="71">
        <f t="shared" si="3"/>
        <v>0</v>
      </c>
      <c r="H35" s="85">
        <f t="shared" si="4"/>
        <v>0</v>
      </c>
      <c r="I35" s="80">
        <f t="shared" si="1"/>
        <v>0</v>
      </c>
      <c r="J35" s="20"/>
      <c r="K35" s="21"/>
      <c r="L35" s="21"/>
      <c r="M35" s="21"/>
    </row>
    <row r="36" spans="1:13" s="1" customFormat="1" x14ac:dyDescent="0.25">
      <c r="A36" s="18">
        <v>28</v>
      </c>
      <c r="B36" s="19" t="s">
        <v>71</v>
      </c>
      <c r="C36" s="19" t="s">
        <v>72</v>
      </c>
      <c r="D36" s="75">
        <v>0</v>
      </c>
      <c r="E36" s="76">
        <f t="shared" si="2"/>
        <v>0</v>
      </c>
      <c r="F36" s="68">
        <v>0</v>
      </c>
      <c r="G36" s="71">
        <f t="shared" si="3"/>
        <v>0</v>
      </c>
      <c r="H36" s="85">
        <f t="shared" si="4"/>
        <v>0</v>
      </c>
      <c r="I36" s="80">
        <f t="shared" si="1"/>
        <v>0</v>
      </c>
      <c r="J36" s="20"/>
      <c r="K36" s="21"/>
      <c r="L36" s="21"/>
      <c r="M36" s="21"/>
    </row>
    <row r="37" spans="1:13" s="1" customFormat="1" x14ac:dyDescent="0.25">
      <c r="A37" s="18">
        <v>29</v>
      </c>
      <c r="B37" s="19" t="s">
        <v>73</v>
      </c>
      <c r="C37" s="19" t="s">
        <v>74</v>
      </c>
      <c r="D37" s="75">
        <v>0</v>
      </c>
      <c r="E37" s="76">
        <f t="shared" si="2"/>
        <v>0</v>
      </c>
      <c r="F37" s="68">
        <v>0</v>
      </c>
      <c r="G37" s="71">
        <f t="shared" si="3"/>
        <v>0</v>
      </c>
      <c r="H37" s="85">
        <f t="shared" si="4"/>
        <v>0</v>
      </c>
      <c r="I37" s="80">
        <f t="shared" si="1"/>
        <v>0</v>
      </c>
      <c r="J37" s="20"/>
      <c r="K37" s="21"/>
      <c r="L37" s="21"/>
      <c r="M37" s="21"/>
    </row>
    <row r="38" spans="1:13" s="1" customFormat="1" x14ac:dyDescent="0.25">
      <c r="A38" s="18">
        <v>30</v>
      </c>
      <c r="B38" s="19" t="s">
        <v>75</v>
      </c>
      <c r="C38" s="19" t="s">
        <v>76</v>
      </c>
      <c r="D38" s="75">
        <v>0</v>
      </c>
      <c r="E38" s="76">
        <f t="shared" si="2"/>
        <v>0</v>
      </c>
      <c r="F38" s="68">
        <v>0</v>
      </c>
      <c r="G38" s="71">
        <f t="shared" si="3"/>
        <v>0</v>
      </c>
      <c r="H38" s="85">
        <f t="shared" si="4"/>
        <v>0</v>
      </c>
      <c r="I38" s="80">
        <f t="shared" si="1"/>
        <v>0</v>
      </c>
      <c r="J38" s="20"/>
      <c r="K38" s="21"/>
      <c r="L38" s="21"/>
      <c r="M38" s="21"/>
    </row>
    <row r="39" spans="1:13" s="1" customFormat="1" x14ac:dyDescent="0.25">
      <c r="A39" s="18">
        <v>31</v>
      </c>
      <c r="B39" s="19" t="s">
        <v>77</v>
      </c>
      <c r="C39" s="19" t="s">
        <v>78</v>
      </c>
      <c r="D39" s="75">
        <v>0</v>
      </c>
      <c r="E39" s="76">
        <f t="shared" si="2"/>
        <v>0</v>
      </c>
      <c r="F39" s="68">
        <v>0</v>
      </c>
      <c r="G39" s="71">
        <f t="shared" si="3"/>
        <v>0</v>
      </c>
      <c r="H39" s="85">
        <f t="shared" si="4"/>
        <v>0</v>
      </c>
      <c r="I39" s="80">
        <f t="shared" si="1"/>
        <v>0</v>
      </c>
      <c r="J39" s="20"/>
      <c r="K39" s="21"/>
      <c r="L39" s="21"/>
      <c r="M39" s="21"/>
    </row>
    <row r="40" spans="1:13" s="1" customFormat="1" x14ac:dyDescent="0.25">
      <c r="A40" s="18">
        <v>32</v>
      </c>
      <c r="B40" s="19" t="s">
        <v>79</v>
      </c>
      <c r="C40" s="19" t="s">
        <v>80</v>
      </c>
      <c r="D40" s="75">
        <v>0</v>
      </c>
      <c r="E40" s="76">
        <f t="shared" si="2"/>
        <v>0</v>
      </c>
      <c r="F40" s="68">
        <v>0</v>
      </c>
      <c r="G40" s="71">
        <f t="shared" si="3"/>
        <v>0</v>
      </c>
      <c r="H40" s="85">
        <f t="shared" si="4"/>
        <v>0</v>
      </c>
      <c r="I40" s="80">
        <f t="shared" si="1"/>
        <v>0</v>
      </c>
      <c r="J40" s="20"/>
      <c r="K40" s="21"/>
      <c r="L40" s="21"/>
      <c r="M40" s="21"/>
    </row>
    <row r="41" spans="1:13" s="1" customFormat="1" x14ac:dyDescent="0.25">
      <c r="A41" s="18">
        <v>33</v>
      </c>
      <c r="B41" s="19" t="s">
        <v>81</v>
      </c>
      <c r="C41" s="19" t="s">
        <v>82</v>
      </c>
      <c r="D41" s="75">
        <v>0</v>
      </c>
      <c r="E41" s="76">
        <f t="shared" si="2"/>
        <v>0</v>
      </c>
      <c r="F41" s="68">
        <v>0</v>
      </c>
      <c r="G41" s="71">
        <f t="shared" si="3"/>
        <v>0</v>
      </c>
      <c r="H41" s="85">
        <f t="shared" si="4"/>
        <v>0</v>
      </c>
      <c r="I41" s="80">
        <f t="shared" si="1"/>
        <v>0</v>
      </c>
      <c r="J41" s="20"/>
      <c r="K41" s="21"/>
      <c r="L41" s="21"/>
      <c r="M41" s="21"/>
    </row>
    <row r="42" spans="1:13" s="1" customFormat="1" x14ac:dyDescent="0.25">
      <c r="A42" s="18">
        <v>34</v>
      </c>
      <c r="B42" s="19" t="s">
        <v>83</v>
      </c>
      <c r="C42" s="19" t="s">
        <v>84</v>
      </c>
      <c r="D42" s="75">
        <v>0</v>
      </c>
      <c r="E42" s="76">
        <f t="shared" si="2"/>
        <v>0</v>
      </c>
      <c r="F42" s="68">
        <v>0</v>
      </c>
      <c r="G42" s="71">
        <f t="shared" si="3"/>
        <v>0</v>
      </c>
      <c r="H42" s="85">
        <f t="shared" si="4"/>
        <v>0</v>
      </c>
      <c r="I42" s="80">
        <f t="shared" si="1"/>
        <v>0</v>
      </c>
      <c r="J42" s="20"/>
      <c r="K42" s="21"/>
      <c r="L42" s="21"/>
      <c r="M42" s="21"/>
    </row>
    <row r="43" spans="1:13" s="1" customFormat="1" x14ac:dyDescent="0.25">
      <c r="A43" s="18">
        <v>35</v>
      </c>
      <c r="B43" s="19" t="s">
        <v>85</v>
      </c>
      <c r="C43" s="19" t="s">
        <v>86</v>
      </c>
      <c r="D43" s="75">
        <v>0</v>
      </c>
      <c r="E43" s="76">
        <f t="shared" si="2"/>
        <v>0</v>
      </c>
      <c r="F43" s="68">
        <v>0</v>
      </c>
      <c r="G43" s="71">
        <f t="shared" si="3"/>
        <v>0</v>
      </c>
      <c r="H43" s="85">
        <f t="shared" si="4"/>
        <v>0</v>
      </c>
      <c r="I43" s="80">
        <f t="shared" si="1"/>
        <v>0</v>
      </c>
      <c r="J43" s="20"/>
      <c r="K43" s="21"/>
      <c r="L43" s="21"/>
      <c r="M43" s="21"/>
    </row>
    <row r="44" spans="1:13" s="1" customFormat="1" x14ac:dyDescent="0.25">
      <c r="A44" s="18">
        <v>36</v>
      </c>
      <c r="B44" s="19" t="s">
        <v>87</v>
      </c>
      <c r="C44" s="19" t="s">
        <v>88</v>
      </c>
      <c r="D44" s="75">
        <v>0</v>
      </c>
      <c r="E44" s="76">
        <f t="shared" si="2"/>
        <v>0</v>
      </c>
      <c r="F44" s="68">
        <v>0</v>
      </c>
      <c r="G44" s="71">
        <f t="shared" si="3"/>
        <v>0</v>
      </c>
      <c r="H44" s="85">
        <f t="shared" si="4"/>
        <v>0</v>
      </c>
      <c r="I44" s="80">
        <f t="shared" si="1"/>
        <v>0</v>
      </c>
      <c r="J44" s="20"/>
      <c r="K44" s="21"/>
      <c r="L44" s="21"/>
      <c r="M44" s="21"/>
    </row>
    <row r="45" spans="1:13" s="1" customFormat="1" x14ac:dyDescent="0.25">
      <c r="A45" s="18">
        <v>37</v>
      </c>
      <c r="B45" s="19" t="s">
        <v>89</v>
      </c>
      <c r="C45" s="19" t="s">
        <v>90</v>
      </c>
      <c r="D45" s="75">
        <v>0</v>
      </c>
      <c r="E45" s="76">
        <f t="shared" si="2"/>
        <v>0</v>
      </c>
      <c r="F45" s="68">
        <v>0</v>
      </c>
      <c r="G45" s="71">
        <f t="shared" si="3"/>
        <v>0</v>
      </c>
      <c r="H45" s="85">
        <f t="shared" si="4"/>
        <v>0</v>
      </c>
      <c r="I45" s="80">
        <f t="shared" si="1"/>
        <v>0</v>
      </c>
      <c r="J45" s="20"/>
      <c r="K45" s="21"/>
      <c r="L45" s="21"/>
      <c r="M45" s="21"/>
    </row>
    <row r="46" spans="1:13" s="1" customFormat="1" x14ac:dyDescent="0.25">
      <c r="A46" s="18">
        <v>38</v>
      </c>
      <c r="B46" s="19" t="s">
        <v>91</v>
      </c>
      <c r="C46" s="19" t="s">
        <v>92</v>
      </c>
      <c r="D46" s="75">
        <v>0</v>
      </c>
      <c r="E46" s="76">
        <f t="shared" si="2"/>
        <v>0</v>
      </c>
      <c r="F46" s="68">
        <v>0</v>
      </c>
      <c r="G46" s="71">
        <f t="shared" si="3"/>
        <v>0</v>
      </c>
      <c r="H46" s="85">
        <f t="shared" si="4"/>
        <v>0</v>
      </c>
      <c r="I46" s="80">
        <f t="shared" si="1"/>
        <v>0</v>
      </c>
      <c r="J46" s="20"/>
      <c r="K46" s="21"/>
      <c r="L46" s="21"/>
      <c r="M46" s="21"/>
    </row>
    <row r="47" spans="1:13" s="1" customFormat="1" x14ac:dyDescent="0.25">
      <c r="A47" s="18">
        <v>39</v>
      </c>
      <c r="B47" s="19" t="s">
        <v>93</v>
      </c>
      <c r="C47" s="19" t="s">
        <v>94</v>
      </c>
      <c r="D47" s="75">
        <v>0</v>
      </c>
      <c r="E47" s="76">
        <f t="shared" si="2"/>
        <v>0</v>
      </c>
      <c r="F47" s="68">
        <v>0</v>
      </c>
      <c r="G47" s="71">
        <f t="shared" si="3"/>
        <v>0</v>
      </c>
      <c r="H47" s="85">
        <f t="shared" si="4"/>
        <v>0</v>
      </c>
      <c r="I47" s="80">
        <f t="shared" si="1"/>
        <v>0</v>
      </c>
      <c r="J47" s="20"/>
      <c r="K47" s="21"/>
      <c r="L47" s="21"/>
      <c r="M47" s="21"/>
    </row>
    <row r="48" spans="1:13" s="1" customFormat="1" x14ac:dyDescent="0.25">
      <c r="A48" s="18">
        <v>40</v>
      </c>
      <c r="B48" s="19" t="s">
        <v>95</v>
      </c>
      <c r="C48" s="19" t="s">
        <v>96</v>
      </c>
      <c r="D48" s="75">
        <v>0</v>
      </c>
      <c r="E48" s="76">
        <f t="shared" si="2"/>
        <v>0</v>
      </c>
      <c r="F48" s="68">
        <v>0</v>
      </c>
      <c r="G48" s="71">
        <f t="shared" si="3"/>
        <v>0</v>
      </c>
      <c r="H48" s="85">
        <f t="shared" si="4"/>
        <v>0</v>
      </c>
      <c r="I48" s="80">
        <f t="shared" si="1"/>
        <v>0</v>
      </c>
      <c r="J48" s="20"/>
      <c r="K48" s="21"/>
      <c r="L48" s="21"/>
      <c r="M48" s="21"/>
    </row>
    <row r="49" spans="1:14" s="1" customFormat="1" x14ac:dyDescent="0.25">
      <c r="A49" s="18">
        <v>41</v>
      </c>
      <c r="B49" s="19" t="s">
        <v>97</v>
      </c>
      <c r="C49" s="19" t="s">
        <v>98</v>
      </c>
      <c r="D49" s="75">
        <v>0</v>
      </c>
      <c r="E49" s="76">
        <f t="shared" si="2"/>
        <v>0</v>
      </c>
      <c r="F49" s="68">
        <v>0</v>
      </c>
      <c r="G49" s="71">
        <f t="shared" si="3"/>
        <v>0</v>
      </c>
      <c r="H49" s="85">
        <f t="shared" si="4"/>
        <v>0</v>
      </c>
      <c r="I49" s="80">
        <f t="shared" si="1"/>
        <v>0</v>
      </c>
      <c r="J49" s="20"/>
      <c r="K49" s="21"/>
      <c r="L49" s="21"/>
      <c r="M49" s="21"/>
    </row>
    <row r="50" spans="1:14" s="1" customFormat="1" x14ac:dyDescent="0.25">
      <c r="A50" s="18">
        <v>42</v>
      </c>
      <c r="B50" s="19" t="s">
        <v>99</v>
      </c>
      <c r="C50" s="19" t="s">
        <v>100</v>
      </c>
      <c r="D50" s="75">
        <v>0</v>
      </c>
      <c r="E50" s="76">
        <f t="shared" si="2"/>
        <v>0</v>
      </c>
      <c r="F50" s="68">
        <v>0</v>
      </c>
      <c r="G50" s="71">
        <f t="shared" si="3"/>
        <v>0</v>
      </c>
      <c r="H50" s="85">
        <f t="shared" si="4"/>
        <v>0</v>
      </c>
      <c r="I50" s="80">
        <f t="shared" si="1"/>
        <v>0</v>
      </c>
      <c r="J50" s="20"/>
      <c r="K50" s="21"/>
      <c r="L50" s="21"/>
      <c r="M50" s="21"/>
    </row>
    <row r="51" spans="1:14" s="1" customFormat="1" x14ac:dyDescent="0.25">
      <c r="A51" s="18">
        <v>43</v>
      </c>
      <c r="B51" s="19" t="s">
        <v>101</v>
      </c>
      <c r="C51" s="19" t="s">
        <v>102</v>
      </c>
      <c r="D51" s="75">
        <v>0</v>
      </c>
      <c r="E51" s="76">
        <f t="shared" si="2"/>
        <v>0</v>
      </c>
      <c r="F51" s="68">
        <v>0</v>
      </c>
      <c r="G51" s="71">
        <f t="shared" si="3"/>
        <v>0</v>
      </c>
      <c r="H51" s="85">
        <f t="shared" si="4"/>
        <v>0</v>
      </c>
      <c r="I51" s="80">
        <f t="shared" si="1"/>
        <v>0</v>
      </c>
      <c r="J51" s="20"/>
      <c r="K51" s="21"/>
      <c r="L51" s="21"/>
      <c r="M51" s="21"/>
    </row>
    <row r="52" spans="1:14" s="1" customFormat="1" x14ac:dyDescent="0.25">
      <c r="A52" s="18">
        <v>44</v>
      </c>
      <c r="B52" s="19" t="s">
        <v>103</v>
      </c>
      <c r="C52" s="19" t="s">
        <v>104</v>
      </c>
      <c r="D52" s="75">
        <v>0</v>
      </c>
      <c r="E52" s="76">
        <f t="shared" si="2"/>
        <v>0</v>
      </c>
      <c r="F52" s="68">
        <v>0</v>
      </c>
      <c r="G52" s="71">
        <f t="shared" si="3"/>
        <v>0</v>
      </c>
      <c r="H52" s="85">
        <f t="shared" si="4"/>
        <v>0</v>
      </c>
      <c r="I52" s="80">
        <f t="shared" si="1"/>
        <v>0</v>
      </c>
      <c r="J52" s="20"/>
      <c r="K52" s="21"/>
      <c r="L52" s="21"/>
      <c r="M52" s="21"/>
    </row>
    <row r="53" spans="1:14" s="1" customFormat="1" x14ac:dyDescent="0.25">
      <c r="A53" s="18">
        <v>45</v>
      </c>
      <c r="B53" s="19" t="s">
        <v>105</v>
      </c>
      <c r="C53" s="19" t="s">
        <v>106</v>
      </c>
      <c r="D53" s="75">
        <v>0</v>
      </c>
      <c r="E53" s="76">
        <f t="shared" si="2"/>
        <v>0</v>
      </c>
      <c r="F53" s="68">
        <v>0</v>
      </c>
      <c r="G53" s="71">
        <f t="shared" si="3"/>
        <v>0</v>
      </c>
      <c r="H53" s="85">
        <f t="shared" si="4"/>
        <v>0</v>
      </c>
      <c r="I53" s="80">
        <f t="shared" si="1"/>
        <v>0</v>
      </c>
      <c r="J53" s="20"/>
      <c r="K53" s="21"/>
      <c r="L53" s="21"/>
      <c r="M53" s="21"/>
    </row>
    <row r="54" spans="1:14" s="1" customFormat="1" x14ac:dyDescent="0.25">
      <c r="A54" s="18">
        <v>46</v>
      </c>
      <c r="B54" s="19" t="s">
        <v>107</v>
      </c>
      <c r="C54" s="19" t="s">
        <v>108</v>
      </c>
      <c r="D54" s="75">
        <v>0</v>
      </c>
      <c r="E54" s="76">
        <f t="shared" si="2"/>
        <v>0</v>
      </c>
      <c r="F54" s="68">
        <v>0</v>
      </c>
      <c r="G54" s="71">
        <f t="shared" si="3"/>
        <v>0</v>
      </c>
      <c r="H54" s="85">
        <f t="shared" ref="H54" si="5">D54-F54</f>
        <v>0</v>
      </c>
      <c r="I54" s="80">
        <f t="shared" si="1"/>
        <v>0</v>
      </c>
      <c r="J54" s="20"/>
      <c r="K54" s="21"/>
      <c r="L54" s="21"/>
      <c r="M54" s="21"/>
    </row>
    <row r="55" spans="1:14" s="1" customFormat="1" x14ac:dyDescent="0.25">
      <c r="A55" s="23">
        <v>47</v>
      </c>
      <c r="B55" s="24" t="s">
        <v>109</v>
      </c>
      <c r="C55" s="24" t="s">
        <v>110</v>
      </c>
      <c r="D55" s="75">
        <v>0</v>
      </c>
      <c r="E55" s="78">
        <f t="shared" si="2"/>
        <v>0</v>
      </c>
      <c r="F55" s="69">
        <v>0</v>
      </c>
      <c r="G55" s="72">
        <f>F55</f>
        <v>0</v>
      </c>
      <c r="H55" s="86">
        <f t="shared" si="0"/>
        <v>0</v>
      </c>
      <c r="I55" s="81">
        <f t="shared" si="1"/>
        <v>0</v>
      </c>
      <c r="J55" s="20"/>
      <c r="K55" s="21"/>
      <c r="L55" s="21"/>
      <c r="M55" s="21"/>
    </row>
    <row r="56" spans="1:14" s="1" customFormat="1" ht="25.5" customHeight="1" x14ac:dyDescent="0.25">
      <c r="A56" s="25"/>
      <c r="B56" s="26"/>
      <c r="C56" s="26"/>
      <c r="D56" s="27"/>
      <c r="E56" s="28"/>
      <c r="F56" s="29"/>
      <c r="G56" s="30"/>
      <c r="H56" s="27"/>
      <c r="I56" s="31"/>
      <c r="J56" s="20"/>
      <c r="K56" s="21"/>
      <c r="L56" s="21"/>
      <c r="M56" s="21"/>
      <c r="N56" s="32"/>
    </row>
    <row r="57" spans="1:14" s="17" customFormat="1" x14ac:dyDescent="0.25">
      <c r="A57" s="13"/>
      <c r="B57" s="33" t="s">
        <v>5</v>
      </c>
      <c r="C57" s="13"/>
      <c r="D57" s="34" t="s">
        <v>6</v>
      </c>
      <c r="E57" s="35" t="s">
        <v>7</v>
      </c>
      <c r="F57" s="33" t="s">
        <v>6</v>
      </c>
      <c r="G57" s="36" t="s">
        <v>7</v>
      </c>
      <c r="H57" s="34" t="s">
        <v>6</v>
      </c>
      <c r="I57" s="37" t="s">
        <v>7</v>
      </c>
      <c r="J57" s="20"/>
      <c r="K57" s="21"/>
      <c r="L57" s="21"/>
      <c r="M57" s="21"/>
    </row>
    <row r="58" spans="1:14" s="1" customFormat="1" x14ac:dyDescent="0.25">
      <c r="A58" s="38">
        <v>48</v>
      </c>
      <c r="B58" s="39" t="s">
        <v>111</v>
      </c>
      <c r="C58" s="39" t="s">
        <v>112</v>
      </c>
      <c r="D58" s="73">
        <v>0</v>
      </c>
      <c r="E58" s="79">
        <f>D58</f>
        <v>0</v>
      </c>
      <c r="F58" s="82">
        <v>0</v>
      </c>
      <c r="G58" s="76">
        <f>F58</f>
        <v>0</v>
      </c>
      <c r="H58" s="84">
        <f>D58-F58</f>
        <v>0</v>
      </c>
      <c r="I58" s="79">
        <f t="shared" ref="I58:I111" si="6">SUM(H58:H58)</f>
        <v>0</v>
      </c>
      <c r="J58" s="20"/>
      <c r="K58" s="40"/>
      <c r="L58" s="40"/>
      <c r="M58" s="40"/>
    </row>
    <row r="59" spans="1:14" s="1" customFormat="1" x14ac:dyDescent="0.25">
      <c r="A59" s="38">
        <v>49</v>
      </c>
      <c r="B59" s="39" t="s">
        <v>113</v>
      </c>
      <c r="C59" s="39" t="s">
        <v>114</v>
      </c>
      <c r="D59" s="75">
        <v>0</v>
      </c>
      <c r="E59" s="80">
        <f t="shared" ref="E59:E111" si="7">D59</f>
        <v>0</v>
      </c>
      <c r="F59" s="82">
        <v>0</v>
      </c>
      <c r="G59" s="76">
        <f>F59</f>
        <v>0</v>
      </c>
      <c r="H59" s="85">
        <f>D59-F59</f>
        <v>0</v>
      </c>
      <c r="I59" s="80">
        <f t="shared" si="6"/>
        <v>0</v>
      </c>
      <c r="J59" s="20"/>
      <c r="K59" s="40"/>
      <c r="L59" s="40"/>
      <c r="M59" s="40"/>
    </row>
    <row r="60" spans="1:14" s="1" customFormat="1" x14ac:dyDescent="0.25">
      <c r="A60" s="38">
        <v>50</v>
      </c>
      <c r="B60" s="39" t="s">
        <v>115</v>
      </c>
      <c r="C60" s="39" t="s">
        <v>116</v>
      </c>
      <c r="D60" s="75">
        <v>0</v>
      </c>
      <c r="E60" s="80">
        <f t="shared" si="7"/>
        <v>0</v>
      </c>
      <c r="F60" s="82">
        <v>0</v>
      </c>
      <c r="G60" s="76">
        <f t="shared" ref="G60:G109" si="8">F60</f>
        <v>0</v>
      </c>
      <c r="H60" s="85">
        <f>D60+F60</f>
        <v>0</v>
      </c>
      <c r="I60" s="80">
        <f t="shared" si="6"/>
        <v>0</v>
      </c>
      <c r="J60" s="20"/>
      <c r="K60" s="40"/>
      <c r="L60" s="40"/>
      <c r="M60" s="40"/>
    </row>
    <row r="61" spans="1:14" s="1" customFormat="1" x14ac:dyDescent="0.25">
      <c r="A61" s="38">
        <v>51</v>
      </c>
      <c r="B61" s="39" t="s">
        <v>117</v>
      </c>
      <c r="C61" s="39" t="s">
        <v>118</v>
      </c>
      <c r="D61" s="75">
        <v>0</v>
      </c>
      <c r="E61" s="80">
        <f t="shared" si="7"/>
        <v>0</v>
      </c>
      <c r="F61" s="82">
        <v>0</v>
      </c>
      <c r="G61" s="76">
        <f t="shared" si="8"/>
        <v>0</v>
      </c>
      <c r="H61" s="85">
        <f t="shared" ref="H61:H109" si="9">D61+F61</f>
        <v>0</v>
      </c>
      <c r="I61" s="80">
        <f t="shared" si="6"/>
        <v>0</v>
      </c>
      <c r="J61" s="20"/>
      <c r="K61" s="40"/>
      <c r="L61" s="40"/>
      <c r="M61" s="40"/>
    </row>
    <row r="62" spans="1:14" s="1" customFormat="1" x14ac:dyDescent="0.25">
      <c r="A62" s="38">
        <v>52</v>
      </c>
      <c r="B62" s="39" t="s">
        <v>119</v>
      </c>
      <c r="C62" s="39" t="s">
        <v>120</v>
      </c>
      <c r="D62" s="75">
        <v>0</v>
      </c>
      <c r="E62" s="80">
        <f t="shared" si="7"/>
        <v>0</v>
      </c>
      <c r="F62" s="82">
        <v>0</v>
      </c>
      <c r="G62" s="76">
        <f t="shared" si="8"/>
        <v>0</v>
      </c>
      <c r="H62" s="85">
        <f t="shared" si="9"/>
        <v>0</v>
      </c>
      <c r="I62" s="80">
        <f t="shared" si="6"/>
        <v>0</v>
      </c>
      <c r="J62" s="20"/>
      <c r="K62" s="40"/>
      <c r="L62" s="40"/>
      <c r="M62" s="40"/>
    </row>
    <row r="63" spans="1:14" s="1" customFormat="1" x14ac:dyDescent="0.25">
      <c r="A63" s="38">
        <v>53</v>
      </c>
      <c r="B63" s="39" t="s">
        <v>121</v>
      </c>
      <c r="C63" s="39" t="s">
        <v>122</v>
      </c>
      <c r="D63" s="75">
        <v>0</v>
      </c>
      <c r="E63" s="80">
        <f t="shared" si="7"/>
        <v>0</v>
      </c>
      <c r="F63" s="82">
        <v>0</v>
      </c>
      <c r="G63" s="76">
        <f t="shared" si="8"/>
        <v>0</v>
      </c>
      <c r="H63" s="85">
        <f t="shared" si="9"/>
        <v>0</v>
      </c>
      <c r="I63" s="80">
        <f t="shared" si="6"/>
        <v>0</v>
      </c>
      <c r="J63" s="20"/>
      <c r="K63" s="40"/>
      <c r="L63" s="40"/>
      <c r="M63" s="40"/>
    </row>
    <row r="64" spans="1:14" s="1" customFormat="1" x14ac:dyDescent="0.25">
      <c r="A64" s="38">
        <v>54</v>
      </c>
      <c r="B64" s="39" t="s">
        <v>123</v>
      </c>
      <c r="C64" s="39" t="s">
        <v>124</v>
      </c>
      <c r="D64" s="75">
        <v>0</v>
      </c>
      <c r="E64" s="80">
        <f t="shared" si="7"/>
        <v>0</v>
      </c>
      <c r="F64" s="82">
        <v>0</v>
      </c>
      <c r="G64" s="76">
        <f t="shared" si="8"/>
        <v>0</v>
      </c>
      <c r="H64" s="85">
        <f t="shared" si="9"/>
        <v>0</v>
      </c>
      <c r="I64" s="80">
        <f t="shared" si="6"/>
        <v>0</v>
      </c>
      <c r="J64" s="20"/>
      <c r="K64" s="40"/>
      <c r="L64" s="40"/>
      <c r="M64" s="40"/>
    </row>
    <row r="65" spans="1:13" s="1" customFormat="1" x14ac:dyDescent="0.25">
      <c r="A65" s="38">
        <v>55</v>
      </c>
      <c r="B65" s="39" t="s">
        <v>125</v>
      </c>
      <c r="C65" s="39" t="s">
        <v>126</v>
      </c>
      <c r="D65" s="75">
        <v>0</v>
      </c>
      <c r="E65" s="80">
        <f t="shared" si="7"/>
        <v>0</v>
      </c>
      <c r="F65" s="82">
        <v>0</v>
      </c>
      <c r="G65" s="76">
        <f t="shared" si="8"/>
        <v>0</v>
      </c>
      <c r="H65" s="85">
        <f t="shared" si="9"/>
        <v>0</v>
      </c>
      <c r="I65" s="80">
        <f t="shared" si="6"/>
        <v>0</v>
      </c>
      <c r="J65" s="20"/>
      <c r="K65" s="40"/>
      <c r="L65" s="40"/>
      <c r="M65" s="40"/>
    </row>
    <row r="66" spans="1:13" s="1" customFormat="1" x14ac:dyDescent="0.25">
      <c r="A66" s="38">
        <v>56</v>
      </c>
      <c r="B66" s="39" t="s">
        <v>127</v>
      </c>
      <c r="C66" s="39" t="s">
        <v>128</v>
      </c>
      <c r="D66" s="75">
        <v>0</v>
      </c>
      <c r="E66" s="80">
        <f t="shared" si="7"/>
        <v>0</v>
      </c>
      <c r="F66" s="82">
        <v>0</v>
      </c>
      <c r="G66" s="76">
        <f t="shared" si="8"/>
        <v>0</v>
      </c>
      <c r="H66" s="85">
        <f t="shared" si="9"/>
        <v>0</v>
      </c>
      <c r="I66" s="80">
        <f t="shared" si="6"/>
        <v>0</v>
      </c>
      <c r="J66" s="20"/>
      <c r="K66" s="40"/>
      <c r="L66" s="40"/>
      <c r="M66" s="40"/>
    </row>
    <row r="67" spans="1:13" s="1" customFormat="1" x14ac:dyDescent="0.25">
      <c r="A67" s="38">
        <v>57</v>
      </c>
      <c r="B67" s="39" t="s">
        <v>129</v>
      </c>
      <c r="C67" s="39" t="s">
        <v>130</v>
      </c>
      <c r="D67" s="75">
        <v>0</v>
      </c>
      <c r="E67" s="80">
        <f t="shared" si="7"/>
        <v>0</v>
      </c>
      <c r="F67" s="82">
        <v>0</v>
      </c>
      <c r="G67" s="76">
        <f t="shared" si="8"/>
        <v>0</v>
      </c>
      <c r="H67" s="85">
        <f t="shared" si="9"/>
        <v>0</v>
      </c>
      <c r="I67" s="80">
        <f t="shared" si="6"/>
        <v>0</v>
      </c>
      <c r="J67" s="20"/>
      <c r="K67" s="40"/>
      <c r="L67" s="40"/>
      <c r="M67" s="40"/>
    </row>
    <row r="68" spans="1:13" s="1" customFormat="1" x14ac:dyDescent="0.25">
      <c r="A68" s="38">
        <v>58</v>
      </c>
      <c r="B68" s="39" t="s">
        <v>131</v>
      </c>
      <c r="C68" s="39" t="s">
        <v>132</v>
      </c>
      <c r="D68" s="75">
        <v>0</v>
      </c>
      <c r="E68" s="80">
        <f t="shared" si="7"/>
        <v>0</v>
      </c>
      <c r="F68" s="82">
        <v>0</v>
      </c>
      <c r="G68" s="76">
        <f t="shared" si="8"/>
        <v>0</v>
      </c>
      <c r="H68" s="85">
        <f t="shared" si="9"/>
        <v>0</v>
      </c>
      <c r="I68" s="80">
        <f t="shared" si="6"/>
        <v>0</v>
      </c>
      <c r="J68" s="20"/>
      <c r="K68" s="40"/>
      <c r="L68" s="40"/>
      <c r="M68" s="40"/>
    </row>
    <row r="69" spans="1:13" s="1" customFormat="1" x14ac:dyDescent="0.25">
      <c r="A69" s="38">
        <v>59</v>
      </c>
      <c r="B69" s="39" t="s">
        <v>133</v>
      </c>
      <c r="C69" s="39" t="s">
        <v>134</v>
      </c>
      <c r="D69" s="75">
        <v>0</v>
      </c>
      <c r="E69" s="80">
        <f t="shared" si="7"/>
        <v>0</v>
      </c>
      <c r="F69" s="82">
        <v>0</v>
      </c>
      <c r="G69" s="76">
        <f t="shared" si="8"/>
        <v>0</v>
      </c>
      <c r="H69" s="85">
        <f t="shared" si="9"/>
        <v>0</v>
      </c>
      <c r="I69" s="80">
        <f t="shared" si="6"/>
        <v>0</v>
      </c>
      <c r="J69" s="20"/>
      <c r="K69" s="40"/>
      <c r="L69" s="40"/>
      <c r="M69" s="40"/>
    </row>
    <row r="70" spans="1:13" s="1" customFormat="1" x14ac:dyDescent="0.25">
      <c r="A70" s="38">
        <v>60</v>
      </c>
      <c r="B70" s="39" t="s">
        <v>135</v>
      </c>
      <c r="C70" s="39" t="s">
        <v>136</v>
      </c>
      <c r="D70" s="75">
        <v>0</v>
      </c>
      <c r="E70" s="80">
        <f t="shared" si="7"/>
        <v>0</v>
      </c>
      <c r="F70" s="82">
        <v>0</v>
      </c>
      <c r="G70" s="76">
        <f t="shared" si="8"/>
        <v>0</v>
      </c>
      <c r="H70" s="85">
        <f t="shared" si="9"/>
        <v>0</v>
      </c>
      <c r="I70" s="80">
        <f t="shared" si="6"/>
        <v>0</v>
      </c>
      <c r="J70" s="20"/>
      <c r="K70" s="40"/>
      <c r="L70" s="40"/>
      <c r="M70" s="40"/>
    </row>
    <row r="71" spans="1:13" s="1" customFormat="1" x14ac:dyDescent="0.25">
      <c r="A71" s="38">
        <v>61</v>
      </c>
      <c r="B71" s="39" t="s">
        <v>137</v>
      </c>
      <c r="C71" s="39" t="s">
        <v>138</v>
      </c>
      <c r="D71" s="75">
        <v>0</v>
      </c>
      <c r="E71" s="80">
        <f t="shared" si="7"/>
        <v>0</v>
      </c>
      <c r="F71" s="82">
        <v>0</v>
      </c>
      <c r="G71" s="76">
        <f t="shared" si="8"/>
        <v>0</v>
      </c>
      <c r="H71" s="85">
        <f t="shared" si="9"/>
        <v>0</v>
      </c>
      <c r="I71" s="80">
        <f t="shared" si="6"/>
        <v>0</v>
      </c>
      <c r="J71" s="20"/>
      <c r="K71" s="40"/>
      <c r="L71" s="40"/>
      <c r="M71" s="40"/>
    </row>
    <row r="72" spans="1:13" s="1" customFormat="1" x14ac:dyDescent="0.25">
      <c r="A72" s="38">
        <v>62</v>
      </c>
      <c r="B72" s="39" t="s">
        <v>139</v>
      </c>
      <c r="C72" s="39" t="s">
        <v>140</v>
      </c>
      <c r="D72" s="75">
        <v>0</v>
      </c>
      <c r="E72" s="80">
        <f t="shared" si="7"/>
        <v>0</v>
      </c>
      <c r="F72" s="82">
        <v>0</v>
      </c>
      <c r="G72" s="76">
        <f t="shared" si="8"/>
        <v>0</v>
      </c>
      <c r="H72" s="85">
        <f t="shared" si="9"/>
        <v>0</v>
      </c>
      <c r="I72" s="80">
        <f t="shared" si="6"/>
        <v>0</v>
      </c>
      <c r="J72" s="20"/>
      <c r="K72" s="40"/>
      <c r="L72" s="40"/>
      <c r="M72" s="40"/>
    </row>
    <row r="73" spans="1:13" s="1" customFormat="1" x14ac:dyDescent="0.25">
      <c r="A73" s="38">
        <v>63</v>
      </c>
      <c r="B73" s="39" t="s">
        <v>141</v>
      </c>
      <c r="C73" s="39" t="s">
        <v>142</v>
      </c>
      <c r="D73" s="75">
        <v>0</v>
      </c>
      <c r="E73" s="80">
        <f t="shared" si="7"/>
        <v>0</v>
      </c>
      <c r="F73" s="82">
        <v>0</v>
      </c>
      <c r="G73" s="76">
        <f t="shared" si="8"/>
        <v>0</v>
      </c>
      <c r="H73" s="85">
        <f t="shared" si="9"/>
        <v>0</v>
      </c>
      <c r="I73" s="80">
        <f t="shared" si="6"/>
        <v>0</v>
      </c>
      <c r="J73" s="20"/>
      <c r="K73" s="40"/>
      <c r="L73" s="40"/>
      <c r="M73" s="40"/>
    </row>
    <row r="74" spans="1:13" s="1" customFormat="1" x14ac:dyDescent="0.25">
      <c r="A74" s="38">
        <v>64</v>
      </c>
      <c r="B74" s="39" t="s">
        <v>143</v>
      </c>
      <c r="C74" s="39" t="s">
        <v>144</v>
      </c>
      <c r="D74" s="75">
        <v>0</v>
      </c>
      <c r="E74" s="80">
        <f t="shared" si="7"/>
        <v>0</v>
      </c>
      <c r="F74" s="82">
        <v>0</v>
      </c>
      <c r="G74" s="76">
        <f t="shared" si="8"/>
        <v>0</v>
      </c>
      <c r="H74" s="85">
        <f t="shared" si="9"/>
        <v>0</v>
      </c>
      <c r="I74" s="80">
        <f t="shared" si="6"/>
        <v>0</v>
      </c>
      <c r="J74" s="20"/>
      <c r="K74" s="40"/>
      <c r="L74" s="40"/>
      <c r="M74" s="40"/>
    </row>
    <row r="75" spans="1:13" s="1" customFormat="1" x14ac:dyDescent="0.25">
      <c r="A75" s="38">
        <v>65</v>
      </c>
      <c r="B75" s="39" t="s">
        <v>145</v>
      </c>
      <c r="C75" s="39" t="s">
        <v>146</v>
      </c>
      <c r="D75" s="75">
        <v>0</v>
      </c>
      <c r="E75" s="80">
        <f t="shared" si="7"/>
        <v>0</v>
      </c>
      <c r="F75" s="82">
        <v>0</v>
      </c>
      <c r="G75" s="76">
        <f t="shared" si="8"/>
        <v>0</v>
      </c>
      <c r="H75" s="85">
        <f t="shared" si="9"/>
        <v>0</v>
      </c>
      <c r="I75" s="80">
        <f t="shared" si="6"/>
        <v>0</v>
      </c>
      <c r="J75" s="20"/>
      <c r="K75" s="40"/>
      <c r="L75" s="40"/>
      <c r="M75" s="40"/>
    </row>
    <row r="76" spans="1:13" s="1" customFormat="1" x14ac:dyDescent="0.25">
      <c r="A76" s="38">
        <v>66</v>
      </c>
      <c r="B76" s="39" t="s">
        <v>147</v>
      </c>
      <c r="C76" s="39" t="s">
        <v>148</v>
      </c>
      <c r="D76" s="75">
        <v>0</v>
      </c>
      <c r="E76" s="80">
        <f t="shared" si="7"/>
        <v>0</v>
      </c>
      <c r="F76" s="82">
        <v>0</v>
      </c>
      <c r="G76" s="76">
        <f t="shared" si="8"/>
        <v>0</v>
      </c>
      <c r="H76" s="85">
        <f t="shared" si="9"/>
        <v>0</v>
      </c>
      <c r="I76" s="80">
        <f t="shared" si="6"/>
        <v>0</v>
      </c>
      <c r="J76" s="20"/>
      <c r="K76" s="40"/>
      <c r="L76" s="40"/>
      <c r="M76" s="40"/>
    </row>
    <row r="77" spans="1:13" s="1" customFormat="1" x14ac:dyDescent="0.25">
      <c r="A77" s="38">
        <v>67</v>
      </c>
      <c r="B77" s="39" t="s">
        <v>149</v>
      </c>
      <c r="C77" s="39" t="s">
        <v>150</v>
      </c>
      <c r="D77" s="75">
        <v>0</v>
      </c>
      <c r="E77" s="80">
        <f t="shared" si="7"/>
        <v>0</v>
      </c>
      <c r="F77" s="82">
        <v>0</v>
      </c>
      <c r="G77" s="76">
        <f t="shared" si="8"/>
        <v>0</v>
      </c>
      <c r="H77" s="85">
        <f t="shared" si="9"/>
        <v>0</v>
      </c>
      <c r="I77" s="80">
        <f t="shared" si="6"/>
        <v>0</v>
      </c>
      <c r="J77" s="20"/>
      <c r="K77" s="40"/>
      <c r="L77" s="40"/>
      <c r="M77" s="40"/>
    </row>
    <row r="78" spans="1:13" s="1" customFormat="1" x14ac:dyDescent="0.25">
      <c r="A78" s="38">
        <v>68</v>
      </c>
      <c r="B78" s="39" t="s">
        <v>151</v>
      </c>
      <c r="C78" s="39" t="s">
        <v>152</v>
      </c>
      <c r="D78" s="75">
        <v>0</v>
      </c>
      <c r="E78" s="80">
        <f t="shared" si="7"/>
        <v>0</v>
      </c>
      <c r="F78" s="82">
        <v>0</v>
      </c>
      <c r="G78" s="76">
        <f t="shared" si="8"/>
        <v>0</v>
      </c>
      <c r="H78" s="85">
        <f t="shared" si="9"/>
        <v>0</v>
      </c>
      <c r="I78" s="80">
        <f t="shared" si="6"/>
        <v>0</v>
      </c>
      <c r="J78" s="20"/>
      <c r="K78" s="40"/>
      <c r="L78" s="40"/>
      <c r="M78" s="40"/>
    </row>
    <row r="79" spans="1:13" s="1" customFormat="1" x14ac:dyDescent="0.25">
      <c r="A79" s="38">
        <v>69</v>
      </c>
      <c r="B79" s="39" t="s">
        <v>153</v>
      </c>
      <c r="C79" s="39" t="s">
        <v>154</v>
      </c>
      <c r="D79" s="75">
        <v>0</v>
      </c>
      <c r="E79" s="80">
        <f t="shared" si="7"/>
        <v>0</v>
      </c>
      <c r="F79" s="82">
        <v>0</v>
      </c>
      <c r="G79" s="76">
        <f t="shared" si="8"/>
        <v>0</v>
      </c>
      <c r="H79" s="85">
        <f t="shared" si="9"/>
        <v>0</v>
      </c>
      <c r="I79" s="80">
        <f t="shared" si="6"/>
        <v>0</v>
      </c>
      <c r="J79" s="20"/>
      <c r="K79" s="40"/>
      <c r="L79" s="40"/>
      <c r="M79" s="40"/>
    </row>
    <row r="80" spans="1:13" s="1" customFormat="1" x14ac:dyDescent="0.25">
      <c r="A80" s="38">
        <v>70</v>
      </c>
      <c r="B80" s="39" t="s">
        <v>155</v>
      </c>
      <c r="C80" s="39" t="s">
        <v>156</v>
      </c>
      <c r="D80" s="75">
        <v>0</v>
      </c>
      <c r="E80" s="80">
        <f t="shared" si="7"/>
        <v>0</v>
      </c>
      <c r="F80" s="82">
        <v>0</v>
      </c>
      <c r="G80" s="76">
        <f t="shared" si="8"/>
        <v>0</v>
      </c>
      <c r="H80" s="85">
        <f t="shared" si="9"/>
        <v>0</v>
      </c>
      <c r="I80" s="80">
        <f t="shared" si="6"/>
        <v>0</v>
      </c>
      <c r="J80" s="20"/>
      <c r="K80" s="40"/>
      <c r="L80" s="40"/>
      <c r="M80" s="40"/>
    </row>
    <row r="81" spans="1:13" s="1" customFormat="1" x14ac:dyDescent="0.25">
      <c r="A81" s="38">
        <v>71</v>
      </c>
      <c r="B81" s="39" t="s">
        <v>157</v>
      </c>
      <c r="C81" s="39" t="s">
        <v>158</v>
      </c>
      <c r="D81" s="75">
        <v>0</v>
      </c>
      <c r="E81" s="80">
        <f t="shared" si="7"/>
        <v>0</v>
      </c>
      <c r="F81" s="82">
        <v>0</v>
      </c>
      <c r="G81" s="76">
        <f t="shared" si="8"/>
        <v>0</v>
      </c>
      <c r="H81" s="85">
        <f t="shared" si="9"/>
        <v>0</v>
      </c>
      <c r="I81" s="80">
        <f t="shared" si="6"/>
        <v>0</v>
      </c>
      <c r="J81" s="20"/>
      <c r="K81" s="40"/>
      <c r="L81" s="40"/>
      <c r="M81" s="40"/>
    </row>
    <row r="82" spans="1:13" s="1" customFormat="1" x14ac:dyDescent="0.25">
      <c r="A82" s="38">
        <v>72</v>
      </c>
      <c r="B82" s="39" t="s">
        <v>159</v>
      </c>
      <c r="C82" s="39" t="s">
        <v>160</v>
      </c>
      <c r="D82" s="75">
        <v>0</v>
      </c>
      <c r="E82" s="80">
        <f t="shared" si="7"/>
        <v>0</v>
      </c>
      <c r="F82" s="82">
        <v>0</v>
      </c>
      <c r="G82" s="76">
        <f t="shared" si="8"/>
        <v>0</v>
      </c>
      <c r="H82" s="85">
        <f t="shared" si="9"/>
        <v>0</v>
      </c>
      <c r="I82" s="80">
        <f t="shared" si="6"/>
        <v>0</v>
      </c>
      <c r="J82" s="20"/>
      <c r="K82" s="40"/>
      <c r="L82" s="40"/>
      <c r="M82" s="40"/>
    </row>
    <row r="83" spans="1:13" s="1" customFormat="1" x14ac:dyDescent="0.25">
      <c r="A83" s="38">
        <v>73</v>
      </c>
      <c r="B83" s="39" t="s">
        <v>161</v>
      </c>
      <c r="C83" s="39" t="s">
        <v>162</v>
      </c>
      <c r="D83" s="75">
        <v>0</v>
      </c>
      <c r="E83" s="80">
        <f t="shared" si="7"/>
        <v>0</v>
      </c>
      <c r="F83" s="82">
        <v>0</v>
      </c>
      <c r="G83" s="76">
        <f t="shared" si="8"/>
        <v>0</v>
      </c>
      <c r="H83" s="85">
        <f t="shared" si="9"/>
        <v>0</v>
      </c>
      <c r="I83" s="80">
        <f t="shared" si="6"/>
        <v>0</v>
      </c>
      <c r="J83" s="20"/>
      <c r="K83" s="40"/>
      <c r="L83" s="40"/>
      <c r="M83" s="40"/>
    </row>
    <row r="84" spans="1:13" s="1" customFormat="1" x14ac:dyDescent="0.25">
      <c r="A84" s="38">
        <v>74</v>
      </c>
      <c r="B84" s="39" t="s">
        <v>163</v>
      </c>
      <c r="C84" s="39" t="s">
        <v>164</v>
      </c>
      <c r="D84" s="75">
        <v>0</v>
      </c>
      <c r="E84" s="80">
        <f t="shared" si="7"/>
        <v>0</v>
      </c>
      <c r="F84" s="82">
        <v>0</v>
      </c>
      <c r="G84" s="76">
        <f t="shared" si="8"/>
        <v>0</v>
      </c>
      <c r="H84" s="85">
        <f t="shared" si="9"/>
        <v>0</v>
      </c>
      <c r="I84" s="80">
        <f t="shared" si="6"/>
        <v>0</v>
      </c>
      <c r="J84" s="20"/>
      <c r="K84" s="40"/>
      <c r="L84" s="40"/>
      <c r="M84" s="40"/>
    </row>
    <row r="85" spans="1:13" s="1" customFormat="1" x14ac:dyDescent="0.25">
      <c r="A85" s="38">
        <v>75</v>
      </c>
      <c r="B85" s="39" t="s">
        <v>165</v>
      </c>
      <c r="C85" s="39" t="s">
        <v>166</v>
      </c>
      <c r="D85" s="75">
        <v>0</v>
      </c>
      <c r="E85" s="80">
        <f t="shared" si="7"/>
        <v>0</v>
      </c>
      <c r="F85" s="82">
        <v>0</v>
      </c>
      <c r="G85" s="76">
        <f t="shared" si="8"/>
        <v>0</v>
      </c>
      <c r="H85" s="85">
        <f t="shared" si="9"/>
        <v>0</v>
      </c>
      <c r="I85" s="80">
        <f t="shared" si="6"/>
        <v>0</v>
      </c>
      <c r="J85" s="20"/>
      <c r="K85" s="40"/>
      <c r="L85" s="40"/>
      <c r="M85" s="40"/>
    </row>
    <row r="86" spans="1:13" s="1" customFormat="1" x14ac:dyDescent="0.25">
      <c r="A86" s="38">
        <v>76</v>
      </c>
      <c r="B86" s="39" t="s">
        <v>167</v>
      </c>
      <c r="C86" s="39" t="s">
        <v>168</v>
      </c>
      <c r="D86" s="75">
        <v>0</v>
      </c>
      <c r="E86" s="80">
        <f t="shared" si="7"/>
        <v>0</v>
      </c>
      <c r="F86" s="82">
        <v>0</v>
      </c>
      <c r="G86" s="76">
        <f t="shared" si="8"/>
        <v>0</v>
      </c>
      <c r="H86" s="85">
        <f t="shared" si="9"/>
        <v>0</v>
      </c>
      <c r="I86" s="80">
        <f t="shared" si="6"/>
        <v>0</v>
      </c>
      <c r="J86" s="20"/>
      <c r="K86" s="40"/>
      <c r="L86" s="40"/>
      <c r="M86" s="40"/>
    </row>
    <row r="87" spans="1:13" s="1" customFormat="1" x14ac:dyDescent="0.25">
      <c r="A87" s="38">
        <v>77</v>
      </c>
      <c r="B87" s="39" t="s">
        <v>169</v>
      </c>
      <c r="C87" s="39" t="s">
        <v>170</v>
      </c>
      <c r="D87" s="75">
        <v>0</v>
      </c>
      <c r="E87" s="80">
        <f t="shared" si="7"/>
        <v>0</v>
      </c>
      <c r="F87" s="82">
        <v>0</v>
      </c>
      <c r="G87" s="76">
        <f t="shared" si="8"/>
        <v>0</v>
      </c>
      <c r="H87" s="85">
        <f t="shared" si="9"/>
        <v>0</v>
      </c>
      <c r="I87" s="80">
        <f t="shared" si="6"/>
        <v>0</v>
      </c>
      <c r="J87" s="20"/>
      <c r="K87" s="40"/>
      <c r="L87" s="40"/>
      <c r="M87" s="40"/>
    </row>
    <row r="88" spans="1:13" s="1" customFormat="1" x14ac:dyDescent="0.25">
      <c r="A88" s="38">
        <v>78</v>
      </c>
      <c r="B88" s="39" t="s">
        <v>171</v>
      </c>
      <c r="C88" s="39" t="s">
        <v>172</v>
      </c>
      <c r="D88" s="75">
        <v>0</v>
      </c>
      <c r="E88" s="80">
        <f t="shared" si="7"/>
        <v>0</v>
      </c>
      <c r="F88" s="82">
        <v>0</v>
      </c>
      <c r="G88" s="76">
        <f t="shared" si="8"/>
        <v>0</v>
      </c>
      <c r="H88" s="85">
        <f t="shared" si="9"/>
        <v>0</v>
      </c>
      <c r="I88" s="80">
        <f t="shared" si="6"/>
        <v>0</v>
      </c>
      <c r="J88" s="20"/>
      <c r="K88" s="40"/>
      <c r="L88" s="40"/>
      <c r="M88" s="40"/>
    </row>
    <row r="89" spans="1:13" s="1" customFormat="1" x14ac:dyDescent="0.25">
      <c r="A89" s="38">
        <v>79</v>
      </c>
      <c r="B89" s="39" t="s">
        <v>173</v>
      </c>
      <c r="C89" s="39" t="s">
        <v>174</v>
      </c>
      <c r="D89" s="75">
        <v>0</v>
      </c>
      <c r="E89" s="80">
        <f t="shared" si="7"/>
        <v>0</v>
      </c>
      <c r="F89" s="82">
        <v>0</v>
      </c>
      <c r="G89" s="76">
        <f t="shared" si="8"/>
        <v>0</v>
      </c>
      <c r="H89" s="85">
        <f t="shared" si="9"/>
        <v>0</v>
      </c>
      <c r="I89" s="80">
        <f t="shared" si="6"/>
        <v>0</v>
      </c>
      <c r="J89" s="20"/>
      <c r="K89" s="40"/>
      <c r="L89" s="40"/>
      <c r="M89" s="40"/>
    </row>
    <row r="90" spans="1:13" s="1" customFormat="1" x14ac:dyDescent="0.25">
      <c r="A90" s="38">
        <v>80</v>
      </c>
      <c r="B90" s="39" t="s">
        <v>175</v>
      </c>
      <c r="C90" s="39" t="s">
        <v>176</v>
      </c>
      <c r="D90" s="75">
        <v>0</v>
      </c>
      <c r="E90" s="80">
        <f t="shared" si="7"/>
        <v>0</v>
      </c>
      <c r="F90" s="82">
        <v>0</v>
      </c>
      <c r="G90" s="76">
        <f t="shared" si="8"/>
        <v>0</v>
      </c>
      <c r="H90" s="85">
        <f t="shared" si="9"/>
        <v>0</v>
      </c>
      <c r="I90" s="80">
        <f t="shared" si="6"/>
        <v>0</v>
      </c>
      <c r="J90" s="20"/>
      <c r="K90" s="40"/>
      <c r="L90" s="40"/>
      <c r="M90" s="40"/>
    </row>
    <row r="91" spans="1:13" s="1" customFormat="1" x14ac:dyDescent="0.25">
      <c r="A91" s="38">
        <v>81</v>
      </c>
      <c r="B91" s="39" t="s">
        <v>177</v>
      </c>
      <c r="C91" s="39" t="s">
        <v>178</v>
      </c>
      <c r="D91" s="75">
        <v>0</v>
      </c>
      <c r="E91" s="80">
        <f t="shared" si="7"/>
        <v>0</v>
      </c>
      <c r="F91" s="82">
        <v>0</v>
      </c>
      <c r="G91" s="76">
        <f t="shared" si="8"/>
        <v>0</v>
      </c>
      <c r="H91" s="85">
        <f t="shared" si="9"/>
        <v>0</v>
      </c>
      <c r="I91" s="80">
        <f t="shared" si="6"/>
        <v>0</v>
      </c>
      <c r="J91" s="20"/>
      <c r="K91" s="40"/>
      <c r="L91" s="40"/>
      <c r="M91" s="40"/>
    </row>
    <row r="92" spans="1:13" s="1" customFormat="1" x14ac:dyDescent="0.25">
      <c r="A92" s="38">
        <v>82</v>
      </c>
      <c r="B92" s="39" t="s">
        <v>179</v>
      </c>
      <c r="C92" s="39" t="s">
        <v>180</v>
      </c>
      <c r="D92" s="75">
        <v>0</v>
      </c>
      <c r="E92" s="80">
        <f t="shared" si="7"/>
        <v>0</v>
      </c>
      <c r="F92" s="82">
        <v>0</v>
      </c>
      <c r="G92" s="76">
        <f t="shared" si="8"/>
        <v>0</v>
      </c>
      <c r="H92" s="85">
        <f t="shared" si="9"/>
        <v>0</v>
      </c>
      <c r="I92" s="80">
        <f t="shared" si="6"/>
        <v>0</v>
      </c>
      <c r="J92" s="20"/>
      <c r="K92" s="40"/>
      <c r="L92" s="40"/>
      <c r="M92" s="40"/>
    </row>
    <row r="93" spans="1:13" s="1" customFormat="1" x14ac:dyDescent="0.25">
      <c r="A93" s="38">
        <v>83</v>
      </c>
      <c r="B93" s="39" t="s">
        <v>181</v>
      </c>
      <c r="C93" s="39" t="s">
        <v>182</v>
      </c>
      <c r="D93" s="75">
        <v>0</v>
      </c>
      <c r="E93" s="80">
        <f t="shared" si="7"/>
        <v>0</v>
      </c>
      <c r="F93" s="82">
        <v>0</v>
      </c>
      <c r="G93" s="76">
        <f t="shared" si="8"/>
        <v>0</v>
      </c>
      <c r="H93" s="85">
        <f t="shared" si="9"/>
        <v>0</v>
      </c>
      <c r="I93" s="80">
        <f t="shared" si="6"/>
        <v>0</v>
      </c>
      <c r="J93" s="20"/>
      <c r="K93" s="40"/>
      <c r="L93" s="40"/>
      <c r="M93" s="40"/>
    </row>
    <row r="94" spans="1:13" s="1" customFormat="1" x14ac:dyDescent="0.25">
      <c r="A94" s="38">
        <v>84</v>
      </c>
      <c r="B94" s="39" t="s">
        <v>183</v>
      </c>
      <c r="C94" s="39" t="s">
        <v>184</v>
      </c>
      <c r="D94" s="75">
        <v>0</v>
      </c>
      <c r="E94" s="80">
        <f t="shared" si="7"/>
        <v>0</v>
      </c>
      <c r="F94" s="82">
        <v>0</v>
      </c>
      <c r="G94" s="76">
        <f t="shared" si="8"/>
        <v>0</v>
      </c>
      <c r="H94" s="85">
        <f t="shared" si="9"/>
        <v>0</v>
      </c>
      <c r="I94" s="80">
        <f t="shared" si="6"/>
        <v>0</v>
      </c>
      <c r="J94" s="20"/>
      <c r="K94" s="40"/>
      <c r="L94" s="40"/>
      <c r="M94" s="40"/>
    </row>
    <row r="95" spans="1:13" s="1" customFormat="1" x14ac:dyDescent="0.25">
      <c r="A95" s="38">
        <v>85</v>
      </c>
      <c r="B95" s="39" t="s">
        <v>185</v>
      </c>
      <c r="C95" s="39" t="s">
        <v>186</v>
      </c>
      <c r="D95" s="75">
        <v>0</v>
      </c>
      <c r="E95" s="80">
        <f t="shared" si="7"/>
        <v>0</v>
      </c>
      <c r="F95" s="82">
        <v>0</v>
      </c>
      <c r="G95" s="76">
        <f t="shared" si="8"/>
        <v>0</v>
      </c>
      <c r="H95" s="85">
        <f t="shared" si="9"/>
        <v>0</v>
      </c>
      <c r="I95" s="80">
        <f t="shared" si="6"/>
        <v>0</v>
      </c>
      <c r="J95" s="20"/>
      <c r="K95" s="40"/>
      <c r="L95" s="40"/>
      <c r="M95" s="40"/>
    </row>
    <row r="96" spans="1:13" s="1" customFormat="1" x14ac:dyDescent="0.25">
      <c r="A96" s="38">
        <v>86</v>
      </c>
      <c r="B96" s="39" t="s">
        <v>187</v>
      </c>
      <c r="C96" s="39" t="s">
        <v>188</v>
      </c>
      <c r="D96" s="75">
        <v>0</v>
      </c>
      <c r="E96" s="80">
        <f t="shared" si="7"/>
        <v>0</v>
      </c>
      <c r="F96" s="82">
        <v>0</v>
      </c>
      <c r="G96" s="76">
        <f t="shared" si="8"/>
        <v>0</v>
      </c>
      <c r="H96" s="85">
        <f t="shared" si="9"/>
        <v>0</v>
      </c>
      <c r="I96" s="80">
        <f t="shared" si="6"/>
        <v>0</v>
      </c>
      <c r="J96" s="20"/>
      <c r="K96" s="40"/>
      <c r="L96" s="40"/>
      <c r="M96" s="40"/>
    </row>
    <row r="97" spans="1:14" s="1" customFormat="1" x14ac:dyDescent="0.25">
      <c r="A97" s="38">
        <v>87</v>
      </c>
      <c r="B97" s="39" t="s">
        <v>189</v>
      </c>
      <c r="C97" s="39" t="s">
        <v>190</v>
      </c>
      <c r="D97" s="75">
        <v>0</v>
      </c>
      <c r="E97" s="80">
        <f t="shared" si="7"/>
        <v>0</v>
      </c>
      <c r="F97" s="82">
        <v>0</v>
      </c>
      <c r="G97" s="76">
        <f t="shared" si="8"/>
        <v>0</v>
      </c>
      <c r="H97" s="85">
        <f t="shared" si="9"/>
        <v>0</v>
      </c>
      <c r="I97" s="80">
        <f t="shared" si="6"/>
        <v>0</v>
      </c>
      <c r="J97" s="20"/>
      <c r="K97" s="40"/>
      <c r="L97" s="40"/>
      <c r="M97" s="40"/>
    </row>
    <row r="98" spans="1:14" s="1" customFormat="1" x14ac:dyDescent="0.25">
      <c r="A98" s="38">
        <v>88</v>
      </c>
      <c r="B98" s="39" t="s">
        <v>191</v>
      </c>
      <c r="C98" s="39" t="s">
        <v>192</v>
      </c>
      <c r="D98" s="75">
        <v>0</v>
      </c>
      <c r="E98" s="80">
        <f t="shared" si="7"/>
        <v>0</v>
      </c>
      <c r="F98" s="82">
        <v>0</v>
      </c>
      <c r="G98" s="76">
        <f t="shared" si="8"/>
        <v>0</v>
      </c>
      <c r="H98" s="85">
        <f t="shared" si="9"/>
        <v>0</v>
      </c>
      <c r="I98" s="80">
        <f t="shared" si="6"/>
        <v>0</v>
      </c>
      <c r="J98" s="20"/>
      <c r="K98" s="40"/>
      <c r="L98" s="40"/>
      <c r="M98" s="40"/>
    </row>
    <row r="99" spans="1:14" s="1" customFormat="1" x14ac:dyDescent="0.25">
      <c r="A99" s="38">
        <v>89</v>
      </c>
      <c r="B99" s="39" t="s">
        <v>193</v>
      </c>
      <c r="C99" s="39" t="s">
        <v>194</v>
      </c>
      <c r="D99" s="75">
        <v>0</v>
      </c>
      <c r="E99" s="80">
        <f t="shared" si="7"/>
        <v>0</v>
      </c>
      <c r="F99" s="82">
        <v>0</v>
      </c>
      <c r="G99" s="76">
        <f t="shared" si="8"/>
        <v>0</v>
      </c>
      <c r="H99" s="85">
        <f t="shared" si="9"/>
        <v>0</v>
      </c>
      <c r="I99" s="80">
        <f t="shared" si="6"/>
        <v>0</v>
      </c>
      <c r="J99" s="20"/>
      <c r="K99" s="40"/>
      <c r="L99" s="40"/>
      <c r="M99" s="40"/>
    </row>
    <row r="100" spans="1:14" s="1" customFormat="1" x14ac:dyDescent="0.25">
      <c r="A100" s="38">
        <v>90</v>
      </c>
      <c r="B100" s="39" t="s">
        <v>195</v>
      </c>
      <c r="C100" s="39" t="s">
        <v>196</v>
      </c>
      <c r="D100" s="75">
        <v>0</v>
      </c>
      <c r="E100" s="80">
        <f t="shared" si="7"/>
        <v>0</v>
      </c>
      <c r="F100" s="82">
        <v>0</v>
      </c>
      <c r="G100" s="76">
        <f t="shared" si="8"/>
        <v>0</v>
      </c>
      <c r="H100" s="85">
        <f t="shared" si="9"/>
        <v>0</v>
      </c>
      <c r="I100" s="80">
        <f t="shared" si="6"/>
        <v>0</v>
      </c>
      <c r="J100" s="20"/>
      <c r="K100" s="40"/>
      <c r="L100" s="40"/>
      <c r="M100" s="40"/>
    </row>
    <row r="101" spans="1:14" s="1" customFormat="1" x14ac:dyDescent="0.25">
      <c r="A101" s="38">
        <v>91</v>
      </c>
      <c r="B101" s="39" t="s">
        <v>197</v>
      </c>
      <c r="C101" s="39" t="s">
        <v>198</v>
      </c>
      <c r="D101" s="75">
        <v>0</v>
      </c>
      <c r="E101" s="80">
        <f t="shared" si="7"/>
        <v>0</v>
      </c>
      <c r="F101" s="82">
        <v>0</v>
      </c>
      <c r="G101" s="76">
        <f t="shared" si="8"/>
        <v>0</v>
      </c>
      <c r="H101" s="85">
        <f t="shared" si="9"/>
        <v>0</v>
      </c>
      <c r="I101" s="80">
        <f t="shared" si="6"/>
        <v>0</v>
      </c>
      <c r="J101" s="20"/>
      <c r="K101" s="40"/>
      <c r="L101" s="40"/>
      <c r="M101" s="40"/>
    </row>
    <row r="102" spans="1:14" s="1" customFormat="1" x14ac:dyDescent="0.25">
      <c r="A102" s="38">
        <v>92</v>
      </c>
      <c r="B102" s="39" t="s">
        <v>199</v>
      </c>
      <c r="C102" s="39" t="s">
        <v>200</v>
      </c>
      <c r="D102" s="75">
        <v>0</v>
      </c>
      <c r="E102" s="80">
        <f t="shared" si="7"/>
        <v>0</v>
      </c>
      <c r="F102" s="82">
        <v>0</v>
      </c>
      <c r="G102" s="76">
        <f t="shared" si="8"/>
        <v>0</v>
      </c>
      <c r="H102" s="85">
        <f t="shared" si="9"/>
        <v>0</v>
      </c>
      <c r="I102" s="80">
        <f t="shared" si="6"/>
        <v>0</v>
      </c>
      <c r="J102" s="20"/>
      <c r="K102" s="40"/>
      <c r="L102" s="40"/>
      <c r="M102" s="40"/>
    </row>
    <row r="103" spans="1:14" s="1" customFormat="1" x14ac:dyDescent="0.25">
      <c r="A103" s="38">
        <v>93</v>
      </c>
      <c r="B103" s="39" t="s">
        <v>201</v>
      </c>
      <c r="C103" s="39" t="s">
        <v>202</v>
      </c>
      <c r="D103" s="75">
        <v>0</v>
      </c>
      <c r="E103" s="80">
        <f t="shared" si="7"/>
        <v>0</v>
      </c>
      <c r="F103" s="82">
        <v>0</v>
      </c>
      <c r="G103" s="76">
        <f t="shared" si="8"/>
        <v>0</v>
      </c>
      <c r="H103" s="85">
        <f t="shared" si="9"/>
        <v>0</v>
      </c>
      <c r="I103" s="80">
        <f t="shared" si="6"/>
        <v>0</v>
      </c>
      <c r="J103" s="20"/>
      <c r="K103" s="40"/>
      <c r="L103" s="40"/>
      <c r="M103" s="40"/>
    </row>
    <row r="104" spans="1:14" s="1" customFormat="1" x14ac:dyDescent="0.25">
      <c r="A104" s="38">
        <v>94</v>
      </c>
      <c r="B104" s="39" t="s">
        <v>203</v>
      </c>
      <c r="C104" s="39" t="s">
        <v>204</v>
      </c>
      <c r="D104" s="75">
        <v>0</v>
      </c>
      <c r="E104" s="80">
        <f t="shared" si="7"/>
        <v>0</v>
      </c>
      <c r="F104" s="82">
        <v>0</v>
      </c>
      <c r="G104" s="76">
        <f t="shared" si="8"/>
        <v>0</v>
      </c>
      <c r="H104" s="85">
        <f t="shared" si="9"/>
        <v>0</v>
      </c>
      <c r="I104" s="80">
        <f t="shared" si="6"/>
        <v>0</v>
      </c>
      <c r="J104" s="20"/>
      <c r="K104" s="40"/>
      <c r="L104" s="40"/>
      <c r="M104" s="40"/>
    </row>
    <row r="105" spans="1:14" s="1" customFormat="1" x14ac:dyDescent="0.25">
      <c r="A105" s="38">
        <v>95</v>
      </c>
      <c r="B105" s="39" t="s">
        <v>205</v>
      </c>
      <c r="C105" s="39" t="s">
        <v>206</v>
      </c>
      <c r="D105" s="75">
        <v>18973.18</v>
      </c>
      <c r="E105" s="80">
        <f t="shared" si="7"/>
        <v>18973.18</v>
      </c>
      <c r="F105" s="82">
        <v>7866</v>
      </c>
      <c r="G105" s="76">
        <f t="shared" si="8"/>
        <v>7866</v>
      </c>
      <c r="H105" s="85">
        <f t="shared" si="9"/>
        <v>26839.18</v>
      </c>
      <c r="I105" s="80">
        <f t="shared" si="6"/>
        <v>26839.18</v>
      </c>
      <c r="J105" s="20"/>
      <c r="K105" s="40"/>
      <c r="L105" s="40"/>
      <c r="M105" s="40"/>
    </row>
    <row r="106" spans="1:14" s="1" customFormat="1" x14ac:dyDescent="0.25">
      <c r="A106" s="38">
        <v>96</v>
      </c>
      <c r="B106" s="39" t="s">
        <v>207</v>
      </c>
      <c r="C106" s="39" t="s">
        <v>208</v>
      </c>
      <c r="D106" s="75">
        <v>0</v>
      </c>
      <c r="E106" s="80">
        <f t="shared" si="7"/>
        <v>0</v>
      </c>
      <c r="F106" s="82">
        <v>0</v>
      </c>
      <c r="G106" s="76">
        <f t="shared" si="8"/>
        <v>0</v>
      </c>
      <c r="H106" s="85">
        <f t="shared" si="9"/>
        <v>0</v>
      </c>
      <c r="I106" s="80">
        <f t="shared" si="6"/>
        <v>0</v>
      </c>
      <c r="J106" s="20"/>
      <c r="K106" s="40"/>
      <c r="L106" s="40"/>
      <c r="M106" s="40"/>
    </row>
    <row r="107" spans="1:14" s="1" customFormat="1" x14ac:dyDescent="0.25">
      <c r="A107" s="38">
        <v>97</v>
      </c>
      <c r="B107" s="39" t="s">
        <v>209</v>
      </c>
      <c r="C107" s="39" t="s">
        <v>210</v>
      </c>
      <c r="D107" s="75">
        <v>0</v>
      </c>
      <c r="E107" s="80">
        <f t="shared" si="7"/>
        <v>0</v>
      </c>
      <c r="F107" s="82">
        <v>0</v>
      </c>
      <c r="G107" s="76">
        <f t="shared" si="8"/>
        <v>0</v>
      </c>
      <c r="H107" s="85">
        <f t="shared" si="9"/>
        <v>0</v>
      </c>
      <c r="I107" s="80">
        <f t="shared" si="6"/>
        <v>0</v>
      </c>
      <c r="J107" s="20"/>
      <c r="K107" s="40"/>
      <c r="L107" s="40"/>
      <c r="M107" s="40"/>
    </row>
    <row r="108" spans="1:14" s="1" customFormat="1" x14ac:dyDescent="0.25">
      <c r="A108" s="38">
        <v>98</v>
      </c>
      <c r="B108" s="39" t="s">
        <v>211</v>
      </c>
      <c r="C108" s="39" t="s">
        <v>212</v>
      </c>
      <c r="D108" s="75">
        <v>0</v>
      </c>
      <c r="E108" s="80">
        <f t="shared" si="7"/>
        <v>0</v>
      </c>
      <c r="F108" s="82">
        <v>0</v>
      </c>
      <c r="G108" s="76">
        <f t="shared" si="8"/>
        <v>0</v>
      </c>
      <c r="H108" s="85">
        <f t="shared" si="9"/>
        <v>0</v>
      </c>
      <c r="I108" s="80">
        <f t="shared" si="6"/>
        <v>0</v>
      </c>
      <c r="J108" s="20"/>
      <c r="K108" s="40"/>
      <c r="L108" s="40"/>
      <c r="M108" s="40"/>
    </row>
    <row r="109" spans="1:14" s="1" customFormat="1" x14ac:dyDescent="0.25">
      <c r="A109" s="38">
        <v>99</v>
      </c>
      <c r="B109" s="39" t="s">
        <v>213</v>
      </c>
      <c r="C109" s="39" t="s">
        <v>214</v>
      </c>
      <c r="D109" s="75">
        <v>0</v>
      </c>
      <c r="E109" s="80">
        <f t="shared" si="7"/>
        <v>0</v>
      </c>
      <c r="F109" s="82">
        <v>0</v>
      </c>
      <c r="G109" s="76">
        <f t="shared" si="8"/>
        <v>0</v>
      </c>
      <c r="H109" s="85">
        <f t="shared" si="9"/>
        <v>0</v>
      </c>
      <c r="I109" s="80">
        <f t="shared" si="6"/>
        <v>0</v>
      </c>
      <c r="J109" s="20"/>
      <c r="K109" s="40"/>
      <c r="L109" s="40"/>
      <c r="M109" s="40"/>
    </row>
    <row r="110" spans="1:14" s="1" customFormat="1" x14ac:dyDescent="0.25">
      <c r="A110" s="38">
        <v>100</v>
      </c>
      <c r="B110" s="39" t="s">
        <v>215</v>
      </c>
      <c r="C110" s="39" t="s">
        <v>216</v>
      </c>
      <c r="D110" s="75">
        <v>0</v>
      </c>
      <c r="E110" s="80">
        <f t="shared" si="7"/>
        <v>0</v>
      </c>
      <c r="F110" s="82">
        <v>0</v>
      </c>
      <c r="G110" s="76">
        <f>F110</f>
        <v>0</v>
      </c>
      <c r="H110" s="85">
        <f>D110+F110</f>
        <v>0</v>
      </c>
      <c r="I110" s="80">
        <f t="shared" si="6"/>
        <v>0</v>
      </c>
      <c r="J110" s="20"/>
      <c r="K110" s="40"/>
      <c r="L110" s="40"/>
      <c r="M110" s="40"/>
    </row>
    <row r="111" spans="1:14" s="1" customFormat="1" x14ac:dyDescent="0.25">
      <c r="A111" s="38"/>
      <c r="B111" s="88" t="s">
        <v>250</v>
      </c>
      <c r="C111" s="88"/>
      <c r="D111" s="89">
        <v>8293.36</v>
      </c>
      <c r="E111" s="90">
        <f t="shared" si="7"/>
        <v>8293.36</v>
      </c>
      <c r="F111" s="91">
        <v>-8293.36</v>
      </c>
      <c r="G111" s="92">
        <f>F111</f>
        <v>-8293.36</v>
      </c>
      <c r="H111" s="93">
        <f>D111+F111</f>
        <v>0</v>
      </c>
      <c r="I111" s="94">
        <f t="shared" si="6"/>
        <v>0</v>
      </c>
      <c r="J111" s="20"/>
      <c r="K111" s="40"/>
      <c r="L111" s="40"/>
      <c r="M111" s="40"/>
    </row>
    <row r="112" spans="1:14" s="1" customFormat="1" ht="11.4" thickBot="1" x14ac:dyDescent="0.3">
      <c r="A112" s="41"/>
      <c r="B112" s="42" t="s">
        <v>7</v>
      </c>
      <c r="C112" s="42"/>
      <c r="D112" s="83">
        <f>SUM(D9:D111)</f>
        <v>99417.349999999991</v>
      </c>
      <c r="E112" s="87">
        <f t="shared" ref="E112:I112" si="10">SUM(E9:E111)</f>
        <v>99417.349999999991</v>
      </c>
      <c r="F112" s="83">
        <f t="shared" si="10"/>
        <v>0</v>
      </c>
      <c r="G112" s="83">
        <f t="shared" si="10"/>
        <v>0</v>
      </c>
      <c r="H112" s="83">
        <f t="shared" si="10"/>
        <v>99417.35</v>
      </c>
      <c r="I112" s="83">
        <f t="shared" si="10"/>
        <v>99417.35</v>
      </c>
      <c r="J112" s="40"/>
      <c r="K112" s="40"/>
      <c r="L112" s="40"/>
      <c r="M112" s="40"/>
      <c r="N112" s="32"/>
    </row>
    <row r="113" spans="2:255" s="1" customFormat="1" ht="11.4" thickTop="1" x14ac:dyDescent="0.25">
      <c r="D113" s="43"/>
      <c r="E113" s="43"/>
      <c r="F113" s="43"/>
      <c r="G113" s="44"/>
      <c r="H113" s="44"/>
      <c r="I113" s="44"/>
      <c r="J113" s="2"/>
      <c r="K113" s="44"/>
      <c r="L113" s="44"/>
    </row>
    <row r="114" spans="2:255" s="1" customFormat="1" ht="12" customHeight="1" x14ac:dyDescent="0.25">
      <c r="D114" s="43"/>
      <c r="E114" s="43"/>
      <c r="F114" s="43"/>
      <c r="G114" s="44"/>
      <c r="H114" s="44"/>
      <c r="I114" s="44"/>
      <c r="J114" s="2"/>
      <c r="K114" s="44"/>
      <c r="L114" s="44"/>
    </row>
    <row r="115" spans="2:255" s="1" customFormat="1" ht="16.5" customHeight="1" x14ac:dyDescent="0.3">
      <c r="B115" s="104" t="s">
        <v>229</v>
      </c>
      <c r="C115" s="104"/>
      <c r="D115" s="100" t="s">
        <v>230</v>
      </c>
      <c r="E115" s="100"/>
      <c r="F115" s="100"/>
      <c r="G115" s="100"/>
      <c r="H115" s="100"/>
      <c r="I115" s="100"/>
      <c r="J115" s="100"/>
      <c r="K115" s="100"/>
      <c r="L115" s="100"/>
    </row>
    <row r="116" spans="2:255" s="1" customFormat="1" ht="16.2" customHeight="1" x14ac:dyDescent="0.3">
      <c r="B116" s="104" t="s">
        <v>231</v>
      </c>
      <c r="C116" s="104"/>
      <c r="D116" s="105" t="s">
        <v>232</v>
      </c>
      <c r="E116" s="105"/>
      <c r="F116" s="105"/>
      <c r="G116" s="105"/>
      <c r="H116" s="105"/>
      <c r="I116" s="105"/>
      <c r="J116" s="105"/>
      <c r="K116" s="105"/>
      <c r="L116" s="105"/>
    </row>
    <row r="117" spans="2:255" s="1" customFormat="1" ht="16.5" customHeight="1" x14ac:dyDescent="0.3">
      <c r="B117" s="104" t="s">
        <v>233</v>
      </c>
      <c r="C117" s="104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2:255" s="1" customFormat="1" ht="16.5" customHeight="1" x14ac:dyDescent="0.3">
      <c r="B118" s="99" t="s">
        <v>234</v>
      </c>
      <c r="C118" s="99"/>
      <c r="D118" s="100" t="s">
        <v>235</v>
      </c>
      <c r="E118" s="100"/>
      <c r="F118" s="100"/>
      <c r="G118" s="100"/>
      <c r="H118" s="100"/>
      <c r="I118" s="100"/>
      <c r="J118" s="100"/>
      <c r="K118" s="100"/>
      <c r="L118" s="100"/>
    </row>
    <row r="119" spans="2:255" s="1" customFormat="1" ht="16.5" customHeight="1" x14ac:dyDescent="0.3">
      <c r="B119" s="99" t="s">
        <v>236</v>
      </c>
      <c r="C119" s="99"/>
      <c r="D119" s="100" t="s">
        <v>235</v>
      </c>
      <c r="E119" s="100"/>
      <c r="F119" s="100"/>
      <c r="G119" s="100"/>
      <c r="H119" s="100"/>
      <c r="I119" s="100"/>
      <c r="J119" s="100"/>
      <c r="K119" s="100"/>
      <c r="L119" s="10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2:255" s="1" customFormat="1" ht="16.5" customHeight="1" x14ac:dyDescent="0.3">
      <c r="B120" s="99" t="s">
        <v>237</v>
      </c>
      <c r="C120" s="99"/>
      <c r="D120" s="100" t="s">
        <v>235</v>
      </c>
      <c r="E120" s="100"/>
      <c r="F120" s="100"/>
      <c r="G120" s="100"/>
      <c r="H120" s="100"/>
      <c r="I120" s="100"/>
      <c r="J120" s="100"/>
      <c r="K120" s="100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2:255" s="1" customFormat="1" ht="16.5" customHeight="1" x14ac:dyDescent="0.3">
      <c r="B121" s="99" t="s">
        <v>238</v>
      </c>
      <c r="C121" s="99"/>
      <c r="D121" s="100" t="s">
        <v>235</v>
      </c>
      <c r="E121" s="100"/>
      <c r="F121" s="100"/>
      <c r="G121" s="100"/>
      <c r="H121" s="100"/>
      <c r="I121" s="100"/>
      <c r="J121" s="100"/>
      <c r="K121" s="100"/>
      <c r="L121" s="10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2:255" s="1" customFormat="1" ht="16.5" customHeight="1" x14ac:dyDescent="0.3">
      <c r="B122" s="99" t="s">
        <v>239</v>
      </c>
      <c r="C122" s="99"/>
      <c r="D122" s="100" t="s">
        <v>235</v>
      </c>
      <c r="E122" s="100"/>
      <c r="F122" s="100"/>
      <c r="G122" s="100"/>
      <c r="H122" s="100"/>
      <c r="I122" s="100"/>
      <c r="J122" s="100"/>
      <c r="K122" s="100"/>
      <c r="L122" s="10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2:255" s="1" customFormat="1" ht="14.4" x14ac:dyDescent="0.3">
      <c r="B123" s="46"/>
      <c r="C123" s="47"/>
      <c r="D123" s="47"/>
      <c r="E123" s="47"/>
      <c r="F123" s="47"/>
      <c r="G123" s="47"/>
      <c r="H123" s="47"/>
      <c r="I123" s="47"/>
      <c r="J123" s="48"/>
      <c r="K123" s="47"/>
      <c r="L123" s="4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2:255" s="1" customFormat="1" ht="14.4" x14ac:dyDescent="0.3">
      <c r="B124" s="47" t="s">
        <v>240</v>
      </c>
      <c r="C124" s="47"/>
      <c r="D124" s="47"/>
      <c r="E124" s="47"/>
      <c r="F124" s="47"/>
      <c r="G124" s="47"/>
      <c r="H124" s="47"/>
      <c r="I124" s="47"/>
      <c r="J124" s="48"/>
      <c r="K124" s="47"/>
      <c r="L124" s="47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2:255" s="1" customFormat="1" ht="14.4" x14ac:dyDescent="0.3">
      <c r="B125" s="101" t="s">
        <v>241</v>
      </c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2:255" s="1" customFormat="1" ht="14.4" x14ac:dyDescent="0.3">
      <c r="B126" s="47" t="s">
        <v>242</v>
      </c>
      <c r="C126" s="4"/>
      <c r="D126" s="40"/>
      <c r="J126" s="2"/>
    </row>
    <row r="127" spans="2:255" s="1" customFormat="1" ht="13.8" x14ac:dyDescent="0.3">
      <c r="C127" s="4"/>
      <c r="D127" s="40"/>
      <c r="J127" s="2"/>
    </row>
    <row r="128" spans="2:255" s="1" customFormat="1" ht="12" customHeight="1" x14ac:dyDescent="0.25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 s="1" customFormat="1" ht="14.25" customHeight="1" x14ac:dyDescent="0.25">
      <c r="C129" s="49"/>
      <c r="D129" s="40"/>
      <c r="J129" s="2"/>
    </row>
    <row r="130" spans="2:12" s="1" customFormat="1" ht="14.25" customHeight="1" x14ac:dyDescent="0.3">
      <c r="B130" s="103" t="s">
        <v>243</v>
      </c>
      <c r="C130" s="103"/>
      <c r="D130" s="50" t="s">
        <v>235</v>
      </c>
      <c r="J130" s="2"/>
    </row>
    <row r="131" spans="2:12" s="1" customFormat="1" ht="14.25" customHeight="1" x14ac:dyDescent="0.3">
      <c r="B131" s="103" t="s">
        <v>244</v>
      </c>
      <c r="C131" s="103"/>
      <c r="D131" s="50" t="s">
        <v>235</v>
      </c>
      <c r="J131" s="2"/>
    </row>
    <row r="132" spans="2:12" s="1" customFormat="1" ht="15" customHeight="1" x14ac:dyDescent="0.25">
      <c r="D132" s="40"/>
      <c r="J132" s="2"/>
    </row>
    <row r="133" spans="2:12" s="1" customFormat="1" ht="24.75" customHeight="1" x14ac:dyDescent="0.3">
      <c r="B133" s="95" t="s">
        <v>245</v>
      </c>
      <c r="C133" s="95"/>
      <c r="D133" s="95"/>
      <c r="E133" s="95"/>
      <c r="F133" s="95"/>
      <c r="G133" s="95"/>
      <c r="H133" s="95"/>
      <c r="I133" s="95"/>
      <c r="J133" s="95"/>
      <c r="K133" s="95"/>
      <c r="L133" s="51"/>
    </row>
    <row r="134" spans="2:12" s="1" customFormat="1" ht="13.8" x14ac:dyDescent="0.3">
      <c r="B134" s="10"/>
      <c r="C134" s="10"/>
      <c r="D134" s="52"/>
      <c r="E134" s="52"/>
      <c r="F134" s="52"/>
      <c r="J134" s="2"/>
    </row>
    <row r="135" spans="2:12" s="1" customFormat="1" ht="9.75" customHeight="1" x14ac:dyDescent="0.3">
      <c r="B135" s="53"/>
      <c r="C135" s="53"/>
      <c r="J135" s="2"/>
    </row>
    <row r="136" spans="2:12" s="1" customFormat="1" ht="13.8" x14ac:dyDescent="0.3">
      <c r="B136" s="4" t="s">
        <v>218</v>
      </c>
      <c r="C136" s="4"/>
      <c r="I136" s="2"/>
      <c r="J136" s="2"/>
    </row>
    <row r="137" spans="2:12" s="1" customFormat="1" x14ac:dyDescent="0.25">
      <c r="I137" s="2"/>
      <c r="J137" s="2"/>
    </row>
    <row r="138" spans="2:12" s="1" customFormat="1" ht="13.8" x14ac:dyDescent="0.3">
      <c r="H138" s="54"/>
      <c r="I138" s="55"/>
      <c r="J138" s="55"/>
    </row>
    <row r="139" spans="2:12" s="1" customFormat="1" ht="13.8" x14ac:dyDescent="0.3">
      <c r="B139" s="53"/>
      <c r="C139" s="53"/>
      <c r="J139" s="56"/>
    </row>
    <row r="140" spans="2:12" s="1" customFormat="1" ht="14.4" thickBot="1" x14ac:dyDescent="0.35">
      <c r="B140" s="57"/>
      <c r="C140" s="57"/>
      <c r="D140" s="58"/>
      <c r="E140" s="58"/>
      <c r="F140" s="59"/>
      <c r="G140" s="60" t="s">
        <v>246</v>
      </c>
      <c r="H140" s="96">
        <v>45855</v>
      </c>
      <c r="I140" s="96"/>
      <c r="J140" s="61"/>
    </row>
    <row r="141" spans="2:12" s="1" customFormat="1" ht="13.8" x14ac:dyDescent="0.3">
      <c r="B141" s="62"/>
      <c r="C141" s="62"/>
      <c r="D141" s="97"/>
      <c r="E141" s="97"/>
      <c r="F141" s="59"/>
      <c r="G141" s="97"/>
      <c r="H141" s="97"/>
      <c r="I141" s="97"/>
      <c r="J141" s="97"/>
    </row>
    <row r="142" spans="2:12" s="1" customFormat="1" ht="13.8" x14ac:dyDescent="0.3">
      <c r="B142" s="62"/>
      <c r="C142" s="62"/>
      <c r="D142" s="59"/>
      <c r="E142" s="59"/>
      <c r="F142" s="59"/>
      <c r="G142" s="61"/>
      <c r="H142" s="61"/>
      <c r="J142" s="2"/>
    </row>
    <row r="143" spans="2:12" s="1" customFormat="1" ht="13.8" x14ac:dyDescent="0.3">
      <c r="B143" s="62"/>
      <c r="C143" s="62"/>
      <c r="D143" s="59"/>
      <c r="E143" s="59"/>
      <c r="F143" s="59"/>
      <c r="G143" s="63"/>
      <c r="H143" s="63"/>
      <c r="J143" s="2"/>
    </row>
    <row r="144" spans="2:12" s="1" customFormat="1" ht="13.8" x14ac:dyDescent="0.3">
      <c r="B144" s="62"/>
      <c r="C144" s="62"/>
      <c r="D144" s="52"/>
      <c r="E144" s="52"/>
      <c r="F144" s="52"/>
      <c r="G144" s="64"/>
      <c r="H144" s="64"/>
      <c r="I144" s="98"/>
      <c r="J144" s="98"/>
    </row>
    <row r="145" spans="2:10" s="1" customFormat="1" ht="13.8" x14ac:dyDescent="0.3">
      <c r="B145" s="62"/>
      <c r="C145" s="62"/>
      <c r="D145" s="52"/>
      <c r="E145" s="52"/>
      <c r="F145" s="52"/>
      <c r="J145" s="2"/>
    </row>
    <row r="146" spans="2:10" s="1" customFormat="1" ht="13.8" x14ac:dyDescent="0.3">
      <c r="B146" s="62"/>
      <c r="C146" s="62"/>
      <c r="D146" s="52"/>
      <c r="E146" s="52"/>
      <c r="F146" s="52"/>
      <c r="J146" s="2"/>
    </row>
    <row r="147" spans="2:10" s="1" customFormat="1" ht="13.8" x14ac:dyDescent="0.3">
      <c r="B147" s="62"/>
      <c r="C147" s="62"/>
      <c r="D147" s="52"/>
      <c r="E147" s="52"/>
      <c r="F147" s="52"/>
      <c r="J147" s="2"/>
    </row>
    <row r="148" spans="2:10" s="1" customFormat="1" ht="13.8" x14ac:dyDescent="0.3">
      <c r="B148" s="62"/>
      <c r="C148" s="62"/>
      <c r="D148" s="52"/>
      <c r="E148" s="52"/>
      <c r="F148" s="52"/>
      <c r="J148" s="2"/>
    </row>
    <row r="149" spans="2:10" s="1" customFormat="1" x14ac:dyDescent="0.25">
      <c r="J149" s="2"/>
    </row>
    <row r="150" spans="2:10" s="1" customFormat="1" x14ac:dyDescent="0.25">
      <c r="J150" s="2"/>
    </row>
    <row r="151" spans="2:10" s="1" customFormat="1" x14ac:dyDescent="0.25">
      <c r="J151" s="2"/>
    </row>
    <row r="152" spans="2:10" s="1" customFormat="1" x14ac:dyDescent="0.25">
      <c r="J152" s="2"/>
    </row>
    <row r="153" spans="2:10" s="1" customFormat="1" x14ac:dyDescent="0.25">
      <c r="J153" s="2"/>
    </row>
    <row r="154" spans="2:10" s="1" customFormat="1" x14ac:dyDescent="0.25">
      <c r="J154" s="2"/>
    </row>
    <row r="155" spans="2:10" s="1" customFormat="1" x14ac:dyDescent="0.25">
      <c r="J155" s="2"/>
    </row>
    <row r="156" spans="2:10" s="1" customFormat="1" x14ac:dyDescent="0.25">
      <c r="J156" s="2"/>
    </row>
    <row r="157" spans="2:10" s="1" customFormat="1" x14ac:dyDescent="0.25">
      <c r="J157" s="2"/>
    </row>
    <row r="158" spans="2:10" s="1" customFormat="1" x14ac:dyDescent="0.25">
      <c r="J158" s="2"/>
    </row>
    <row r="159" spans="2:10" s="1" customFormat="1" x14ac:dyDescent="0.25">
      <c r="J159" s="2"/>
    </row>
    <row r="160" spans="2:10" s="1" customFormat="1" x14ac:dyDescent="0.25">
      <c r="J160" s="2"/>
    </row>
    <row r="161" spans="10:10" s="1" customFormat="1" x14ac:dyDescent="0.25">
      <c r="J161" s="2"/>
    </row>
    <row r="162" spans="10:10" s="1" customFormat="1" x14ac:dyDescent="0.25">
      <c r="J162" s="2"/>
    </row>
    <row r="163" spans="10:10" s="1" customFormat="1" x14ac:dyDescent="0.25">
      <c r="J163" s="2"/>
    </row>
    <row r="164" spans="10:10" s="1" customFormat="1" x14ac:dyDescent="0.25">
      <c r="J164" s="2"/>
    </row>
    <row r="165" spans="10:10" s="1" customFormat="1" x14ac:dyDescent="0.25">
      <c r="J165" s="2"/>
    </row>
    <row r="166" spans="10:10" s="1" customFormat="1" x14ac:dyDescent="0.25">
      <c r="J166" s="2"/>
    </row>
    <row r="167" spans="10:10" s="1" customFormat="1" x14ac:dyDescent="0.25">
      <c r="J167" s="2"/>
    </row>
    <row r="168" spans="10:10" s="1" customFormat="1" x14ac:dyDescent="0.25">
      <c r="J168" s="2"/>
    </row>
    <row r="169" spans="10:10" s="1" customFormat="1" x14ac:dyDescent="0.25">
      <c r="J169" s="2"/>
    </row>
    <row r="170" spans="10:10" s="1" customFormat="1" x14ac:dyDescent="0.25">
      <c r="J170" s="2"/>
    </row>
    <row r="171" spans="10:10" s="1" customFormat="1" x14ac:dyDescent="0.25">
      <c r="J171" s="2"/>
    </row>
    <row r="172" spans="10:10" s="1" customFormat="1" x14ac:dyDescent="0.25">
      <c r="J172" s="2"/>
    </row>
    <row r="173" spans="10:10" s="1" customFormat="1" x14ac:dyDescent="0.25">
      <c r="J173" s="2"/>
    </row>
    <row r="174" spans="10:10" s="1" customFormat="1" x14ac:dyDescent="0.25">
      <c r="J174" s="2"/>
    </row>
    <row r="175" spans="10:10" s="1" customFormat="1" x14ac:dyDescent="0.25">
      <c r="J175" s="2"/>
    </row>
    <row r="176" spans="10:10" s="1" customFormat="1" x14ac:dyDescent="0.25">
      <c r="J176" s="2"/>
    </row>
    <row r="177" spans="10:10" s="1" customFormat="1" x14ac:dyDescent="0.25">
      <c r="J177" s="2"/>
    </row>
    <row r="178" spans="10:10" s="1" customFormat="1" x14ac:dyDescent="0.25">
      <c r="J178" s="2"/>
    </row>
    <row r="179" spans="10:10" s="1" customFormat="1" x14ac:dyDescent="0.25">
      <c r="J179" s="2"/>
    </row>
    <row r="180" spans="10:10" s="1" customFormat="1" x14ac:dyDescent="0.25">
      <c r="J180" s="2"/>
    </row>
    <row r="181" spans="10:10" s="1" customFormat="1" x14ac:dyDescent="0.25">
      <c r="J181" s="2"/>
    </row>
    <row r="182" spans="10:10" s="1" customFormat="1" x14ac:dyDescent="0.25">
      <c r="J182" s="2"/>
    </row>
    <row r="183" spans="10:10" s="1" customFormat="1" x14ac:dyDescent="0.25">
      <c r="J183" s="2"/>
    </row>
    <row r="184" spans="10:10" s="1" customFormat="1" x14ac:dyDescent="0.25">
      <c r="J184" s="2"/>
    </row>
    <row r="185" spans="10:10" s="1" customFormat="1" x14ac:dyDescent="0.25">
      <c r="J185" s="2"/>
    </row>
    <row r="186" spans="10:10" s="1" customFormat="1" x14ac:dyDescent="0.25">
      <c r="J186" s="2"/>
    </row>
    <row r="187" spans="10:10" s="1" customFormat="1" x14ac:dyDescent="0.25">
      <c r="J187" s="2"/>
    </row>
    <row r="188" spans="10:10" s="1" customFormat="1" x14ac:dyDescent="0.25">
      <c r="J188" s="2"/>
    </row>
  </sheetData>
  <sheetProtection algorithmName="SHA-512" hashValue="7bwVs2z8G1VRwgPFnp4SDrwvfBNY7ot3xR16TqTivB3QG/o/P1SkBqbE10NBInCBdHvLCjp64Q8pzpxBxA9jlA==" saltValue="2tmakemON4zUyn3Z09IjDg==" spinCount="100000" sheet="1" objects="1" scenarios="1"/>
  <mergeCells count="31">
    <mergeCell ref="I144:J144"/>
    <mergeCell ref="B122:C122"/>
    <mergeCell ref="D122:L122"/>
    <mergeCell ref="B125:L125"/>
    <mergeCell ref="B128:L128"/>
    <mergeCell ref="B130:C130"/>
    <mergeCell ref="B131:C131"/>
    <mergeCell ref="B133:K133"/>
    <mergeCell ref="H140:I140"/>
    <mergeCell ref="D141:E141"/>
    <mergeCell ref="G141:H141"/>
    <mergeCell ref="I141:J141"/>
    <mergeCell ref="B119:C119"/>
    <mergeCell ref="D119:L119"/>
    <mergeCell ref="B120:C120"/>
    <mergeCell ref="D120:L120"/>
    <mergeCell ref="B121:C121"/>
    <mergeCell ref="D121:L121"/>
    <mergeCell ref="B118:C118"/>
    <mergeCell ref="D118:L118"/>
    <mergeCell ref="C3:F3"/>
    <mergeCell ref="H4:I4"/>
    <mergeCell ref="A5:B5"/>
    <mergeCell ref="D7:E7"/>
    <mergeCell ref="F7:G7"/>
    <mergeCell ref="H7:I7"/>
    <mergeCell ref="B115:C115"/>
    <mergeCell ref="D115:L115"/>
    <mergeCell ref="B116:C116"/>
    <mergeCell ref="D116:L116"/>
    <mergeCell ref="B117:C1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1D72-446C-4F28-A015-06FF4AF32122}">
  <dimension ref="A1:IU188"/>
  <sheetViews>
    <sheetView topLeftCell="A100" workbookViewId="0">
      <selection activeCell="F7" sqref="F7:G7"/>
    </sheetView>
  </sheetViews>
  <sheetFormatPr defaultColWidth="9.109375" defaultRowHeight="10.8" x14ac:dyDescent="0.25"/>
  <cols>
    <col min="1" max="1" width="9.109375" style="65"/>
    <col min="2" max="2" width="17.5546875" style="65" customWidth="1"/>
    <col min="3" max="3" width="16" style="65" customWidth="1"/>
    <col min="4" max="4" width="16.33203125" style="65" customWidth="1"/>
    <col min="5" max="5" width="11.109375" style="65" bestFit="1" customWidth="1"/>
    <col min="6" max="6" width="8.109375" style="65" customWidth="1"/>
    <col min="7" max="9" width="9.33203125" style="65" customWidth="1"/>
    <col min="10" max="10" width="9.33203125" style="66" customWidth="1"/>
    <col min="11" max="11" width="10.33203125" style="65" customWidth="1"/>
    <col min="12" max="12" width="9.6640625" style="65" bestFit="1" customWidth="1"/>
    <col min="13" max="13" width="6.109375" style="65" customWidth="1"/>
    <col min="14" max="14" width="17.5546875" style="65" bestFit="1" customWidth="1"/>
    <col min="15" max="17" width="9.88671875" style="65" bestFit="1" customWidth="1"/>
    <col min="18" max="18" width="11.109375" style="65" bestFit="1" customWidth="1"/>
    <col min="19" max="16384" width="9.109375" style="65"/>
  </cols>
  <sheetData>
    <row r="1" spans="1:13" s="1" customFormat="1" ht="85.95" customHeight="1" x14ac:dyDescent="0.25">
      <c r="J1" s="2"/>
    </row>
    <row r="2" spans="1:13" s="1" customFormat="1" ht="14.4" x14ac:dyDescent="0.3">
      <c r="A2" s="3" t="s">
        <v>0</v>
      </c>
      <c r="H2" s="4" t="s">
        <v>1</v>
      </c>
      <c r="I2" s="4"/>
      <c r="J2" s="4" t="s">
        <v>219</v>
      </c>
      <c r="K2" s="4" t="s">
        <v>220</v>
      </c>
      <c r="L2" s="4"/>
    </row>
    <row r="3" spans="1:13" s="1" customFormat="1" ht="13.8" x14ac:dyDescent="0.3">
      <c r="A3" s="5" t="s">
        <v>221</v>
      </c>
      <c r="B3" s="5"/>
      <c r="C3" s="106" t="s">
        <v>222</v>
      </c>
      <c r="D3" s="106"/>
      <c r="E3" s="106"/>
      <c r="F3" s="106"/>
      <c r="H3" s="5" t="s">
        <v>223</v>
      </c>
      <c r="I3" s="5"/>
      <c r="J3" s="6">
        <v>45839</v>
      </c>
      <c r="K3" s="6">
        <v>46173</v>
      </c>
      <c r="L3" s="6" t="s">
        <v>217</v>
      </c>
    </row>
    <row r="4" spans="1:13" s="1" customFormat="1" ht="13.8" x14ac:dyDescent="0.3">
      <c r="A4" s="5" t="s">
        <v>224</v>
      </c>
      <c r="B4" s="5"/>
      <c r="C4" s="7">
        <v>45839</v>
      </c>
      <c r="H4" s="107" t="s">
        <v>225</v>
      </c>
      <c r="I4" s="107"/>
      <c r="J4" s="6">
        <v>45839</v>
      </c>
      <c r="K4" s="6">
        <v>46203</v>
      </c>
      <c r="L4" s="6" t="s">
        <v>217</v>
      </c>
    </row>
    <row r="5" spans="1:13" s="1" customFormat="1" ht="13.8" x14ac:dyDescent="0.3">
      <c r="A5" s="107" t="s">
        <v>226</v>
      </c>
      <c r="B5" s="107"/>
      <c r="C5" s="8" t="s">
        <v>247</v>
      </c>
      <c r="D5" s="9" t="s">
        <v>227</v>
      </c>
    </row>
    <row r="6" spans="1:13" s="1" customFormat="1" ht="13.8" x14ac:dyDescent="0.3">
      <c r="D6" s="4"/>
      <c r="E6" s="4"/>
      <c r="F6" s="4"/>
      <c r="G6" s="4"/>
      <c r="H6" s="10"/>
      <c r="I6" s="10"/>
      <c r="J6" s="4"/>
      <c r="K6" s="4"/>
      <c r="L6" s="4"/>
    </row>
    <row r="7" spans="1:13" s="1" customFormat="1" ht="30.75" customHeight="1" x14ac:dyDescent="0.25">
      <c r="D7" s="108" t="s">
        <v>251</v>
      </c>
      <c r="E7" s="109"/>
      <c r="F7" s="110" t="s">
        <v>252</v>
      </c>
      <c r="G7" s="111"/>
      <c r="H7" s="110" t="s">
        <v>3</v>
      </c>
      <c r="I7" s="111"/>
    </row>
    <row r="8" spans="1:13" s="17" customFormat="1" x14ac:dyDescent="0.25">
      <c r="A8" s="12" t="s">
        <v>4</v>
      </c>
      <c r="B8" s="13" t="s">
        <v>5</v>
      </c>
      <c r="C8" s="13" t="s">
        <v>228</v>
      </c>
      <c r="D8" s="14" t="s">
        <v>6</v>
      </c>
      <c r="E8" s="15" t="s">
        <v>7</v>
      </c>
      <c r="F8" s="15" t="s">
        <v>6</v>
      </c>
      <c r="G8" s="16" t="s">
        <v>7</v>
      </c>
      <c r="H8" s="14" t="s">
        <v>6</v>
      </c>
      <c r="I8" s="11" t="s">
        <v>7</v>
      </c>
    </row>
    <row r="9" spans="1:13" s="1" customFormat="1" x14ac:dyDescent="0.25">
      <c r="A9" s="18" t="s">
        <v>8</v>
      </c>
      <c r="B9" s="19" t="s">
        <v>9</v>
      </c>
      <c r="C9" s="19" t="s">
        <v>10</v>
      </c>
      <c r="D9" s="73">
        <v>0</v>
      </c>
      <c r="E9" s="74">
        <f>D9</f>
        <v>0</v>
      </c>
      <c r="F9" s="67">
        <v>0</v>
      </c>
      <c r="G9" s="70">
        <f>F9</f>
        <v>0</v>
      </c>
      <c r="H9" s="84">
        <f t="shared" ref="H9:H55" si="0">D9+F9</f>
        <v>0</v>
      </c>
      <c r="I9" s="79">
        <f t="shared" ref="I9:I55" si="1">SUM(H9:H9)</f>
        <v>0</v>
      </c>
      <c r="J9" s="20"/>
      <c r="K9" s="21"/>
      <c r="L9" s="21"/>
      <c r="M9" s="21"/>
    </row>
    <row r="10" spans="1:13" s="1" customFormat="1" x14ac:dyDescent="0.25">
      <c r="A10" s="18" t="s">
        <v>11</v>
      </c>
      <c r="B10" s="19" t="s">
        <v>12</v>
      </c>
      <c r="C10" s="19" t="s">
        <v>13</v>
      </c>
      <c r="D10" s="75">
        <v>0</v>
      </c>
      <c r="E10" s="76">
        <f t="shared" ref="E10:E55" si="2">D10</f>
        <v>0</v>
      </c>
      <c r="F10" s="68">
        <v>0</v>
      </c>
      <c r="G10" s="71">
        <f>F10</f>
        <v>0</v>
      </c>
      <c r="H10" s="85">
        <f>D10+F10</f>
        <v>0</v>
      </c>
      <c r="I10" s="80">
        <f t="shared" si="1"/>
        <v>0</v>
      </c>
      <c r="J10" s="20"/>
      <c r="K10" s="21"/>
      <c r="L10" s="21"/>
      <c r="M10" s="21"/>
    </row>
    <row r="11" spans="1:13" s="1" customFormat="1" x14ac:dyDescent="0.25">
      <c r="A11" s="18" t="s">
        <v>14</v>
      </c>
      <c r="B11" s="19" t="s">
        <v>15</v>
      </c>
      <c r="C11" s="19" t="s">
        <v>16</v>
      </c>
      <c r="D11" s="75">
        <v>0</v>
      </c>
      <c r="E11" s="76">
        <f t="shared" si="2"/>
        <v>0</v>
      </c>
      <c r="F11" s="68">
        <v>0</v>
      </c>
      <c r="G11" s="71">
        <f t="shared" ref="G11:G54" si="3">F11</f>
        <v>0</v>
      </c>
      <c r="H11" s="85">
        <f t="shared" ref="H11:H53" si="4">D11+F11</f>
        <v>0</v>
      </c>
      <c r="I11" s="80">
        <f t="shared" si="1"/>
        <v>0</v>
      </c>
      <c r="J11" s="20"/>
      <c r="K11" s="21"/>
      <c r="L11" s="21"/>
      <c r="M11" s="21"/>
    </row>
    <row r="12" spans="1:13" s="1" customFormat="1" x14ac:dyDescent="0.25">
      <c r="A12" s="18" t="s">
        <v>17</v>
      </c>
      <c r="B12" s="19" t="s">
        <v>18</v>
      </c>
      <c r="C12" s="19" t="s">
        <v>19</v>
      </c>
      <c r="D12" s="75">
        <v>0</v>
      </c>
      <c r="E12" s="76">
        <f t="shared" si="2"/>
        <v>0</v>
      </c>
      <c r="F12" s="68">
        <v>0</v>
      </c>
      <c r="G12" s="71">
        <f t="shared" si="3"/>
        <v>0</v>
      </c>
      <c r="H12" s="85">
        <f t="shared" si="4"/>
        <v>0</v>
      </c>
      <c r="I12" s="80">
        <f t="shared" si="1"/>
        <v>0</v>
      </c>
      <c r="J12" s="20"/>
      <c r="K12" s="21"/>
      <c r="L12" s="21"/>
      <c r="M12" s="21"/>
    </row>
    <row r="13" spans="1:13" s="1" customFormat="1" x14ac:dyDescent="0.25">
      <c r="A13" s="18" t="s">
        <v>20</v>
      </c>
      <c r="B13" s="19" t="s">
        <v>21</v>
      </c>
      <c r="C13" s="19" t="s">
        <v>22</v>
      </c>
      <c r="D13" s="75">
        <v>0</v>
      </c>
      <c r="E13" s="76">
        <f t="shared" si="2"/>
        <v>0</v>
      </c>
      <c r="F13" s="68">
        <v>0</v>
      </c>
      <c r="G13" s="71">
        <f t="shared" si="3"/>
        <v>0</v>
      </c>
      <c r="H13" s="85">
        <f t="shared" si="4"/>
        <v>0</v>
      </c>
      <c r="I13" s="80">
        <f t="shared" si="1"/>
        <v>0</v>
      </c>
      <c r="J13" s="20"/>
      <c r="K13" s="21"/>
      <c r="L13" s="21"/>
      <c r="M13" s="21"/>
    </row>
    <row r="14" spans="1:13" s="1" customFormat="1" x14ac:dyDescent="0.25">
      <c r="A14" s="18" t="s">
        <v>23</v>
      </c>
      <c r="B14" s="19" t="s">
        <v>24</v>
      </c>
      <c r="C14" s="19" t="s">
        <v>25</v>
      </c>
      <c r="D14" s="75">
        <v>0</v>
      </c>
      <c r="E14" s="76">
        <f t="shared" si="2"/>
        <v>0</v>
      </c>
      <c r="F14" s="68">
        <v>0</v>
      </c>
      <c r="G14" s="71">
        <f t="shared" si="3"/>
        <v>0</v>
      </c>
      <c r="H14" s="85">
        <f t="shared" si="4"/>
        <v>0</v>
      </c>
      <c r="I14" s="80">
        <f t="shared" si="1"/>
        <v>0</v>
      </c>
      <c r="J14" s="20"/>
      <c r="K14" s="21"/>
      <c r="L14" s="21"/>
      <c r="M14" s="21"/>
    </row>
    <row r="15" spans="1:13" s="1" customFormat="1" x14ac:dyDescent="0.25">
      <c r="A15" s="18" t="s">
        <v>26</v>
      </c>
      <c r="B15" s="19" t="s">
        <v>27</v>
      </c>
      <c r="C15" s="19" t="s">
        <v>28</v>
      </c>
      <c r="D15" s="75">
        <v>0</v>
      </c>
      <c r="E15" s="76">
        <f t="shared" si="2"/>
        <v>0</v>
      </c>
      <c r="F15" s="68">
        <v>0</v>
      </c>
      <c r="G15" s="71">
        <f t="shared" si="3"/>
        <v>0</v>
      </c>
      <c r="H15" s="85">
        <f t="shared" si="4"/>
        <v>0</v>
      </c>
      <c r="I15" s="80">
        <f t="shared" si="1"/>
        <v>0</v>
      </c>
      <c r="J15" s="20"/>
      <c r="K15" s="21"/>
      <c r="L15" s="21"/>
      <c r="M15" s="21"/>
    </row>
    <row r="16" spans="1:13" s="1" customFormat="1" x14ac:dyDescent="0.25">
      <c r="A16" s="18" t="s">
        <v>29</v>
      </c>
      <c r="B16" s="19" t="s">
        <v>30</v>
      </c>
      <c r="C16" s="19" t="s">
        <v>31</v>
      </c>
      <c r="D16" s="75">
        <v>0</v>
      </c>
      <c r="E16" s="76">
        <f t="shared" si="2"/>
        <v>0</v>
      </c>
      <c r="F16" s="68">
        <v>0</v>
      </c>
      <c r="G16" s="71">
        <f t="shared" si="3"/>
        <v>0</v>
      </c>
      <c r="H16" s="85">
        <f t="shared" si="4"/>
        <v>0</v>
      </c>
      <c r="I16" s="80">
        <f t="shared" si="1"/>
        <v>0</v>
      </c>
      <c r="J16" s="20"/>
      <c r="K16" s="21"/>
      <c r="L16" s="21"/>
      <c r="M16" s="21"/>
    </row>
    <row r="17" spans="1:13" s="1" customFormat="1" x14ac:dyDescent="0.25">
      <c r="A17" s="18" t="s">
        <v>32</v>
      </c>
      <c r="B17" s="19" t="s">
        <v>33</v>
      </c>
      <c r="C17" s="19" t="s">
        <v>34</v>
      </c>
      <c r="D17" s="75">
        <v>0</v>
      </c>
      <c r="E17" s="76">
        <f t="shared" si="2"/>
        <v>0</v>
      </c>
      <c r="F17" s="68">
        <v>0</v>
      </c>
      <c r="G17" s="71">
        <f t="shared" si="3"/>
        <v>0</v>
      </c>
      <c r="H17" s="85">
        <f t="shared" si="4"/>
        <v>0</v>
      </c>
      <c r="I17" s="80">
        <f t="shared" si="1"/>
        <v>0</v>
      </c>
      <c r="J17" s="20"/>
      <c r="K17" s="21"/>
      <c r="L17" s="21"/>
      <c r="M17" s="21"/>
    </row>
    <row r="18" spans="1:13" s="1" customFormat="1" x14ac:dyDescent="0.25">
      <c r="A18" s="18">
        <v>10</v>
      </c>
      <c r="B18" s="19" t="s">
        <v>35</v>
      </c>
      <c r="C18" s="19" t="s">
        <v>36</v>
      </c>
      <c r="D18" s="75">
        <v>0</v>
      </c>
      <c r="E18" s="76">
        <f t="shared" si="2"/>
        <v>0</v>
      </c>
      <c r="F18" s="68">
        <v>0</v>
      </c>
      <c r="G18" s="71">
        <f t="shared" si="3"/>
        <v>0</v>
      </c>
      <c r="H18" s="85">
        <f t="shared" si="4"/>
        <v>0</v>
      </c>
      <c r="I18" s="80">
        <f t="shared" si="1"/>
        <v>0</v>
      </c>
      <c r="J18" s="20"/>
      <c r="K18" s="21"/>
      <c r="L18" s="21"/>
      <c r="M18" s="21"/>
    </row>
    <row r="19" spans="1:13" s="1" customFormat="1" x14ac:dyDescent="0.25">
      <c r="A19" s="18">
        <v>11</v>
      </c>
      <c r="B19" s="19" t="s">
        <v>37</v>
      </c>
      <c r="C19" s="19" t="s">
        <v>38</v>
      </c>
      <c r="D19" s="75">
        <v>0</v>
      </c>
      <c r="E19" s="76">
        <f t="shared" si="2"/>
        <v>0</v>
      </c>
      <c r="F19" s="68">
        <v>72150.81</v>
      </c>
      <c r="G19" s="71">
        <f>F19</f>
        <v>72150.81</v>
      </c>
      <c r="H19" s="85">
        <f t="shared" si="4"/>
        <v>72150.81</v>
      </c>
      <c r="I19" s="80">
        <f t="shared" si="1"/>
        <v>72150.81</v>
      </c>
      <c r="J19" s="20"/>
      <c r="K19" s="21"/>
      <c r="L19" s="21"/>
      <c r="M19" s="21"/>
    </row>
    <row r="20" spans="1:13" s="1" customFormat="1" x14ac:dyDescent="0.25">
      <c r="A20" s="18">
        <v>12</v>
      </c>
      <c r="B20" s="19" t="s">
        <v>39</v>
      </c>
      <c r="C20" s="19" t="s">
        <v>40</v>
      </c>
      <c r="D20" s="75">
        <v>0</v>
      </c>
      <c r="E20" s="76">
        <f t="shared" si="2"/>
        <v>0</v>
      </c>
      <c r="F20" s="68">
        <v>0</v>
      </c>
      <c r="G20" s="71">
        <f t="shared" si="3"/>
        <v>0</v>
      </c>
      <c r="H20" s="85">
        <f t="shared" si="4"/>
        <v>0</v>
      </c>
      <c r="I20" s="80">
        <f t="shared" si="1"/>
        <v>0</v>
      </c>
      <c r="J20" s="20"/>
      <c r="K20" s="21"/>
      <c r="L20" s="21"/>
      <c r="M20" s="21"/>
    </row>
    <row r="21" spans="1:13" s="1" customFormat="1" x14ac:dyDescent="0.25">
      <c r="A21" s="18">
        <v>13</v>
      </c>
      <c r="B21" s="19" t="s">
        <v>41</v>
      </c>
      <c r="C21" s="19" t="s">
        <v>42</v>
      </c>
      <c r="D21" s="75">
        <v>0</v>
      </c>
      <c r="E21" s="76">
        <f t="shared" si="2"/>
        <v>0</v>
      </c>
      <c r="F21" s="68">
        <v>0</v>
      </c>
      <c r="G21" s="71">
        <f t="shared" si="3"/>
        <v>0</v>
      </c>
      <c r="H21" s="85">
        <f t="shared" si="4"/>
        <v>0</v>
      </c>
      <c r="I21" s="80">
        <f t="shared" si="1"/>
        <v>0</v>
      </c>
      <c r="J21" s="20"/>
      <c r="K21" s="21"/>
      <c r="L21" s="21"/>
      <c r="M21" s="21"/>
    </row>
    <row r="22" spans="1:13" s="1" customFormat="1" x14ac:dyDescent="0.25">
      <c r="A22" s="18">
        <v>14</v>
      </c>
      <c r="B22" s="19" t="s">
        <v>43</v>
      </c>
      <c r="C22" s="19" t="s">
        <v>44</v>
      </c>
      <c r="D22" s="75">
        <v>0</v>
      </c>
      <c r="E22" s="76">
        <f t="shared" si="2"/>
        <v>0</v>
      </c>
      <c r="F22" s="68">
        <v>0</v>
      </c>
      <c r="G22" s="71">
        <f t="shared" si="3"/>
        <v>0</v>
      </c>
      <c r="H22" s="85">
        <f t="shared" si="4"/>
        <v>0</v>
      </c>
      <c r="I22" s="80">
        <f t="shared" si="1"/>
        <v>0</v>
      </c>
      <c r="J22" s="20"/>
      <c r="K22" s="21"/>
      <c r="L22" s="21"/>
      <c r="M22" s="21"/>
    </row>
    <row r="23" spans="1:13" s="1" customFormat="1" x14ac:dyDescent="0.25">
      <c r="A23" s="18">
        <v>15</v>
      </c>
      <c r="B23" s="19" t="s">
        <v>45</v>
      </c>
      <c r="C23" s="19" t="s">
        <v>46</v>
      </c>
      <c r="D23" s="75">
        <v>0</v>
      </c>
      <c r="E23" s="76">
        <f t="shared" si="2"/>
        <v>0</v>
      </c>
      <c r="F23" s="68">
        <v>0</v>
      </c>
      <c r="G23" s="71">
        <f t="shared" si="3"/>
        <v>0</v>
      </c>
      <c r="H23" s="85">
        <f t="shared" si="4"/>
        <v>0</v>
      </c>
      <c r="I23" s="80">
        <f t="shared" si="1"/>
        <v>0</v>
      </c>
      <c r="J23" s="20"/>
      <c r="K23" s="21"/>
      <c r="L23" s="21"/>
      <c r="M23" s="21"/>
    </row>
    <row r="24" spans="1:13" s="1" customFormat="1" x14ac:dyDescent="0.25">
      <c r="A24" s="18">
        <v>16</v>
      </c>
      <c r="B24" s="19" t="s">
        <v>47</v>
      </c>
      <c r="C24" s="19" t="s">
        <v>48</v>
      </c>
      <c r="D24" s="75">
        <v>0</v>
      </c>
      <c r="E24" s="76">
        <f t="shared" si="2"/>
        <v>0</v>
      </c>
      <c r="F24" s="68">
        <v>0</v>
      </c>
      <c r="G24" s="71">
        <f t="shared" si="3"/>
        <v>0</v>
      </c>
      <c r="H24" s="85">
        <f t="shared" si="4"/>
        <v>0</v>
      </c>
      <c r="I24" s="80">
        <f t="shared" si="1"/>
        <v>0</v>
      </c>
      <c r="J24" s="20"/>
      <c r="K24" s="21"/>
      <c r="L24" s="21"/>
      <c r="M24" s="21"/>
    </row>
    <row r="25" spans="1:13" s="1" customFormat="1" x14ac:dyDescent="0.25">
      <c r="A25" s="18">
        <v>17</v>
      </c>
      <c r="B25" s="19" t="s">
        <v>49</v>
      </c>
      <c r="C25" s="19" t="s">
        <v>50</v>
      </c>
      <c r="D25" s="75">
        <v>0</v>
      </c>
      <c r="E25" s="76">
        <f t="shared" si="2"/>
        <v>0</v>
      </c>
      <c r="F25" s="68">
        <v>0</v>
      </c>
      <c r="G25" s="71">
        <f t="shared" si="3"/>
        <v>0</v>
      </c>
      <c r="H25" s="85">
        <f t="shared" si="4"/>
        <v>0</v>
      </c>
      <c r="I25" s="80">
        <f t="shared" si="1"/>
        <v>0</v>
      </c>
      <c r="J25" s="20"/>
      <c r="K25" s="21"/>
      <c r="L25" s="21"/>
      <c r="M25" s="21"/>
    </row>
    <row r="26" spans="1:13" s="1" customFormat="1" x14ac:dyDescent="0.25">
      <c r="A26" s="18">
        <v>18</v>
      </c>
      <c r="B26" s="19" t="s">
        <v>51</v>
      </c>
      <c r="C26" s="19" t="s">
        <v>52</v>
      </c>
      <c r="D26" s="75">
        <v>0</v>
      </c>
      <c r="E26" s="76">
        <f t="shared" si="2"/>
        <v>0</v>
      </c>
      <c r="F26" s="68">
        <v>0</v>
      </c>
      <c r="G26" s="71">
        <f t="shared" si="3"/>
        <v>0</v>
      </c>
      <c r="H26" s="85">
        <f t="shared" si="4"/>
        <v>0</v>
      </c>
      <c r="I26" s="80">
        <f t="shared" si="1"/>
        <v>0</v>
      </c>
      <c r="J26" s="20"/>
      <c r="K26" s="21"/>
      <c r="L26" s="21"/>
      <c r="M26" s="21"/>
    </row>
    <row r="27" spans="1:13" s="1" customFormat="1" x14ac:dyDescent="0.25">
      <c r="A27" s="18">
        <v>19</v>
      </c>
      <c r="B27" s="19" t="s">
        <v>53</v>
      </c>
      <c r="C27" s="19" t="s">
        <v>54</v>
      </c>
      <c r="D27" s="75">
        <v>0</v>
      </c>
      <c r="E27" s="76">
        <f t="shared" si="2"/>
        <v>0</v>
      </c>
      <c r="F27" s="68">
        <v>0</v>
      </c>
      <c r="G27" s="71">
        <f t="shared" si="3"/>
        <v>0</v>
      </c>
      <c r="H27" s="85">
        <f t="shared" si="4"/>
        <v>0</v>
      </c>
      <c r="I27" s="80">
        <f t="shared" si="1"/>
        <v>0</v>
      </c>
      <c r="J27" s="20"/>
      <c r="K27" s="21"/>
      <c r="L27" s="21"/>
      <c r="M27" s="22"/>
    </row>
    <row r="28" spans="1:13" s="1" customFormat="1" x14ac:dyDescent="0.25">
      <c r="A28" s="18">
        <v>20</v>
      </c>
      <c r="B28" s="19" t="s">
        <v>55</v>
      </c>
      <c r="C28" s="19" t="s">
        <v>56</v>
      </c>
      <c r="D28" s="75">
        <v>0</v>
      </c>
      <c r="E28" s="76">
        <f t="shared" si="2"/>
        <v>0</v>
      </c>
      <c r="F28" s="68">
        <v>0</v>
      </c>
      <c r="G28" s="71">
        <f t="shared" si="3"/>
        <v>0</v>
      </c>
      <c r="H28" s="85">
        <f t="shared" si="4"/>
        <v>0</v>
      </c>
      <c r="I28" s="80">
        <f t="shared" si="1"/>
        <v>0</v>
      </c>
      <c r="J28" s="20"/>
      <c r="K28" s="21"/>
      <c r="L28" s="21"/>
      <c r="M28" s="21"/>
    </row>
    <row r="29" spans="1:13" s="1" customFormat="1" x14ac:dyDescent="0.25">
      <c r="A29" s="18">
        <v>21</v>
      </c>
      <c r="B29" s="19" t="s">
        <v>57</v>
      </c>
      <c r="C29" s="19" t="s">
        <v>58</v>
      </c>
      <c r="D29" s="75">
        <v>0</v>
      </c>
      <c r="E29" s="76">
        <f t="shared" si="2"/>
        <v>0</v>
      </c>
      <c r="F29" s="68">
        <v>0</v>
      </c>
      <c r="G29" s="71">
        <f t="shared" si="3"/>
        <v>0</v>
      </c>
      <c r="H29" s="85">
        <f t="shared" si="4"/>
        <v>0</v>
      </c>
      <c r="I29" s="80">
        <f t="shared" si="1"/>
        <v>0</v>
      </c>
      <c r="J29" s="20"/>
      <c r="K29" s="21"/>
      <c r="L29" s="21"/>
      <c r="M29" s="21"/>
    </row>
    <row r="30" spans="1:13" s="1" customFormat="1" x14ac:dyDescent="0.25">
      <c r="A30" s="18">
        <v>22</v>
      </c>
      <c r="B30" s="19" t="s">
        <v>59</v>
      </c>
      <c r="C30" s="19" t="s">
        <v>60</v>
      </c>
      <c r="D30" s="75">
        <v>0</v>
      </c>
      <c r="E30" s="76">
        <f t="shared" si="2"/>
        <v>0</v>
      </c>
      <c r="F30" s="68">
        <v>0</v>
      </c>
      <c r="G30" s="71">
        <f t="shared" si="3"/>
        <v>0</v>
      </c>
      <c r="H30" s="85">
        <f t="shared" si="4"/>
        <v>0</v>
      </c>
      <c r="I30" s="80">
        <f t="shared" si="1"/>
        <v>0</v>
      </c>
      <c r="J30" s="20"/>
      <c r="K30" s="21"/>
      <c r="L30" s="21"/>
      <c r="M30" s="21"/>
    </row>
    <row r="31" spans="1:13" s="1" customFormat="1" x14ac:dyDescent="0.25">
      <c r="A31" s="18">
        <v>23</v>
      </c>
      <c r="B31" s="19" t="s">
        <v>61</v>
      </c>
      <c r="C31" s="19" t="s">
        <v>62</v>
      </c>
      <c r="D31" s="75">
        <v>0</v>
      </c>
      <c r="E31" s="76">
        <f t="shared" si="2"/>
        <v>0</v>
      </c>
      <c r="F31" s="68">
        <v>0</v>
      </c>
      <c r="G31" s="71">
        <f t="shared" si="3"/>
        <v>0</v>
      </c>
      <c r="H31" s="85">
        <f t="shared" si="4"/>
        <v>0</v>
      </c>
      <c r="I31" s="80">
        <f t="shared" si="1"/>
        <v>0</v>
      </c>
      <c r="J31" s="20"/>
      <c r="K31" s="21"/>
      <c r="L31" s="21"/>
      <c r="M31" s="21"/>
    </row>
    <row r="32" spans="1:13" s="1" customFormat="1" x14ac:dyDescent="0.25">
      <c r="A32" s="18">
        <v>24</v>
      </c>
      <c r="B32" s="19" t="s">
        <v>63</v>
      </c>
      <c r="C32" s="19" t="s">
        <v>64</v>
      </c>
      <c r="D32" s="75">
        <v>0</v>
      </c>
      <c r="E32" s="76">
        <f t="shared" si="2"/>
        <v>0</v>
      </c>
      <c r="F32" s="68">
        <v>0</v>
      </c>
      <c r="G32" s="71">
        <f t="shared" si="3"/>
        <v>0</v>
      </c>
      <c r="H32" s="85">
        <f t="shared" si="4"/>
        <v>0</v>
      </c>
      <c r="I32" s="80">
        <f t="shared" si="1"/>
        <v>0</v>
      </c>
      <c r="J32" s="20"/>
      <c r="K32" s="21"/>
      <c r="L32" s="21"/>
      <c r="M32" s="21"/>
    </row>
    <row r="33" spans="1:13" s="1" customFormat="1" x14ac:dyDescent="0.25">
      <c r="A33" s="18">
        <v>25</v>
      </c>
      <c r="B33" s="19" t="s">
        <v>65</v>
      </c>
      <c r="C33" s="19" t="s">
        <v>66</v>
      </c>
      <c r="D33" s="75">
        <v>0</v>
      </c>
      <c r="E33" s="76">
        <f t="shared" si="2"/>
        <v>0</v>
      </c>
      <c r="F33" s="68">
        <v>0</v>
      </c>
      <c r="G33" s="71">
        <f t="shared" si="3"/>
        <v>0</v>
      </c>
      <c r="H33" s="85">
        <f t="shared" si="4"/>
        <v>0</v>
      </c>
      <c r="I33" s="80">
        <f t="shared" si="1"/>
        <v>0</v>
      </c>
      <c r="J33" s="20"/>
      <c r="K33" s="21"/>
      <c r="L33" s="21"/>
      <c r="M33" s="21"/>
    </row>
    <row r="34" spans="1:13" s="1" customFormat="1" x14ac:dyDescent="0.25">
      <c r="A34" s="18">
        <v>26</v>
      </c>
      <c r="B34" s="19" t="s">
        <v>67</v>
      </c>
      <c r="C34" s="19" t="s">
        <v>68</v>
      </c>
      <c r="D34" s="75">
        <v>0</v>
      </c>
      <c r="E34" s="76">
        <f t="shared" si="2"/>
        <v>0</v>
      </c>
      <c r="F34" s="68">
        <v>0</v>
      </c>
      <c r="G34" s="71">
        <f t="shared" si="3"/>
        <v>0</v>
      </c>
      <c r="H34" s="85">
        <f t="shared" si="4"/>
        <v>0</v>
      </c>
      <c r="I34" s="80">
        <f t="shared" si="1"/>
        <v>0</v>
      </c>
      <c r="J34" s="20"/>
      <c r="K34" s="21"/>
      <c r="L34" s="21"/>
      <c r="M34" s="21"/>
    </row>
    <row r="35" spans="1:13" s="1" customFormat="1" x14ac:dyDescent="0.25">
      <c r="A35" s="18">
        <v>27</v>
      </c>
      <c r="B35" s="19" t="s">
        <v>69</v>
      </c>
      <c r="C35" s="19" t="s">
        <v>70</v>
      </c>
      <c r="D35" s="75">
        <v>0</v>
      </c>
      <c r="E35" s="76">
        <f t="shared" si="2"/>
        <v>0</v>
      </c>
      <c r="F35" s="68">
        <v>0</v>
      </c>
      <c r="G35" s="71">
        <f t="shared" si="3"/>
        <v>0</v>
      </c>
      <c r="H35" s="85">
        <f t="shared" si="4"/>
        <v>0</v>
      </c>
      <c r="I35" s="80">
        <f t="shared" si="1"/>
        <v>0</v>
      </c>
      <c r="J35" s="20"/>
      <c r="K35" s="21"/>
      <c r="L35" s="21"/>
      <c r="M35" s="21"/>
    </row>
    <row r="36" spans="1:13" s="1" customFormat="1" x14ac:dyDescent="0.25">
      <c r="A36" s="18">
        <v>28</v>
      </c>
      <c r="B36" s="19" t="s">
        <v>71</v>
      </c>
      <c r="C36" s="19" t="s">
        <v>72</v>
      </c>
      <c r="D36" s="75">
        <v>0</v>
      </c>
      <c r="E36" s="76">
        <f t="shared" si="2"/>
        <v>0</v>
      </c>
      <c r="F36" s="68">
        <v>0</v>
      </c>
      <c r="G36" s="71">
        <f t="shared" si="3"/>
        <v>0</v>
      </c>
      <c r="H36" s="85">
        <f t="shared" si="4"/>
        <v>0</v>
      </c>
      <c r="I36" s="80">
        <f t="shared" si="1"/>
        <v>0</v>
      </c>
      <c r="J36" s="20"/>
      <c r="K36" s="21"/>
      <c r="L36" s="21"/>
      <c r="M36" s="21"/>
    </row>
    <row r="37" spans="1:13" s="1" customFormat="1" x14ac:dyDescent="0.25">
      <c r="A37" s="18">
        <v>29</v>
      </c>
      <c r="B37" s="19" t="s">
        <v>73</v>
      </c>
      <c r="C37" s="19" t="s">
        <v>74</v>
      </c>
      <c r="D37" s="75">
        <v>0</v>
      </c>
      <c r="E37" s="76">
        <f t="shared" si="2"/>
        <v>0</v>
      </c>
      <c r="F37" s="68">
        <v>0</v>
      </c>
      <c r="G37" s="71">
        <f t="shared" si="3"/>
        <v>0</v>
      </c>
      <c r="H37" s="85">
        <f t="shared" si="4"/>
        <v>0</v>
      </c>
      <c r="I37" s="80">
        <f t="shared" si="1"/>
        <v>0</v>
      </c>
      <c r="J37" s="20"/>
      <c r="K37" s="21"/>
      <c r="L37" s="21"/>
      <c r="M37" s="21"/>
    </row>
    <row r="38" spans="1:13" s="1" customFormat="1" x14ac:dyDescent="0.25">
      <c r="A38" s="18">
        <v>30</v>
      </c>
      <c r="B38" s="19" t="s">
        <v>75</v>
      </c>
      <c r="C38" s="19" t="s">
        <v>76</v>
      </c>
      <c r="D38" s="75">
        <v>0</v>
      </c>
      <c r="E38" s="76">
        <f t="shared" si="2"/>
        <v>0</v>
      </c>
      <c r="F38" s="68">
        <v>0</v>
      </c>
      <c r="G38" s="71">
        <f t="shared" si="3"/>
        <v>0</v>
      </c>
      <c r="H38" s="85">
        <f t="shared" si="4"/>
        <v>0</v>
      </c>
      <c r="I38" s="80">
        <f t="shared" si="1"/>
        <v>0</v>
      </c>
      <c r="J38" s="20"/>
      <c r="K38" s="21"/>
      <c r="L38" s="21"/>
      <c r="M38" s="21"/>
    </row>
    <row r="39" spans="1:13" s="1" customFormat="1" x14ac:dyDescent="0.25">
      <c r="A39" s="18">
        <v>31</v>
      </c>
      <c r="B39" s="19" t="s">
        <v>77</v>
      </c>
      <c r="C39" s="19" t="s">
        <v>78</v>
      </c>
      <c r="D39" s="75">
        <v>0</v>
      </c>
      <c r="E39" s="76">
        <f t="shared" si="2"/>
        <v>0</v>
      </c>
      <c r="F39" s="68">
        <v>0</v>
      </c>
      <c r="G39" s="71">
        <f t="shared" si="3"/>
        <v>0</v>
      </c>
      <c r="H39" s="85">
        <f t="shared" si="4"/>
        <v>0</v>
      </c>
      <c r="I39" s="80">
        <f t="shared" si="1"/>
        <v>0</v>
      </c>
      <c r="J39" s="20"/>
      <c r="K39" s="21"/>
      <c r="L39" s="21"/>
      <c r="M39" s="21"/>
    </row>
    <row r="40" spans="1:13" s="1" customFormat="1" x14ac:dyDescent="0.25">
      <c r="A40" s="18">
        <v>32</v>
      </c>
      <c r="B40" s="19" t="s">
        <v>79</v>
      </c>
      <c r="C40" s="19" t="s">
        <v>80</v>
      </c>
      <c r="D40" s="75">
        <v>0</v>
      </c>
      <c r="E40" s="76">
        <f t="shared" si="2"/>
        <v>0</v>
      </c>
      <c r="F40" s="68">
        <v>0</v>
      </c>
      <c r="G40" s="71">
        <f t="shared" si="3"/>
        <v>0</v>
      </c>
      <c r="H40" s="85">
        <f t="shared" si="4"/>
        <v>0</v>
      </c>
      <c r="I40" s="80">
        <f t="shared" si="1"/>
        <v>0</v>
      </c>
      <c r="J40" s="20"/>
      <c r="K40" s="21"/>
      <c r="L40" s="21"/>
      <c r="M40" s="21"/>
    </row>
    <row r="41" spans="1:13" s="1" customFormat="1" x14ac:dyDescent="0.25">
      <c r="A41" s="18">
        <v>33</v>
      </c>
      <c r="B41" s="19" t="s">
        <v>81</v>
      </c>
      <c r="C41" s="19" t="s">
        <v>82</v>
      </c>
      <c r="D41" s="75">
        <v>0</v>
      </c>
      <c r="E41" s="76">
        <f t="shared" si="2"/>
        <v>0</v>
      </c>
      <c r="F41" s="68">
        <v>0</v>
      </c>
      <c r="G41" s="71">
        <f t="shared" si="3"/>
        <v>0</v>
      </c>
      <c r="H41" s="85">
        <f t="shared" si="4"/>
        <v>0</v>
      </c>
      <c r="I41" s="80">
        <f t="shared" si="1"/>
        <v>0</v>
      </c>
      <c r="J41" s="20"/>
      <c r="K41" s="21"/>
      <c r="L41" s="21"/>
      <c r="M41" s="21"/>
    </row>
    <row r="42" spans="1:13" s="1" customFormat="1" x14ac:dyDescent="0.25">
      <c r="A42" s="18">
        <v>34</v>
      </c>
      <c r="B42" s="19" t="s">
        <v>83</v>
      </c>
      <c r="C42" s="19" t="s">
        <v>84</v>
      </c>
      <c r="D42" s="75">
        <v>0</v>
      </c>
      <c r="E42" s="76">
        <f t="shared" si="2"/>
        <v>0</v>
      </c>
      <c r="F42" s="68">
        <v>0</v>
      </c>
      <c r="G42" s="71">
        <f t="shared" si="3"/>
        <v>0</v>
      </c>
      <c r="H42" s="85">
        <f t="shared" si="4"/>
        <v>0</v>
      </c>
      <c r="I42" s="80">
        <f t="shared" si="1"/>
        <v>0</v>
      </c>
      <c r="J42" s="20"/>
      <c r="K42" s="21"/>
      <c r="L42" s="21"/>
      <c r="M42" s="21"/>
    </row>
    <row r="43" spans="1:13" s="1" customFormat="1" x14ac:dyDescent="0.25">
      <c r="A43" s="18">
        <v>35</v>
      </c>
      <c r="B43" s="19" t="s">
        <v>85</v>
      </c>
      <c r="C43" s="19" t="s">
        <v>86</v>
      </c>
      <c r="D43" s="75">
        <v>0</v>
      </c>
      <c r="E43" s="76">
        <f t="shared" si="2"/>
        <v>0</v>
      </c>
      <c r="F43" s="68">
        <v>0</v>
      </c>
      <c r="G43" s="71">
        <f t="shared" si="3"/>
        <v>0</v>
      </c>
      <c r="H43" s="85">
        <f t="shared" si="4"/>
        <v>0</v>
      </c>
      <c r="I43" s="80">
        <f t="shared" si="1"/>
        <v>0</v>
      </c>
      <c r="J43" s="20"/>
      <c r="K43" s="21"/>
      <c r="L43" s="21"/>
      <c r="M43" s="21"/>
    </row>
    <row r="44" spans="1:13" s="1" customFormat="1" x14ac:dyDescent="0.25">
      <c r="A44" s="18">
        <v>36</v>
      </c>
      <c r="B44" s="19" t="s">
        <v>87</v>
      </c>
      <c r="C44" s="19" t="s">
        <v>88</v>
      </c>
      <c r="D44" s="75">
        <v>0</v>
      </c>
      <c r="E44" s="76">
        <f t="shared" si="2"/>
        <v>0</v>
      </c>
      <c r="F44" s="68">
        <v>0</v>
      </c>
      <c r="G44" s="71">
        <f t="shared" si="3"/>
        <v>0</v>
      </c>
      <c r="H44" s="85">
        <f t="shared" si="4"/>
        <v>0</v>
      </c>
      <c r="I44" s="80">
        <f t="shared" si="1"/>
        <v>0</v>
      </c>
      <c r="J44" s="20"/>
      <c r="K44" s="21"/>
      <c r="L44" s="21"/>
      <c r="M44" s="21"/>
    </row>
    <row r="45" spans="1:13" s="1" customFormat="1" x14ac:dyDescent="0.25">
      <c r="A45" s="18">
        <v>37</v>
      </c>
      <c r="B45" s="19" t="s">
        <v>89</v>
      </c>
      <c r="C45" s="19" t="s">
        <v>90</v>
      </c>
      <c r="D45" s="75">
        <v>0</v>
      </c>
      <c r="E45" s="76">
        <f t="shared" si="2"/>
        <v>0</v>
      </c>
      <c r="F45" s="68">
        <v>0</v>
      </c>
      <c r="G45" s="71">
        <f t="shared" si="3"/>
        <v>0</v>
      </c>
      <c r="H45" s="85">
        <f t="shared" si="4"/>
        <v>0</v>
      </c>
      <c r="I45" s="80">
        <f t="shared" si="1"/>
        <v>0</v>
      </c>
      <c r="J45" s="20"/>
      <c r="K45" s="21"/>
      <c r="L45" s="21"/>
      <c r="M45" s="21"/>
    </row>
    <row r="46" spans="1:13" s="1" customFormat="1" x14ac:dyDescent="0.25">
      <c r="A46" s="18">
        <v>38</v>
      </c>
      <c r="B46" s="19" t="s">
        <v>91</v>
      </c>
      <c r="C46" s="19" t="s">
        <v>92</v>
      </c>
      <c r="D46" s="75">
        <v>0</v>
      </c>
      <c r="E46" s="76">
        <f t="shared" si="2"/>
        <v>0</v>
      </c>
      <c r="F46" s="68">
        <v>0</v>
      </c>
      <c r="G46" s="71">
        <f t="shared" si="3"/>
        <v>0</v>
      </c>
      <c r="H46" s="85">
        <f t="shared" si="4"/>
        <v>0</v>
      </c>
      <c r="I46" s="80">
        <f t="shared" si="1"/>
        <v>0</v>
      </c>
      <c r="J46" s="20"/>
      <c r="K46" s="21"/>
      <c r="L46" s="21"/>
      <c r="M46" s="21"/>
    </row>
    <row r="47" spans="1:13" s="1" customFormat="1" x14ac:dyDescent="0.25">
      <c r="A47" s="18">
        <v>39</v>
      </c>
      <c r="B47" s="19" t="s">
        <v>93</v>
      </c>
      <c r="C47" s="19" t="s">
        <v>94</v>
      </c>
      <c r="D47" s="75">
        <v>0</v>
      </c>
      <c r="E47" s="76">
        <f t="shared" si="2"/>
        <v>0</v>
      </c>
      <c r="F47" s="68">
        <v>0</v>
      </c>
      <c r="G47" s="71">
        <f t="shared" si="3"/>
        <v>0</v>
      </c>
      <c r="H47" s="85">
        <f t="shared" si="4"/>
        <v>0</v>
      </c>
      <c r="I47" s="80">
        <f t="shared" si="1"/>
        <v>0</v>
      </c>
      <c r="J47" s="20"/>
      <c r="K47" s="21"/>
      <c r="L47" s="21"/>
      <c r="M47" s="21"/>
    </row>
    <row r="48" spans="1:13" s="1" customFormat="1" x14ac:dyDescent="0.25">
      <c r="A48" s="18">
        <v>40</v>
      </c>
      <c r="B48" s="19" t="s">
        <v>95</v>
      </c>
      <c r="C48" s="19" t="s">
        <v>96</v>
      </c>
      <c r="D48" s="75">
        <v>0</v>
      </c>
      <c r="E48" s="76">
        <f t="shared" si="2"/>
        <v>0</v>
      </c>
      <c r="F48" s="68">
        <v>0</v>
      </c>
      <c r="G48" s="71">
        <f t="shared" si="3"/>
        <v>0</v>
      </c>
      <c r="H48" s="85">
        <f t="shared" si="4"/>
        <v>0</v>
      </c>
      <c r="I48" s="80">
        <f t="shared" si="1"/>
        <v>0</v>
      </c>
      <c r="J48" s="20"/>
      <c r="K48" s="21"/>
      <c r="L48" s="21"/>
      <c r="M48" s="21"/>
    </row>
    <row r="49" spans="1:14" s="1" customFormat="1" x14ac:dyDescent="0.25">
      <c r="A49" s="18">
        <v>41</v>
      </c>
      <c r="B49" s="19" t="s">
        <v>97</v>
      </c>
      <c r="C49" s="19" t="s">
        <v>98</v>
      </c>
      <c r="D49" s="75">
        <v>0</v>
      </c>
      <c r="E49" s="76">
        <f t="shared" si="2"/>
        <v>0</v>
      </c>
      <c r="F49" s="68">
        <v>0</v>
      </c>
      <c r="G49" s="71">
        <f t="shared" si="3"/>
        <v>0</v>
      </c>
      <c r="H49" s="85">
        <f t="shared" si="4"/>
        <v>0</v>
      </c>
      <c r="I49" s="80">
        <f t="shared" si="1"/>
        <v>0</v>
      </c>
      <c r="J49" s="20"/>
      <c r="K49" s="21"/>
      <c r="L49" s="21"/>
      <c r="M49" s="21"/>
    </row>
    <row r="50" spans="1:14" s="1" customFormat="1" x14ac:dyDescent="0.25">
      <c r="A50" s="18">
        <v>42</v>
      </c>
      <c r="B50" s="19" t="s">
        <v>99</v>
      </c>
      <c r="C50" s="19" t="s">
        <v>100</v>
      </c>
      <c r="D50" s="75">
        <v>0</v>
      </c>
      <c r="E50" s="76">
        <f t="shared" si="2"/>
        <v>0</v>
      </c>
      <c r="F50" s="68">
        <v>0</v>
      </c>
      <c r="G50" s="71">
        <f t="shared" si="3"/>
        <v>0</v>
      </c>
      <c r="H50" s="85">
        <f t="shared" si="4"/>
        <v>0</v>
      </c>
      <c r="I50" s="80">
        <f t="shared" si="1"/>
        <v>0</v>
      </c>
      <c r="J50" s="20"/>
      <c r="K50" s="21"/>
      <c r="L50" s="21"/>
      <c r="M50" s="21"/>
    </row>
    <row r="51" spans="1:14" s="1" customFormat="1" x14ac:dyDescent="0.25">
      <c r="A51" s="18">
        <v>43</v>
      </c>
      <c r="B51" s="19" t="s">
        <v>101</v>
      </c>
      <c r="C51" s="19" t="s">
        <v>102</v>
      </c>
      <c r="D51" s="75">
        <v>0</v>
      </c>
      <c r="E51" s="76">
        <f t="shared" si="2"/>
        <v>0</v>
      </c>
      <c r="F51" s="68">
        <v>0</v>
      </c>
      <c r="G51" s="71">
        <f t="shared" si="3"/>
        <v>0</v>
      </c>
      <c r="H51" s="85">
        <f t="shared" si="4"/>
        <v>0</v>
      </c>
      <c r="I51" s="80">
        <f t="shared" si="1"/>
        <v>0</v>
      </c>
      <c r="J51" s="20"/>
      <c r="K51" s="21"/>
      <c r="L51" s="21"/>
      <c r="M51" s="21"/>
    </row>
    <row r="52" spans="1:14" s="1" customFormat="1" x14ac:dyDescent="0.25">
      <c r="A52" s="18">
        <v>44</v>
      </c>
      <c r="B52" s="19" t="s">
        <v>103</v>
      </c>
      <c r="C52" s="19" t="s">
        <v>104</v>
      </c>
      <c r="D52" s="75">
        <v>0</v>
      </c>
      <c r="E52" s="76">
        <f t="shared" si="2"/>
        <v>0</v>
      </c>
      <c r="F52" s="68">
        <v>0</v>
      </c>
      <c r="G52" s="71">
        <f t="shared" si="3"/>
        <v>0</v>
      </c>
      <c r="H52" s="85">
        <f t="shared" si="4"/>
        <v>0</v>
      </c>
      <c r="I52" s="80">
        <f t="shared" si="1"/>
        <v>0</v>
      </c>
      <c r="J52" s="20"/>
      <c r="K52" s="21"/>
      <c r="L52" s="21"/>
      <c r="M52" s="21"/>
    </row>
    <row r="53" spans="1:14" s="1" customFormat="1" x14ac:dyDescent="0.25">
      <c r="A53" s="18">
        <v>45</v>
      </c>
      <c r="B53" s="19" t="s">
        <v>105</v>
      </c>
      <c r="C53" s="19" t="s">
        <v>106</v>
      </c>
      <c r="D53" s="75">
        <v>0</v>
      </c>
      <c r="E53" s="76">
        <f t="shared" si="2"/>
        <v>0</v>
      </c>
      <c r="F53" s="68">
        <v>0</v>
      </c>
      <c r="G53" s="71">
        <f t="shared" si="3"/>
        <v>0</v>
      </c>
      <c r="H53" s="85">
        <f t="shared" si="4"/>
        <v>0</v>
      </c>
      <c r="I53" s="80">
        <f t="shared" si="1"/>
        <v>0</v>
      </c>
      <c r="J53" s="20"/>
      <c r="K53" s="21"/>
      <c r="L53" s="21"/>
      <c r="M53" s="21"/>
    </row>
    <row r="54" spans="1:14" s="1" customFormat="1" x14ac:dyDescent="0.25">
      <c r="A54" s="18">
        <v>46</v>
      </c>
      <c r="B54" s="19" t="s">
        <v>107</v>
      </c>
      <c r="C54" s="19" t="s">
        <v>108</v>
      </c>
      <c r="D54" s="75">
        <v>0</v>
      </c>
      <c r="E54" s="76">
        <f t="shared" si="2"/>
        <v>0</v>
      </c>
      <c r="F54" s="68">
        <v>0</v>
      </c>
      <c r="G54" s="71">
        <f t="shared" si="3"/>
        <v>0</v>
      </c>
      <c r="H54" s="85">
        <f t="shared" ref="H54" si="5">D54-F54</f>
        <v>0</v>
      </c>
      <c r="I54" s="80">
        <f t="shared" si="1"/>
        <v>0</v>
      </c>
      <c r="J54" s="20"/>
      <c r="K54" s="21"/>
      <c r="L54" s="21"/>
      <c r="M54" s="21"/>
    </row>
    <row r="55" spans="1:14" s="1" customFormat="1" x14ac:dyDescent="0.25">
      <c r="A55" s="23">
        <v>47</v>
      </c>
      <c r="B55" s="24" t="s">
        <v>109</v>
      </c>
      <c r="C55" s="24" t="s">
        <v>110</v>
      </c>
      <c r="D55" s="75">
        <v>0</v>
      </c>
      <c r="E55" s="78">
        <f t="shared" si="2"/>
        <v>0</v>
      </c>
      <c r="F55" s="69">
        <v>0</v>
      </c>
      <c r="G55" s="72">
        <f>F55</f>
        <v>0</v>
      </c>
      <c r="H55" s="86">
        <f t="shared" si="0"/>
        <v>0</v>
      </c>
      <c r="I55" s="81">
        <f t="shared" si="1"/>
        <v>0</v>
      </c>
      <c r="J55" s="20"/>
      <c r="K55" s="21"/>
      <c r="L55" s="21"/>
      <c r="M55" s="21"/>
    </row>
    <row r="56" spans="1:14" s="1" customFormat="1" ht="25.5" customHeight="1" x14ac:dyDescent="0.25">
      <c r="A56" s="25"/>
      <c r="B56" s="26"/>
      <c r="C56" s="26"/>
      <c r="D56" s="27"/>
      <c r="E56" s="28"/>
      <c r="F56" s="29"/>
      <c r="G56" s="30"/>
      <c r="H56" s="27"/>
      <c r="I56" s="31"/>
      <c r="J56" s="20"/>
      <c r="K56" s="21"/>
      <c r="L56" s="21"/>
      <c r="M56" s="21"/>
      <c r="N56" s="32"/>
    </row>
    <row r="57" spans="1:14" s="17" customFormat="1" x14ac:dyDescent="0.25">
      <c r="A57" s="13"/>
      <c r="B57" s="33" t="s">
        <v>5</v>
      </c>
      <c r="C57" s="13"/>
      <c r="D57" s="34" t="s">
        <v>6</v>
      </c>
      <c r="E57" s="35" t="s">
        <v>7</v>
      </c>
      <c r="F57" s="33" t="s">
        <v>6</v>
      </c>
      <c r="G57" s="36" t="s">
        <v>7</v>
      </c>
      <c r="H57" s="34" t="s">
        <v>6</v>
      </c>
      <c r="I57" s="37" t="s">
        <v>7</v>
      </c>
      <c r="J57" s="20"/>
      <c r="K57" s="21"/>
      <c r="L57" s="21"/>
      <c r="M57" s="21"/>
    </row>
    <row r="58" spans="1:14" s="1" customFormat="1" x14ac:dyDescent="0.25">
      <c r="A58" s="38">
        <v>48</v>
      </c>
      <c r="B58" s="39" t="s">
        <v>111</v>
      </c>
      <c r="C58" s="39" t="s">
        <v>112</v>
      </c>
      <c r="D58" s="73">
        <v>0</v>
      </c>
      <c r="E58" s="79">
        <f>D58</f>
        <v>0</v>
      </c>
      <c r="F58" s="82">
        <v>0</v>
      </c>
      <c r="G58" s="76">
        <f>F58</f>
        <v>0</v>
      </c>
      <c r="H58" s="84">
        <f>D58-F58</f>
        <v>0</v>
      </c>
      <c r="I58" s="79">
        <f t="shared" ref="I58:I111" si="6">SUM(H58:H58)</f>
        <v>0</v>
      </c>
      <c r="J58" s="20"/>
      <c r="K58" s="40"/>
      <c r="L58" s="40"/>
      <c r="M58" s="40"/>
    </row>
    <row r="59" spans="1:14" s="1" customFormat="1" x14ac:dyDescent="0.25">
      <c r="A59" s="38">
        <v>49</v>
      </c>
      <c r="B59" s="39" t="s">
        <v>113</v>
      </c>
      <c r="C59" s="39" t="s">
        <v>114</v>
      </c>
      <c r="D59" s="75">
        <v>0</v>
      </c>
      <c r="E59" s="80">
        <f t="shared" ref="E59:E111" si="7">D59</f>
        <v>0</v>
      </c>
      <c r="F59" s="82">
        <v>0</v>
      </c>
      <c r="G59" s="76">
        <f>F59</f>
        <v>0</v>
      </c>
      <c r="H59" s="85">
        <f>D59-F59</f>
        <v>0</v>
      </c>
      <c r="I59" s="80">
        <f t="shared" si="6"/>
        <v>0</v>
      </c>
      <c r="J59" s="20"/>
      <c r="K59" s="40"/>
      <c r="L59" s="40"/>
      <c r="M59" s="40"/>
    </row>
    <row r="60" spans="1:14" s="1" customFormat="1" x14ac:dyDescent="0.25">
      <c r="A60" s="38">
        <v>50</v>
      </c>
      <c r="B60" s="39" t="s">
        <v>115</v>
      </c>
      <c r="C60" s="39" t="s">
        <v>116</v>
      </c>
      <c r="D60" s="75">
        <v>0</v>
      </c>
      <c r="E60" s="80">
        <f t="shared" si="7"/>
        <v>0</v>
      </c>
      <c r="F60" s="82">
        <v>0</v>
      </c>
      <c r="G60" s="76">
        <f t="shared" ref="G60:G109" si="8">F60</f>
        <v>0</v>
      </c>
      <c r="H60" s="85">
        <f>D60+F60</f>
        <v>0</v>
      </c>
      <c r="I60" s="80">
        <f t="shared" si="6"/>
        <v>0</v>
      </c>
      <c r="J60" s="20"/>
      <c r="K60" s="40"/>
      <c r="L60" s="40"/>
      <c r="M60" s="40"/>
    </row>
    <row r="61" spans="1:14" s="1" customFormat="1" x14ac:dyDescent="0.25">
      <c r="A61" s="38">
        <v>51</v>
      </c>
      <c r="B61" s="39" t="s">
        <v>117</v>
      </c>
      <c r="C61" s="39" t="s">
        <v>118</v>
      </c>
      <c r="D61" s="75">
        <v>0</v>
      </c>
      <c r="E61" s="80">
        <f t="shared" si="7"/>
        <v>0</v>
      </c>
      <c r="F61" s="82">
        <v>0</v>
      </c>
      <c r="G61" s="76">
        <f t="shared" si="8"/>
        <v>0</v>
      </c>
      <c r="H61" s="85">
        <f t="shared" ref="H61:H106" si="9">D61+F61</f>
        <v>0</v>
      </c>
      <c r="I61" s="80">
        <f t="shared" si="6"/>
        <v>0</v>
      </c>
      <c r="J61" s="20"/>
      <c r="K61" s="40"/>
      <c r="L61" s="40"/>
      <c r="M61" s="40"/>
    </row>
    <row r="62" spans="1:14" s="1" customFormat="1" x14ac:dyDescent="0.25">
      <c r="A62" s="38">
        <v>52</v>
      </c>
      <c r="B62" s="39" t="s">
        <v>119</v>
      </c>
      <c r="C62" s="39" t="s">
        <v>120</v>
      </c>
      <c r="D62" s="75">
        <v>0</v>
      </c>
      <c r="E62" s="80">
        <f t="shared" si="7"/>
        <v>0</v>
      </c>
      <c r="F62" s="82">
        <v>0</v>
      </c>
      <c r="G62" s="76">
        <f t="shared" si="8"/>
        <v>0</v>
      </c>
      <c r="H62" s="85">
        <f t="shared" si="9"/>
        <v>0</v>
      </c>
      <c r="I62" s="80">
        <f t="shared" si="6"/>
        <v>0</v>
      </c>
      <c r="J62" s="20"/>
      <c r="K62" s="40"/>
      <c r="L62" s="40"/>
      <c r="M62" s="40"/>
    </row>
    <row r="63" spans="1:14" s="1" customFormat="1" x14ac:dyDescent="0.25">
      <c r="A63" s="38">
        <v>53</v>
      </c>
      <c r="B63" s="39" t="s">
        <v>121</v>
      </c>
      <c r="C63" s="39" t="s">
        <v>122</v>
      </c>
      <c r="D63" s="75">
        <v>0</v>
      </c>
      <c r="E63" s="80">
        <f t="shared" si="7"/>
        <v>0</v>
      </c>
      <c r="F63" s="82">
        <v>0</v>
      </c>
      <c r="G63" s="76">
        <f t="shared" si="8"/>
        <v>0</v>
      </c>
      <c r="H63" s="85">
        <f t="shared" si="9"/>
        <v>0</v>
      </c>
      <c r="I63" s="80">
        <f t="shared" si="6"/>
        <v>0</v>
      </c>
      <c r="J63" s="20"/>
      <c r="K63" s="40"/>
      <c r="L63" s="40"/>
      <c r="M63" s="40"/>
    </row>
    <row r="64" spans="1:14" s="1" customFormat="1" x14ac:dyDescent="0.25">
      <c r="A64" s="38">
        <v>54</v>
      </c>
      <c r="B64" s="39" t="s">
        <v>123</v>
      </c>
      <c r="C64" s="39" t="s">
        <v>124</v>
      </c>
      <c r="D64" s="75">
        <v>0</v>
      </c>
      <c r="E64" s="80">
        <f t="shared" si="7"/>
        <v>0</v>
      </c>
      <c r="F64" s="82">
        <v>0</v>
      </c>
      <c r="G64" s="76">
        <f t="shared" si="8"/>
        <v>0</v>
      </c>
      <c r="H64" s="85">
        <f t="shared" si="9"/>
        <v>0</v>
      </c>
      <c r="I64" s="80">
        <f t="shared" si="6"/>
        <v>0</v>
      </c>
      <c r="J64" s="20"/>
      <c r="K64" s="40"/>
      <c r="L64" s="40"/>
      <c r="M64" s="40"/>
    </row>
    <row r="65" spans="1:13" s="1" customFormat="1" x14ac:dyDescent="0.25">
      <c r="A65" s="38">
        <v>55</v>
      </c>
      <c r="B65" s="39" t="s">
        <v>125</v>
      </c>
      <c r="C65" s="39" t="s">
        <v>126</v>
      </c>
      <c r="D65" s="75">
        <v>0</v>
      </c>
      <c r="E65" s="80">
        <f t="shared" si="7"/>
        <v>0</v>
      </c>
      <c r="F65" s="82">
        <v>0</v>
      </c>
      <c r="G65" s="76">
        <f t="shared" si="8"/>
        <v>0</v>
      </c>
      <c r="H65" s="85">
        <f t="shared" si="9"/>
        <v>0</v>
      </c>
      <c r="I65" s="80">
        <f t="shared" si="6"/>
        <v>0</v>
      </c>
      <c r="J65" s="20"/>
      <c r="K65" s="40"/>
      <c r="L65" s="40"/>
      <c r="M65" s="40"/>
    </row>
    <row r="66" spans="1:13" s="1" customFormat="1" x14ac:dyDescent="0.25">
      <c r="A66" s="38">
        <v>56</v>
      </c>
      <c r="B66" s="39" t="s">
        <v>127</v>
      </c>
      <c r="C66" s="39" t="s">
        <v>128</v>
      </c>
      <c r="D66" s="75">
        <v>0</v>
      </c>
      <c r="E66" s="80">
        <f t="shared" si="7"/>
        <v>0</v>
      </c>
      <c r="F66" s="82">
        <v>0</v>
      </c>
      <c r="G66" s="76">
        <f t="shared" si="8"/>
        <v>0</v>
      </c>
      <c r="H66" s="85">
        <f t="shared" si="9"/>
        <v>0</v>
      </c>
      <c r="I66" s="80">
        <f t="shared" si="6"/>
        <v>0</v>
      </c>
      <c r="J66" s="20"/>
      <c r="K66" s="40"/>
      <c r="L66" s="40"/>
      <c r="M66" s="40"/>
    </row>
    <row r="67" spans="1:13" s="1" customFormat="1" x14ac:dyDescent="0.25">
      <c r="A67" s="38">
        <v>57</v>
      </c>
      <c r="B67" s="39" t="s">
        <v>129</v>
      </c>
      <c r="C67" s="39" t="s">
        <v>130</v>
      </c>
      <c r="D67" s="75">
        <v>0</v>
      </c>
      <c r="E67" s="80">
        <f t="shared" si="7"/>
        <v>0</v>
      </c>
      <c r="F67" s="82">
        <v>0</v>
      </c>
      <c r="G67" s="76">
        <f t="shared" si="8"/>
        <v>0</v>
      </c>
      <c r="H67" s="85">
        <f t="shared" si="9"/>
        <v>0</v>
      </c>
      <c r="I67" s="80">
        <f t="shared" si="6"/>
        <v>0</v>
      </c>
      <c r="J67" s="20"/>
      <c r="K67" s="40"/>
      <c r="L67" s="40"/>
      <c r="M67" s="40"/>
    </row>
    <row r="68" spans="1:13" s="1" customFormat="1" x14ac:dyDescent="0.25">
      <c r="A68" s="38">
        <v>58</v>
      </c>
      <c r="B68" s="39" t="s">
        <v>131</v>
      </c>
      <c r="C68" s="39" t="s">
        <v>132</v>
      </c>
      <c r="D68" s="75">
        <v>0</v>
      </c>
      <c r="E68" s="80">
        <f t="shared" si="7"/>
        <v>0</v>
      </c>
      <c r="F68" s="82">
        <v>0</v>
      </c>
      <c r="G68" s="76">
        <f t="shared" si="8"/>
        <v>0</v>
      </c>
      <c r="H68" s="85">
        <f t="shared" si="9"/>
        <v>0</v>
      </c>
      <c r="I68" s="80">
        <f t="shared" si="6"/>
        <v>0</v>
      </c>
      <c r="J68" s="20"/>
      <c r="K68" s="40"/>
      <c r="L68" s="40"/>
      <c r="M68" s="40"/>
    </row>
    <row r="69" spans="1:13" s="1" customFormat="1" x14ac:dyDescent="0.25">
      <c r="A69" s="38">
        <v>59</v>
      </c>
      <c r="B69" s="39" t="s">
        <v>133</v>
      </c>
      <c r="C69" s="39" t="s">
        <v>134</v>
      </c>
      <c r="D69" s="75">
        <v>0</v>
      </c>
      <c r="E69" s="80">
        <f t="shared" si="7"/>
        <v>0</v>
      </c>
      <c r="F69" s="82">
        <v>0</v>
      </c>
      <c r="G69" s="76">
        <f t="shared" si="8"/>
        <v>0</v>
      </c>
      <c r="H69" s="85">
        <f t="shared" si="9"/>
        <v>0</v>
      </c>
      <c r="I69" s="80">
        <f t="shared" si="6"/>
        <v>0</v>
      </c>
      <c r="J69" s="20"/>
      <c r="K69" s="40"/>
      <c r="L69" s="40"/>
      <c r="M69" s="40"/>
    </row>
    <row r="70" spans="1:13" s="1" customFormat="1" x14ac:dyDescent="0.25">
      <c r="A70" s="38">
        <v>60</v>
      </c>
      <c r="B70" s="39" t="s">
        <v>135</v>
      </c>
      <c r="C70" s="39" t="s">
        <v>136</v>
      </c>
      <c r="D70" s="75">
        <v>0</v>
      </c>
      <c r="E70" s="80">
        <f t="shared" si="7"/>
        <v>0</v>
      </c>
      <c r="F70" s="82">
        <v>0</v>
      </c>
      <c r="G70" s="76">
        <f t="shared" si="8"/>
        <v>0</v>
      </c>
      <c r="H70" s="85">
        <f t="shared" si="9"/>
        <v>0</v>
      </c>
      <c r="I70" s="80">
        <f t="shared" si="6"/>
        <v>0</v>
      </c>
      <c r="J70" s="20"/>
      <c r="K70" s="40"/>
      <c r="L70" s="40"/>
      <c r="M70" s="40"/>
    </row>
    <row r="71" spans="1:13" s="1" customFormat="1" x14ac:dyDescent="0.25">
      <c r="A71" s="38">
        <v>61</v>
      </c>
      <c r="B71" s="39" t="s">
        <v>137</v>
      </c>
      <c r="C71" s="39" t="s">
        <v>138</v>
      </c>
      <c r="D71" s="75">
        <v>0</v>
      </c>
      <c r="E71" s="80">
        <f t="shared" si="7"/>
        <v>0</v>
      </c>
      <c r="F71" s="82">
        <v>0</v>
      </c>
      <c r="G71" s="76">
        <f t="shared" si="8"/>
        <v>0</v>
      </c>
      <c r="H71" s="85">
        <f t="shared" si="9"/>
        <v>0</v>
      </c>
      <c r="I71" s="80">
        <f t="shared" si="6"/>
        <v>0</v>
      </c>
      <c r="J71" s="20"/>
      <c r="K71" s="40"/>
      <c r="L71" s="40"/>
      <c r="M71" s="40"/>
    </row>
    <row r="72" spans="1:13" s="1" customFormat="1" x14ac:dyDescent="0.25">
      <c r="A72" s="38">
        <v>62</v>
      </c>
      <c r="B72" s="39" t="s">
        <v>139</v>
      </c>
      <c r="C72" s="39" t="s">
        <v>140</v>
      </c>
      <c r="D72" s="75">
        <v>0</v>
      </c>
      <c r="E72" s="80">
        <f t="shared" si="7"/>
        <v>0</v>
      </c>
      <c r="F72" s="82">
        <v>0</v>
      </c>
      <c r="G72" s="76">
        <f t="shared" si="8"/>
        <v>0</v>
      </c>
      <c r="H72" s="85">
        <f t="shared" si="9"/>
        <v>0</v>
      </c>
      <c r="I72" s="80">
        <f t="shared" si="6"/>
        <v>0</v>
      </c>
      <c r="J72" s="20"/>
      <c r="K72" s="40"/>
      <c r="L72" s="40"/>
      <c r="M72" s="40"/>
    </row>
    <row r="73" spans="1:13" s="1" customFormat="1" x14ac:dyDescent="0.25">
      <c r="A73" s="38">
        <v>63</v>
      </c>
      <c r="B73" s="39" t="s">
        <v>141</v>
      </c>
      <c r="C73" s="39" t="s">
        <v>142</v>
      </c>
      <c r="D73" s="75">
        <v>0</v>
      </c>
      <c r="E73" s="80">
        <f t="shared" si="7"/>
        <v>0</v>
      </c>
      <c r="F73" s="82">
        <v>0</v>
      </c>
      <c r="G73" s="76">
        <f t="shared" si="8"/>
        <v>0</v>
      </c>
      <c r="H73" s="85">
        <f t="shared" si="9"/>
        <v>0</v>
      </c>
      <c r="I73" s="80">
        <f t="shared" si="6"/>
        <v>0</v>
      </c>
      <c r="J73" s="20"/>
      <c r="K73" s="40"/>
      <c r="L73" s="40"/>
      <c r="M73" s="40"/>
    </row>
    <row r="74" spans="1:13" s="1" customFormat="1" x14ac:dyDescent="0.25">
      <c r="A74" s="38">
        <v>64</v>
      </c>
      <c r="B74" s="39" t="s">
        <v>143</v>
      </c>
      <c r="C74" s="39" t="s">
        <v>144</v>
      </c>
      <c r="D74" s="75">
        <v>0</v>
      </c>
      <c r="E74" s="80">
        <f t="shared" si="7"/>
        <v>0</v>
      </c>
      <c r="F74" s="82">
        <v>0</v>
      </c>
      <c r="G74" s="76">
        <f t="shared" si="8"/>
        <v>0</v>
      </c>
      <c r="H74" s="85">
        <f t="shared" si="9"/>
        <v>0</v>
      </c>
      <c r="I74" s="80">
        <f t="shared" si="6"/>
        <v>0</v>
      </c>
      <c r="J74" s="20"/>
      <c r="K74" s="40"/>
      <c r="L74" s="40"/>
      <c r="M74" s="40"/>
    </row>
    <row r="75" spans="1:13" s="1" customFormat="1" x14ac:dyDescent="0.25">
      <c r="A75" s="38">
        <v>65</v>
      </c>
      <c r="B75" s="39" t="s">
        <v>145</v>
      </c>
      <c r="C75" s="39" t="s">
        <v>146</v>
      </c>
      <c r="D75" s="75">
        <v>0</v>
      </c>
      <c r="E75" s="80">
        <f t="shared" si="7"/>
        <v>0</v>
      </c>
      <c r="F75" s="82">
        <v>0</v>
      </c>
      <c r="G75" s="76">
        <f t="shared" si="8"/>
        <v>0</v>
      </c>
      <c r="H75" s="85">
        <f t="shared" si="9"/>
        <v>0</v>
      </c>
      <c r="I75" s="80">
        <f t="shared" si="6"/>
        <v>0</v>
      </c>
      <c r="J75" s="20"/>
      <c r="K75" s="40"/>
      <c r="L75" s="40"/>
      <c r="M75" s="40"/>
    </row>
    <row r="76" spans="1:13" s="1" customFormat="1" x14ac:dyDescent="0.25">
      <c r="A76" s="38">
        <v>66</v>
      </c>
      <c r="B76" s="39" t="s">
        <v>147</v>
      </c>
      <c r="C76" s="39" t="s">
        <v>148</v>
      </c>
      <c r="D76" s="75">
        <v>0</v>
      </c>
      <c r="E76" s="80">
        <f t="shared" si="7"/>
        <v>0</v>
      </c>
      <c r="F76" s="82">
        <v>0</v>
      </c>
      <c r="G76" s="76">
        <f t="shared" si="8"/>
        <v>0</v>
      </c>
      <c r="H76" s="85">
        <f t="shared" si="9"/>
        <v>0</v>
      </c>
      <c r="I76" s="80">
        <f t="shared" si="6"/>
        <v>0</v>
      </c>
      <c r="J76" s="20"/>
      <c r="K76" s="40"/>
      <c r="L76" s="40"/>
      <c r="M76" s="40"/>
    </row>
    <row r="77" spans="1:13" s="1" customFormat="1" x14ac:dyDescent="0.25">
      <c r="A77" s="38">
        <v>67</v>
      </c>
      <c r="B77" s="39" t="s">
        <v>149</v>
      </c>
      <c r="C77" s="39" t="s">
        <v>150</v>
      </c>
      <c r="D77" s="75">
        <v>0</v>
      </c>
      <c r="E77" s="80">
        <f t="shared" si="7"/>
        <v>0</v>
      </c>
      <c r="F77" s="82">
        <v>0</v>
      </c>
      <c r="G77" s="76">
        <f t="shared" si="8"/>
        <v>0</v>
      </c>
      <c r="H77" s="85">
        <f t="shared" si="9"/>
        <v>0</v>
      </c>
      <c r="I77" s="80">
        <f t="shared" si="6"/>
        <v>0</v>
      </c>
      <c r="J77" s="20"/>
      <c r="K77" s="40"/>
      <c r="L77" s="40"/>
      <c r="M77" s="40"/>
    </row>
    <row r="78" spans="1:13" s="1" customFormat="1" x14ac:dyDescent="0.25">
      <c r="A78" s="38">
        <v>68</v>
      </c>
      <c r="B78" s="39" t="s">
        <v>151</v>
      </c>
      <c r="C78" s="39" t="s">
        <v>152</v>
      </c>
      <c r="D78" s="75">
        <v>0</v>
      </c>
      <c r="E78" s="80">
        <f t="shared" si="7"/>
        <v>0</v>
      </c>
      <c r="F78" s="82">
        <v>0</v>
      </c>
      <c r="G78" s="76">
        <f t="shared" si="8"/>
        <v>0</v>
      </c>
      <c r="H78" s="85">
        <f t="shared" si="9"/>
        <v>0</v>
      </c>
      <c r="I78" s="80">
        <f t="shared" si="6"/>
        <v>0</v>
      </c>
      <c r="J78" s="20"/>
      <c r="K78" s="40"/>
      <c r="L78" s="40"/>
      <c r="M78" s="40"/>
    </row>
    <row r="79" spans="1:13" s="1" customFormat="1" x14ac:dyDescent="0.25">
      <c r="A79" s="38">
        <v>69</v>
      </c>
      <c r="B79" s="39" t="s">
        <v>153</v>
      </c>
      <c r="C79" s="39" t="s">
        <v>154</v>
      </c>
      <c r="D79" s="75">
        <v>0</v>
      </c>
      <c r="E79" s="80">
        <f t="shared" si="7"/>
        <v>0</v>
      </c>
      <c r="F79" s="82">
        <v>0</v>
      </c>
      <c r="G79" s="76">
        <f t="shared" si="8"/>
        <v>0</v>
      </c>
      <c r="H79" s="85">
        <f t="shared" si="9"/>
        <v>0</v>
      </c>
      <c r="I79" s="80">
        <f t="shared" si="6"/>
        <v>0</v>
      </c>
      <c r="J79" s="20"/>
      <c r="K79" s="40"/>
      <c r="L79" s="40"/>
      <c r="M79" s="40"/>
    </row>
    <row r="80" spans="1:13" s="1" customFormat="1" x14ac:dyDescent="0.25">
      <c r="A80" s="38">
        <v>70</v>
      </c>
      <c r="B80" s="39" t="s">
        <v>155</v>
      </c>
      <c r="C80" s="39" t="s">
        <v>156</v>
      </c>
      <c r="D80" s="75">
        <v>0</v>
      </c>
      <c r="E80" s="80">
        <f t="shared" si="7"/>
        <v>0</v>
      </c>
      <c r="F80" s="82">
        <v>0</v>
      </c>
      <c r="G80" s="76">
        <f t="shared" si="8"/>
        <v>0</v>
      </c>
      <c r="H80" s="85">
        <f t="shared" si="9"/>
        <v>0</v>
      </c>
      <c r="I80" s="80">
        <f t="shared" si="6"/>
        <v>0</v>
      </c>
      <c r="J80" s="20"/>
      <c r="K80" s="40"/>
      <c r="L80" s="40"/>
      <c r="M80" s="40"/>
    </row>
    <row r="81" spans="1:13" s="1" customFormat="1" x14ac:dyDescent="0.25">
      <c r="A81" s="38">
        <v>71</v>
      </c>
      <c r="B81" s="39" t="s">
        <v>157</v>
      </c>
      <c r="C81" s="39" t="s">
        <v>158</v>
      </c>
      <c r="D81" s="75">
        <v>0</v>
      </c>
      <c r="E81" s="80">
        <f t="shared" si="7"/>
        <v>0</v>
      </c>
      <c r="F81" s="82">
        <v>0</v>
      </c>
      <c r="G81" s="76">
        <f t="shared" si="8"/>
        <v>0</v>
      </c>
      <c r="H81" s="85">
        <f t="shared" si="9"/>
        <v>0</v>
      </c>
      <c r="I81" s="80">
        <f t="shared" si="6"/>
        <v>0</v>
      </c>
      <c r="J81" s="20"/>
      <c r="K81" s="40"/>
      <c r="L81" s="40"/>
      <c r="M81" s="40"/>
    </row>
    <row r="82" spans="1:13" s="1" customFormat="1" x14ac:dyDescent="0.25">
      <c r="A82" s="38">
        <v>72</v>
      </c>
      <c r="B82" s="39" t="s">
        <v>159</v>
      </c>
      <c r="C82" s="39" t="s">
        <v>160</v>
      </c>
      <c r="D82" s="75">
        <v>0</v>
      </c>
      <c r="E82" s="80">
        <f t="shared" si="7"/>
        <v>0</v>
      </c>
      <c r="F82" s="82">
        <v>0</v>
      </c>
      <c r="G82" s="76">
        <f t="shared" si="8"/>
        <v>0</v>
      </c>
      <c r="H82" s="85">
        <f t="shared" si="9"/>
        <v>0</v>
      </c>
      <c r="I82" s="80">
        <f t="shared" si="6"/>
        <v>0</v>
      </c>
      <c r="J82" s="20"/>
      <c r="K82" s="40"/>
      <c r="L82" s="40"/>
      <c r="M82" s="40"/>
    </row>
    <row r="83" spans="1:13" s="1" customFormat="1" x14ac:dyDescent="0.25">
      <c r="A83" s="38">
        <v>73</v>
      </c>
      <c r="B83" s="39" t="s">
        <v>161</v>
      </c>
      <c r="C83" s="39" t="s">
        <v>162</v>
      </c>
      <c r="D83" s="75">
        <v>0</v>
      </c>
      <c r="E83" s="80">
        <f t="shared" si="7"/>
        <v>0</v>
      </c>
      <c r="F83" s="82">
        <v>0</v>
      </c>
      <c r="G83" s="76">
        <f t="shared" si="8"/>
        <v>0</v>
      </c>
      <c r="H83" s="85">
        <f t="shared" si="9"/>
        <v>0</v>
      </c>
      <c r="I83" s="80">
        <f t="shared" si="6"/>
        <v>0</v>
      </c>
      <c r="J83" s="20"/>
      <c r="K83" s="40"/>
      <c r="L83" s="40"/>
      <c r="M83" s="40"/>
    </row>
    <row r="84" spans="1:13" s="1" customFormat="1" x14ac:dyDescent="0.25">
      <c r="A84" s="38">
        <v>74</v>
      </c>
      <c r="B84" s="39" t="s">
        <v>163</v>
      </c>
      <c r="C84" s="39" t="s">
        <v>164</v>
      </c>
      <c r="D84" s="75">
        <v>0</v>
      </c>
      <c r="E84" s="80">
        <f t="shared" si="7"/>
        <v>0</v>
      </c>
      <c r="F84" s="82">
        <v>0</v>
      </c>
      <c r="G84" s="76">
        <f t="shared" si="8"/>
        <v>0</v>
      </c>
      <c r="H84" s="85">
        <f t="shared" si="9"/>
        <v>0</v>
      </c>
      <c r="I84" s="80">
        <f t="shared" si="6"/>
        <v>0</v>
      </c>
      <c r="J84" s="20"/>
      <c r="K84" s="40"/>
      <c r="L84" s="40"/>
      <c r="M84" s="40"/>
    </row>
    <row r="85" spans="1:13" s="1" customFormat="1" x14ac:dyDescent="0.25">
      <c r="A85" s="38">
        <v>75</v>
      </c>
      <c r="B85" s="39" t="s">
        <v>165</v>
      </c>
      <c r="C85" s="39" t="s">
        <v>166</v>
      </c>
      <c r="D85" s="75">
        <v>0</v>
      </c>
      <c r="E85" s="80">
        <f t="shared" si="7"/>
        <v>0</v>
      </c>
      <c r="F85" s="82">
        <v>0</v>
      </c>
      <c r="G85" s="76">
        <f t="shared" si="8"/>
        <v>0</v>
      </c>
      <c r="H85" s="85">
        <f t="shared" si="9"/>
        <v>0</v>
      </c>
      <c r="I85" s="80">
        <f t="shared" si="6"/>
        <v>0</v>
      </c>
      <c r="J85" s="20"/>
      <c r="K85" s="40"/>
      <c r="L85" s="40"/>
      <c r="M85" s="40"/>
    </row>
    <row r="86" spans="1:13" s="1" customFormat="1" x14ac:dyDescent="0.25">
      <c r="A86" s="38">
        <v>76</v>
      </c>
      <c r="B86" s="39" t="s">
        <v>167</v>
      </c>
      <c r="C86" s="39" t="s">
        <v>168</v>
      </c>
      <c r="D86" s="75">
        <v>0</v>
      </c>
      <c r="E86" s="80">
        <f t="shared" si="7"/>
        <v>0</v>
      </c>
      <c r="F86" s="82">
        <v>0</v>
      </c>
      <c r="G86" s="76">
        <f t="shared" si="8"/>
        <v>0</v>
      </c>
      <c r="H86" s="85">
        <f t="shared" si="9"/>
        <v>0</v>
      </c>
      <c r="I86" s="80">
        <f t="shared" si="6"/>
        <v>0</v>
      </c>
      <c r="J86" s="20"/>
      <c r="K86" s="40"/>
      <c r="L86" s="40"/>
      <c r="M86" s="40"/>
    </row>
    <row r="87" spans="1:13" s="1" customFormat="1" x14ac:dyDescent="0.25">
      <c r="A87" s="38">
        <v>77</v>
      </c>
      <c r="B87" s="39" t="s">
        <v>169</v>
      </c>
      <c r="C87" s="39" t="s">
        <v>170</v>
      </c>
      <c r="D87" s="75">
        <v>0</v>
      </c>
      <c r="E87" s="80">
        <f t="shared" si="7"/>
        <v>0</v>
      </c>
      <c r="F87" s="82">
        <v>0</v>
      </c>
      <c r="G87" s="76">
        <f t="shared" si="8"/>
        <v>0</v>
      </c>
      <c r="H87" s="85">
        <f t="shared" si="9"/>
        <v>0</v>
      </c>
      <c r="I87" s="80">
        <f t="shared" si="6"/>
        <v>0</v>
      </c>
      <c r="J87" s="20"/>
      <c r="K87" s="40"/>
      <c r="L87" s="40"/>
      <c r="M87" s="40"/>
    </row>
    <row r="88" spans="1:13" s="1" customFormat="1" x14ac:dyDescent="0.25">
      <c r="A88" s="38">
        <v>78</v>
      </c>
      <c r="B88" s="39" t="s">
        <v>171</v>
      </c>
      <c r="C88" s="39" t="s">
        <v>172</v>
      </c>
      <c r="D88" s="75">
        <v>0</v>
      </c>
      <c r="E88" s="80">
        <f t="shared" si="7"/>
        <v>0</v>
      </c>
      <c r="F88" s="82">
        <v>0</v>
      </c>
      <c r="G88" s="76">
        <f t="shared" si="8"/>
        <v>0</v>
      </c>
      <c r="H88" s="85">
        <f t="shared" si="9"/>
        <v>0</v>
      </c>
      <c r="I88" s="80">
        <f t="shared" si="6"/>
        <v>0</v>
      </c>
      <c r="J88" s="20"/>
      <c r="K88" s="40"/>
      <c r="L88" s="40"/>
      <c r="M88" s="40"/>
    </row>
    <row r="89" spans="1:13" s="1" customFormat="1" x14ac:dyDescent="0.25">
      <c r="A89" s="38">
        <v>79</v>
      </c>
      <c r="B89" s="39" t="s">
        <v>173</v>
      </c>
      <c r="C89" s="39" t="s">
        <v>174</v>
      </c>
      <c r="D89" s="75">
        <v>0</v>
      </c>
      <c r="E89" s="80">
        <f t="shared" si="7"/>
        <v>0</v>
      </c>
      <c r="F89" s="82">
        <v>0</v>
      </c>
      <c r="G89" s="76">
        <f t="shared" si="8"/>
        <v>0</v>
      </c>
      <c r="H89" s="85">
        <f t="shared" si="9"/>
        <v>0</v>
      </c>
      <c r="I89" s="80">
        <f t="shared" si="6"/>
        <v>0</v>
      </c>
      <c r="J89" s="20"/>
      <c r="K89" s="40"/>
      <c r="L89" s="40"/>
      <c r="M89" s="40"/>
    </row>
    <row r="90" spans="1:13" s="1" customFormat="1" x14ac:dyDescent="0.25">
      <c r="A90" s="38">
        <v>80</v>
      </c>
      <c r="B90" s="39" t="s">
        <v>175</v>
      </c>
      <c r="C90" s="39" t="s">
        <v>176</v>
      </c>
      <c r="D90" s="75">
        <v>0</v>
      </c>
      <c r="E90" s="80">
        <f t="shared" si="7"/>
        <v>0</v>
      </c>
      <c r="F90" s="82">
        <v>0</v>
      </c>
      <c r="G90" s="76">
        <f t="shared" si="8"/>
        <v>0</v>
      </c>
      <c r="H90" s="85">
        <f t="shared" si="9"/>
        <v>0</v>
      </c>
      <c r="I90" s="80">
        <f t="shared" si="6"/>
        <v>0</v>
      </c>
      <c r="J90" s="20"/>
      <c r="K90" s="40"/>
      <c r="L90" s="40"/>
      <c r="M90" s="40"/>
    </row>
    <row r="91" spans="1:13" s="1" customFormat="1" x14ac:dyDescent="0.25">
      <c r="A91" s="38">
        <v>81</v>
      </c>
      <c r="B91" s="39" t="s">
        <v>177</v>
      </c>
      <c r="C91" s="39" t="s">
        <v>178</v>
      </c>
      <c r="D91" s="75">
        <v>0</v>
      </c>
      <c r="E91" s="80">
        <f t="shared" si="7"/>
        <v>0</v>
      </c>
      <c r="F91" s="82">
        <v>0</v>
      </c>
      <c r="G91" s="76">
        <f t="shared" si="8"/>
        <v>0</v>
      </c>
      <c r="H91" s="85">
        <f t="shared" si="9"/>
        <v>0</v>
      </c>
      <c r="I91" s="80">
        <f t="shared" si="6"/>
        <v>0</v>
      </c>
      <c r="J91" s="20"/>
      <c r="K91" s="40"/>
      <c r="L91" s="40"/>
      <c r="M91" s="40"/>
    </row>
    <row r="92" spans="1:13" s="1" customFormat="1" x14ac:dyDescent="0.25">
      <c r="A92" s="38">
        <v>82</v>
      </c>
      <c r="B92" s="39" t="s">
        <v>179</v>
      </c>
      <c r="C92" s="39" t="s">
        <v>180</v>
      </c>
      <c r="D92" s="75">
        <v>0</v>
      </c>
      <c r="E92" s="80">
        <f t="shared" si="7"/>
        <v>0</v>
      </c>
      <c r="F92" s="82">
        <v>0</v>
      </c>
      <c r="G92" s="76">
        <f t="shared" si="8"/>
        <v>0</v>
      </c>
      <c r="H92" s="85">
        <f t="shared" si="9"/>
        <v>0</v>
      </c>
      <c r="I92" s="80">
        <f t="shared" si="6"/>
        <v>0</v>
      </c>
      <c r="J92" s="20"/>
      <c r="K92" s="40"/>
      <c r="L92" s="40"/>
      <c r="M92" s="40"/>
    </row>
    <row r="93" spans="1:13" s="1" customFormat="1" x14ac:dyDescent="0.25">
      <c r="A93" s="38">
        <v>83</v>
      </c>
      <c r="B93" s="39" t="s">
        <v>181</v>
      </c>
      <c r="C93" s="39" t="s">
        <v>182</v>
      </c>
      <c r="D93" s="75">
        <v>0</v>
      </c>
      <c r="E93" s="80">
        <f t="shared" si="7"/>
        <v>0</v>
      </c>
      <c r="F93" s="82">
        <v>0</v>
      </c>
      <c r="G93" s="76">
        <f t="shared" si="8"/>
        <v>0</v>
      </c>
      <c r="H93" s="85">
        <f t="shared" si="9"/>
        <v>0</v>
      </c>
      <c r="I93" s="80">
        <f t="shared" si="6"/>
        <v>0</v>
      </c>
      <c r="J93" s="20"/>
      <c r="K93" s="40"/>
      <c r="L93" s="40"/>
      <c r="M93" s="40"/>
    </row>
    <row r="94" spans="1:13" s="1" customFormat="1" x14ac:dyDescent="0.25">
      <c r="A94" s="38">
        <v>84</v>
      </c>
      <c r="B94" s="39" t="s">
        <v>183</v>
      </c>
      <c r="C94" s="39" t="s">
        <v>184</v>
      </c>
      <c r="D94" s="75">
        <v>0</v>
      </c>
      <c r="E94" s="80">
        <f t="shared" si="7"/>
        <v>0</v>
      </c>
      <c r="F94" s="82">
        <v>0</v>
      </c>
      <c r="G94" s="76">
        <f t="shared" si="8"/>
        <v>0</v>
      </c>
      <c r="H94" s="85">
        <f t="shared" si="9"/>
        <v>0</v>
      </c>
      <c r="I94" s="80">
        <f t="shared" si="6"/>
        <v>0</v>
      </c>
      <c r="J94" s="20"/>
      <c r="K94" s="40"/>
      <c r="L94" s="40"/>
      <c r="M94" s="40"/>
    </row>
    <row r="95" spans="1:13" s="1" customFormat="1" x14ac:dyDescent="0.25">
      <c r="A95" s="38">
        <v>85</v>
      </c>
      <c r="B95" s="39" t="s">
        <v>185</v>
      </c>
      <c r="C95" s="39" t="s">
        <v>186</v>
      </c>
      <c r="D95" s="75">
        <v>0</v>
      </c>
      <c r="E95" s="80">
        <f t="shared" si="7"/>
        <v>0</v>
      </c>
      <c r="F95" s="82">
        <v>0</v>
      </c>
      <c r="G95" s="76">
        <f t="shared" si="8"/>
        <v>0</v>
      </c>
      <c r="H95" s="85">
        <f t="shared" si="9"/>
        <v>0</v>
      </c>
      <c r="I95" s="80">
        <f t="shared" si="6"/>
        <v>0</v>
      </c>
      <c r="J95" s="20"/>
      <c r="K95" s="40"/>
      <c r="L95" s="40"/>
      <c r="M95" s="40"/>
    </row>
    <row r="96" spans="1:13" s="1" customFormat="1" x14ac:dyDescent="0.25">
      <c r="A96" s="38">
        <v>86</v>
      </c>
      <c r="B96" s="39" t="s">
        <v>187</v>
      </c>
      <c r="C96" s="39" t="s">
        <v>188</v>
      </c>
      <c r="D96" s="75">
        <v>0</v>
      </c>
      <c r="E96" s="80">
        <f t="shared" si="7"/>
        <v>0</v>
      </c>
      <c r="F96" s="82">
        <v>0</v>
      </c>
      <c r="G96" s="76">
        <f t="shared" si="8"/>
        <v>0</v>
      </c>
      <c r="H96" s="85">
        <f t="shared" si="9"/>
        <v>0</v>
      </c>
      <c r="I96" s="80">
        <f t="shared" si="6"/>
        <v>0</v>
      </c>
      <c r="J96" s="20"/>
      <c r="K96" s="40"/>
      <c r="L96" s="40"/>
      <c r="M96" s="40"/>
    </row>
    <row r="97" spans="1:14" s="1" customFormat="1" x14ac:dyDescent="0.25">
      <c r="A97" s="38">
        <v>87</v>
      </c>
      <c r="B97" s="39" t="s">
        <v>189</v>
      </c>
      <c r="C97" s="39" t="s">
        <v>190</v>
      </c>
      <c r="D97" s="75">
        <v>0</v>
      </c>
      <c r="E97" s="80">
        <f t="shared" si="7"/>
        <v>0</v>
      </c>
      <c r="F97" s="82">
        <v>0</v>
      </c>
      <c r="G97" s="76">
        <f t="shared" si="8"/>
        <v>0</v>
      </c>
      <c r="H97" s="85">
        <f t="shared" si="9"/>
        <v>0</v>
      </c>
      <c r="I97" s="80">
        <f t="shared" si="6"/>
        <v>0</v>
      </c>
      <c r="J97" s="20"/>
      <c r="K97" s="40"/>
      <c r="L97" s="40"/>
      <c r="M97" s="40"/>
    </row>
    <row r="98" spans="1:14" s="1" customFormat="1" x14ac:dyDescent="0.25">
      <c r="A98" s="38">
        <v>88</v>
      </c>
      <c r="B98" s="39" t="s">
        <v>191</v>
      </c>
      <c r="C98" s="39" t="s">
        <v>192</v>
      </c>
      <c r="D98" s="75">
        <v>0</v>
      </c>
      <c r="E98" s="80">
        <f t="shared" si="7"/>
        <v>0</v>
      </c>
      <c r="F98" s="82">
        <v>0</v>
      </c>
      <c r="G98" s="76">
        <f t="shared" si="8"/>
        <v>0</v>
      </c>
      <c r="H98" s="85">
        <f t="shared" si="9"/>
        <v>0</v>
      </c>
      <c r="I98" s="80">
        <f t="shared" si="6"/>
        <v>0</v>
      </c>
      <c r="J98" s="20"/>
      <c r="K98" s="40"/>
      <c r="L98" s="40"/>
      <c r="M98" s="40"/>
    </row>
    <row r="99" spans="1:14" s="1" customFormat="1" x14ac:dyDescent="0.25">
      <c r="A99" s="38">
        <v>89</v>
      </c>
      <c r="B99" s="39" t="s">
        <v>193</v>
      </c>
      <c r="C99" s="39" t="s">
        <v>194</v>
      </c>
      <c r="D99" s="75">
        <v>0</v>
      </c>
      <c r="E99" s="80">
        <f t="shared" si="7"/>
        <v>0</v>
      </c>
      <c r="F99" s="82">
        <v>0</v>
      </c>
      <c r="G99" s="76">
        <f t="shared" si="8"/>
        <v>0</v>
      </c>
      <c r="H99" s="85">
        <f t="shared" si="9"/>
        <v>0</v>
      </c>
      <c r="I99" s="80">
        <f t="shared" si="6"/>
        <v>0</v>
      </c>
      <c r="J99" s="20"/>
      <c r="K99" s="40"/>
      <c r="L99" s="40"/>
      <c r="M99" s="40"/>
    </row>
    <row r="100" spans="1:14" s="1" customFormat="1" x14ac:dyDescent="0.25">
      <c r="A100" s="38">
        <v>90</v>
      </c>
      <c r="B100" s="39" t="s">
        <v>195</v>
      </c>
      <c r="C100" s="39" t="s">
        <v>196</v>
      </c>
      <c r="D100" s="75">
        <v>0</v>
      </c>
      <c r="E100" s="80">
        <f t="shared" si="7"/>
        <v>0</v>
      </c>
      <c r="F100" s="82">
        <v>0</v>
      </c>
      <c r="G100" s="76">
        <f t="shared" si="8"/>
        <v>0</v>
      </c>
      <c r="H100" s="85">
        <f t="shared" si="9"/>
        <v>0</v>
      </c>
      <c r="I100" s="80">
        <f t="shared" si="6"/>
        <v>0</v>
      </c>
      <c r="J100" s="20"/>
      <c r="K100" s="40"/>
      <c r="L100" s="40"/>
      <c r="M100" s="40"/>
    </row>
    <row r="101" spans="1:14" s="1" customFormat="1" x14ac:dyDescent="0.25">
      <c r="A101" s="38">
        <v>91</v>
      </c>
      <c r="B101" s="39" t="s">
        <v>197</v>
      </c>
      <c r="C101" s="39" t="s">
        <v>198</v>
      </c>
      <c r="D101" s="75">
        <v>0</v>
      </c>
      <c r="E101" s="80">
        <f t="shared" si="7"/>
        <v>0</v>
      </c>
      <c r="F101" s="82">
        <v>0</v>
      </c>
      <c r="G101" s="76">
        <f t="shared" si="8"/>
        <v>0</v>
      </c>
      <c r="H101" s="85">
        <f t="shared" si="9"/>
        <v>0</v>
      </c>
      <c r="I101" s="80">
        <f t="shared" si="6"/>
        <v>0</v>
      </c>
      <c r="J101" s="20"/>
      <c r="K101" s="40"/>
      <c r="L101" s="40"/>
      <c r="M101" s="40"/>
    </row>
    <row r="102" spans="1:14" s="1" customFormat="1" x14ac:dyDescent="0.25">
      <c r="A102" s="38">
        <v>92</v>
      </c>
      <c r="B102" s="39" t="s">
        <v>199</v>
      </c>
      <c r="C102" s="39" t="s">
        <v>200</v>
      </c>
      <c r="D102" s="75">
        <v>0</v>
      </c>
      <c r="E102" s="80">
        <f t="shared" si="7"/>
        <v>0</v>
      </c>
      <c r="F102" s="82">
        <v>0</v>
      </c>
      <c r="G102" s="76">
        <f t="shared" si="8"/>
        <v>0</v>
      </c>
      <c r="H102" s="85">
        <f t="shared" si="9"/>
        <v>0</v>
      </c>
      <c r="I102" s="80">
        <f t="shared" si="6"/>
        <v>0</v>
      </c>
      <c r="J102" s="20"/>
      <c r="K102" s="40"/>
      <c r="L102" s="40"/>
      <c r="M102" s="40"/>
    </row>
    <row r="103" spans="1:14" s="1" customFormat="1" x14ac:dyDescent="0.25">
      <c r="A103" s="38">
        <v>93</v>
      </c>
      <c r="B103" s="39" t="s">
        <v>201</v>
      </c>
      <c r="C103" s="39" t="s">
        <v>202</v>
      </c>
      <c r="D103" s="75">
        <v>0</v>
      </c>
      <c r="E103" s="80">
        <f t="shared" si="7"/>
        <v>0</v>
      </c>
      <c r="F103" s="82">
        <v>0</v>
      </c>
      <c r="G103" s="76">
        <f t="shared" si="8"/>
        <v>0</v>
      </c>
      <c r="H103" s="85">
        <f t="shared" si="9"/>
        <v>0</v>
      </c>
      <c r="I103" s="80">
        <f t="shared" si="6"/>
        <v>0</v>
      </c>
      <c r="J103" s="20"/>
      <c r="K103" s="40"/>
      <c r="L103" s="40"/>
      <c r="M103" s="40"/>
    </row>
    <row r="104" spans="1:14" s="1" customFormat="1" x14ac:dyDescent="0.25">
      <c r="A104" s="38">
        <v>94</v>
      </c>
      <c r="B104" s="39" t="s">
        <v>203</v>
      </c>
      <c r="C104" s="39" t="s">
        <v>204</v>
      </c>
      <c r="D104" s="75">
        <v>0</v>
      </c>
      <c r="E104" s="80">
        <f t="shared" si="7"/>
        <v>0</v>
      </c>
      <c r="F104" s="82">
        <v>0</v>
      </c>
      <c r="G104" s="76">
        <f t="shared" si="8"/>
        <v>0</v>
      </c>
      <c r="H104" s="85">
        <f t="shared" si="9"/>
        <v>0</v>
      </c>
      <c r="I104" s="80">
        <f t="shared" si="6"/>
        <v>0</v>
      </c>
      <c r="J104" s="20"/>
      <c r="K104" s="40"/>
      <c r="L104" s="40"/>
      <c r="M104" s="40"/>
    </row>
    <row r="105" spans="1:14" s="1" customFormat="1" x14ac:dyDescent="0.25">
      <c r="A105" s="38">
        <v>95</v>
      </c>
      <c r="B105" s="39" t="s">
        <v>205</v>
      </c>
      <c r="C105" s="39" t="s">
        <v>206</v>
      </c>
      <c r="D105" s="75">
        <v>0</v>
      </c>
      <c r="E105" s="80">
        <f t="shared" si="7"/>
        <v>0</v>
      </c>
      <c r="F105" s="82">
        <v>18973.18</v>
      </c>
      <c r="G105" s="76">
        <f t="shared" si="8"/>
        <v>18973.18</v>
      </c>
      <c r="H105" s="85">
        <f t="shared" si="9"/>
        <v>18973.18</v>
      </c>
      <c r="I105" s="80">
        <f t="shared" si="6"/>
        <v>18973.18</v>
      </c>
      <c r="J105" s="20"/>
      <c r="K105" s="40"/>
      <c r="L105" s="40"/>
      <c r="M105" s="40"/>
    </row>
    <row r="106" spans="1:14" s="1" customFormat="1" x14ac:dyDescent="0.25">
      <c r="A106" s="38">
        <v>96</v>
      </c>
      <c r="B106" s="39" t="s">
        <v>207</v>
      </c>
      <c r="C106" s="39" t="s">
        <v>208</v>
      </c>
      <c r="D106" s="75">
        <v>0</v>
      </c>
      <c r="E106" s="80">
        <f t="shared" si="7"/>
        <v>0</v>
      </c>
      <c r="F106" s="82">
        <v>0</v>
      </c>
      <c r="G106" s="76">
        <f t="shared" si="8"/>
        <v>0</v>
      </c>
      <c r="H106" s="85">
        <f t="shared" si="9"/>
        <v>0</v>
      </c>
      <c r="I106" s="80">
        <f t="shared" si="6"/>
        <v>0</v>
      </c>
      <c r="J106" s="20"/>
      <c r="K106" s="40"/>
      <c r="L106" s="40"/>
      <c r="M106" s="40"/>
    </row>
    <row r="107" spans="1:14" s="1" customFormat="1" x14ac:dyDescent="0.25">
      <c r="A107" s="38">
        <v>97</v>
      </c>
      <c r="B107" s="39" t="s">
        <v>209</v>
      </c>
      <c r="C107" s="39" t="s">
        <v>210</v>
      </c>
      <c r="D107" s="75">
        <v>0</v>
      </c>
      <c r="E107" s="80">
        <f t="shared" si="7"/>
        <v>0</v>
      </c>
      <c r="F107" s="82">
        <v>0</v>
      </c>
      <c r="G107" s="76">
        <f t="shared" si="8"/>
        <v>0</v>
      </c>
      <c r="H107" s="85">
        <f t="shared" ref="H107:H109" si="10">D107+F107</f>
        <v>0</v>
      </c>
      <c r="I107" s="80">
        <f t="shared" si="6"/>
        <v>0</v>
      </c>
      <c r="J107" s="20"/>
      <c r="K107" s="40"/>
      <c r="L107" s="40"/>
      <c r="M107" s="40"/>
    </row>
    <row r="108" spans="1:14" s="1" customFormat="1" x14ac:dyDescent="0.25">
      <c r="A108" s="38">
        <v>98</v>
      </c>
      <c r="B108" s="39" t="s">
        <v>211</v>
      </c>
      <c r="C108" s="39" t="s">
        <v>212</v>
      </c>
      <c r="D108" s="75">
        <v>0</v>
      </c>
      <c r="E108" s="80">
        <f t="shared" si="7"/>
        <v>0</v>
      </c>
      <c r="F108" s="82">
        <v>0</v>
      </c>
      <c r="G108" s="76">
        <f t="shared" si="8"/>
        <v>0</v>
      </c>
      <c r="H108" s="85">
        <f t="shared" si="10"/>
        <v>0</v>
      </c>
      <c r="I108" s="80">
        <f t="shared" si="6"/>
        <v>0</v>
      </c>
      <c r="J108" s="20"/>
      <c r="K108" s="40"/>
      <c r="L108" s="40"/>
      <c r="M108" s="40"/>
    </row>
    <row r="109" spans="1:14" s="1" customFormat="1" x14ac:dyDescent="0.25">
      <c r="A109" s="38">
        <v>99</v>
      </c>
      <c r="B109" s="39" t="s">
        <v>213</v>
      </c>
      <c r="C109" s="39" t="s">
        <v>214</v>
      </c>
      <c r="D109" s="75">
        <v>0</v>
      </c>
      <c r="E109" s="80">
        <f t="shared" si="7"/>
        <v>0</v>
      </c>
      <c r="F109" s="82">
        <v>0</v>
      </c>
      <c r="G109" s="76">
        <f t="shared" si="8"/>
        <v>0</v>
      </c>
      <c r="H109" s="85">
        <f t="shared" si="10"/>
        <v>0</v>
      </c>
      <c r="I109" s="80">
        <f t="shared" si="6"/>
        <v>0</v>
      </c>
      <c r="J109" s="20"/>
      <c r="K109" s="40"/>
      <c r="L109" s="40"/>
      <c r="M109" s="40"/>
    </row>
    <row r="110" spans="1:14" s="1" customFormat="1" x14ac:dyDescent="0.25">
      <c r="A110" s="38">
        <v>100</v>
      </c>
      <c r="B110" s="39" t="s">
        <v>215</v>
      </c>
      <c r="C110" s="39" t="s">
        <v>216</v>
      </c>
      <c r="D110" s="75">
        <v>0</v>
      </c>
      <c r="E110" s="80">
        <f t="shared" si="7"/>
        <v>0</v>
      </c>
      <c r="F110" s="82">
        <v>0</v>
      </c>
      <c r="G110" s="76">
        <f>F110</f>
        <v>0</v>
      </c>
      <c r="H110" s="85">
        <f>D110+F110</f>
        <v>0</v>
      </c>
      <c r="I110" s="80">
        <f t="shared" si="6"/>
        <v>0</v>
      </c>
      <c r="J110" s="20"/>
      <c r="K110" s="40"/>
      <c r="L110" s="40"/>
      <c r="M110" s="40"/>
    </row>
    <row r="111" spans="1:14" s="1" customFormat="1" x14ac:dyDescent="0.25">
      <c r="A111" s="38"/>
      <c r="B111" s="88" t="s">
        <v>250</v>
      </c>
      <c r="C111" s="88"/>
      <c r="D111" s="89">
        <v>99417.35</v>
      </c>
      <c r="E111" s="90">
        <f t="shared" si="7"/>
        <v>99417.35</v>
      </c>
      <c r="F111" s="91">
        <v>-91123.99</v>
      </c>
      <c r="G111" s="92">
        <f>F111</f>
        <v>-91123.99</v>
      </c>
      <c r="H111" s="93">
        <f>D111+F111</f>
        <v>8293.36</v>
      </c>
      <c r="I111" s="94">
        <f t="shared" si="6"/>
        <v>8293.36</v>
      </c>
      <c r="J111" s="20"/>
      <c r="K111" s="40"/>
      <c r="L111" s="40"/>
      <c r="M111" s="40"/>
    </row>
    <row r="112" spans="1:14" s="1" customFormat="1" ht="11.4" thickBot="1" x14ac:dyDescent="0.3">
      <c r="A112" s="41"/>
      <c r="B112" s="42" t="s">
        <v>7</v>
      </c>
      <c r="C112" s="42"/>
      <c r="D112" s="83">
        <f>SUM(D9:D111)</f>
        <v>99417.35</v>
      </c>
      <c r="E112" s="87">
        <f t="shared" ref="E112:I112" si="11">SUM(E9:E111)</f>
        <v>99417.35</v>
      </c>
      <c r="F112" s="83">
        <f t="shared" si="11"/>
        <v>0</v>
      </c>
      <c r="G112" s="83">
        <f t="shared" si="11"/>
        <v>0</v>
      </c>
      <c r="H112" s="83">
        <f t="shared" si="11"/>
        <v>99417.349999999991</v>
      </c>
      <c r="I112" s="83">
        <f t="shared" si="11"/>
        <v>99417.349999999991</v>
      </c>
      <c r="J112" s="40"/>
      <c r="K112" s="40"/>
      <c r="L112" s="40"/>
      <c r="M112" s="40"/>
      <c r="N112" s="32"/>
    </row>
    <row r="113" spans="2:255" s="1" customFormat="1" ht="11.4" thickTop="1" x14ac:dyDescent="0.25">
      <c r="D113" s="43"/>
      <c r="E113" s="43"/>
      <c r="F113" s="43"/>
      <c r="G113" s="44"/>
      <c r="H113" s="44"/>
      <c r="I113" s="44"/>
      <c r="J113" s="2"/>
      <c r="K113" s="44"/>
      <c r="L113" s="44"/>
    </row>
    <row r="114" spans="2:255" s="1" customFormat="1" ht="12" customHeight="1" x14ac:dyDescent="0.25">
      <c r="D114" s="43"/>
      <c r="E114" s="43"/>
      <c r="F114" s="43"/>
      <c r="G114" s="44"/>
      <c r="H114" s="44"/>
      <c r="I114" s="44"/>
      <c r="J114" s="2"/>
      <c r="K114" s="44"/>
      <c r="L114" s="44"/>
    </row>
    <row r="115" spans="2:255" s="1" customFormat="1" ht="16.5" customHeight="1" x14ac:dyDescent="0.3">
      <c r="B115" s="104" t="s">
        <v>229</v>
      </c>
      <c r="C115" s="104"/>
      <c r="D115" s="100" t="s">
        <v>230</v>
      </c>
      <c r="E115" s="100"/>
      <c r="F115" s="100"/>
      <c r="G115" s="100"/>
      <c r="H115" s="100"/>
      <c r="I115" s="100"/>
      <c r="J115" s="100"/>
      <c r="K115" s="100"/>
      <c r="L115" s="100"/>
    </row>
    <row r="116" spans="2:255" s="1" customFormat="1" ht="16.2" customHeight="1" x14ac:dyDescent="0.3">
      <c r="B116" s="104" t="s">
        <v>231</v>
      </c>
      <c r="C116" s="104"/>
      <c r="D116" s="105" t="s">
        <v>232</v>
      </c>
      <c r="E116" s="105"/>
      <c r="F116" s="105"/>
      <c r="G116" s="105"/>
      <c r="H116" s="105"/>
      <c r="I116" s="105"/>
      <c r="J116" s="105"/>
      <c r="K116" s="105"/>
      <c r="L116" s="105"/>
    </row>
    <row r="117" spans="2:255" s="1" customFormat="1" ht="16.5" customHeight="1" x14ac:dyDescent="0.3">
      <c r="B117" s="104" t="s">
        <v>233</v>
      </c>
      <c r="C117" s="104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2:255" s="1" customFormat="1" ht="16.5" customHeight="1" x14ac:dyDescent="0.3">
      <c r="B118" s="99" t="s">
        <v>234</v>
      </c>
      <c r="C118" s="99"/>
      <c r="D118" s="100" t="s">
        <v>235</v>
      </c>
      <c r="E118" s="100"/>
      <c r="F118" s="100"/>
      <c r="G118" s="100"/>
      <c r="H118" s="100"/>
      <c r="I118" s="100"/>
      <c r="J118" s="100"/>
      <c r="K118" s="100"/>
      <c r="L118" s="100"/>
    </row>
    <row r="119" spans="2:255" s="1" customFormat="1" ht="16.5" customHeight="1" x14ac:dyDescent="0.3">
      <c r="B119" s="99" t="s">
        <v>236</v>
      </c>
      <c r="C119" s="99"/>
      <c r="D119" s="100" t="s">
        <v>235</v>
      </c>
      <c r="E119" s="100"/>
      <c r="F119" s="100"/>
      <c r="G119" s="100"/>
      <c r="H119" s="100"/>
      <c r="I119" s="100"/>
      <c r="J119" s="100"/>
      <c r="K119" s="100"/>
      <c r="L119" s="10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2:255" s="1" customFormat="1" ht="16.5" customHeight="1" x14ac:dyDescent="0.3">
      <c r="B120" s="99" t="s">
        <v>237</v>
      </c>
      <c r="C120" s="99"/>
      <c r="D120" s="100" t="s">
        <v>235</v>
      </c>
      <c r="E120" s="100"/>
      <c r="F120" s="100"/>
      <c r="G120" s="100"/>
      <c r="H120" s="100"/>
      <c r="I120" s="100"/>
      <c r="J120" s="100"/>
      <c r="K120" s="100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2:255" s="1" customFormat="1" ht="16.5" customHeight="1" x14ac:dyDescent="0.3">
      <c r="B121" s="99" t="s">
        <v>238</v>
      </c>
      <c r="C121" s="99"/>
      <c r="D121" s="100" t="s">
        <v>235</v>
      </c>
      <c r="E121" s="100"/>
      <c r="F121" s="100"/>
      <c r="G121" s="100"/>
      <c r="H121" s="100"/>
      <c r="I121" s="100"/>
      <c r="J121" s="100"/>
      <c r="K121" s="100"/>
      <c r="L121" s="10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2:255" s="1" customFormat="1" ht="16.5" customHeight="1" x14ac:dyDescent="0.3">
      <c r="B122" s="99" t="s">
        <v>239</v>
      </c>
      <c r="C122" s="99"/>
      <c r="D122" s="100" t="s">
        <v>235</v>
      </c>
      <c r="E122" s="100"/>
      <c r="F122" s="100"/>
      <c r="G122" s="100"/>
      <c r="H122" s="100"/>
      <c r="I122" s="100"/>
      <c r="J122" s="100"/>
      <c r="K122" s="100"/>
      <c r="L122" s="10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2:255" s="1" customFormat="1" ht="14.4" x14ac:dyDescent="0.3">
      <c r="B123" s="46"/>
      <c r="C123" s="47"/>
      <c r="D123" s="47"/>
      <c r="E123" s="47"/>
      <c r="F123" s="47"/>
      <c r="G123" s="47"/>
      <c r="H123" s="47"/>
      <c r="I123" s="47"/>
      <c r="J123" s="48"/>
      <c r="K123" s="47"/>
      <c r="L123" s="4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2:255" s="1" customFormat="1" ht="14.4" x14ac:dyDescent="0.3">
      <c r="B124" s="47" t="s">
        <v>240</v>
      </c>
      <c r="C124" s="47"/>
      <c r="D124" s="47"/>
      <c r="E124" s="47"/>
      <c r="F124" s="47"/>
      <c r="G124" s="47"/>
      <c r="H124" s="47"/>
      <c r="I124" s="47"/>
      <c r="J124" s="48"/>
      <c r="K124" s="47"/>
      <c r="L124" s="47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2:255" s="1" customFormat="1" ht="14.4" x14ac:dyDescent="0.3">
      <c r="B125" s="101" t="s">
        <v>241</v>
      </c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2:255" s="1" customFormat="1" ht="14.4" x14ac:dyDescent="0.3">
      <c r="B126" s="47" t="s">
        <v>242</v>
      </c>
      <c r="C126" s="4"/>
      <c r="D126" s="40"/>
      <c r="J126" s="2"/>
    </row>
    <row r="127" spans="2:255" s="1" customFormat="1" ht="13.8" x14ac:dyDescent="0.3">
      <c r="C127" s="4"/>
      <c r="D127" s="40"/>
      <c r="J127" s="2"/>
    </row>
    <row r="128" spans="2:255" s="1" customFormat="1" ht="12" customHeight="1" x14ac:dyDescent="0.25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2:12" s="1" customFormat="1" ht="14.25" customHeight="1" x14ac:dyDescent="0.25">
      <c r="C129" s="49"/>
      <c r="D129" s="40"/>
      <c r="J129" s="2"/>
    </row>
    <row r="130" spans="2:12" s="1" customFormat="1" ht="14.25" customHeight="1" x14ac:dyDescent="0.3">
      <c r="B130" s="103" t="s">
        <v>243</v>
      </c>
      <c r="C130" s="103"/>
      <c r="D130" s="50" t="s">
        <v>235</v>
      </c>
      <c r="J130" s="2"/>
    </row>
    <row r="131" spans="2:12" s="1" customFormat="1" ht="14.25" customHeight="1" x14ac:dyDescent="0.3">
      <c r="B131" s="103" t="s">
        <v>244</v>
      </c>
      <c r="C131" s="103"/>
      <c r="D131" s="50" t="s">
        <v>235</v>
      </c>
      <c r="J131" s="2"/>
    </row>
    <row r="132" spans="2:12" s="1" customFormat="1" ht="15" customHeight="1" x14ac:dyDescent="0.25">
      <c r="D132" s="40"/>
      <c r="J132" s="2"/>
    </row>
    <row r="133" spans="2:12" s="1" customFormat="1" ht="24.75" customHeight="1" x14ac:dyDescent="0.3">
      <c r="B133" s="95" t="s">
        <v>245</v>
      </c>
      <c r="C133" s="95"/>
      <c r="D133" s="95"/>
      <c r="E133" s="95"/>
      <c r="F133" s="95"/>
      <c r="G133" s="95"/>
      <c r="H133" s="95"/>
      <c r="I133" s="95"/>
      <c r="J133" s="95"/>
      <c r="K133" s="95"/>
      <c r="L133" s="51"/>
    </row>
    <row r="134" spans="2:12" s="1" customFormat="1" ht="13.8" x14ac:dyDescent="0.3">
      <c r="B134" s="10"/>
      <c r="C134" s="10"/>
      <c r="D134" s="52"/>
      <c r="E134" s="52"/>
      <c r="F134" s="52"/>
      <c r="J134" s="2"/>
    </row>
    <row r="135" spans="2:12" s="1" customFormat="1" ht="9.75" customHeight="1" x14ac:dyDescent="0.3">
      <c r="B135" s="53"/>
      <c r="C135" s="53"/>
      <c r="J135" s="2"/>
    </row>
    <row r="136" spans="2:12" s="1" customFormat="1" ht="13.8" x14ac:dyDescent="0.3">
      <c r="B136" s="4" t="s">
        <v>218</v>
      </c>
      <c r="C136" s="4"/>
      <c r="I136" s="2"/>
      <c r="J136" s="2"/>
    </row>
    <row r="137" spans="2:12" s="1" customFormat="1" x14ac:dyDescent="0.25">
      <c r="I137" s="2"/>
      <c r="J137" s="2"/>
    </row>
    <row r="138" spans="2:12" s="1" customFormat="1" ht="13.8" x14ac:dyDescent="0.3">
      <c r="H138" s="54"/>
      <c r="I138" s="55"/>
      <c r="J138" s="55"/>
    </row>
    <row r="139" spans="2:12" s="1" customFormat="1" ht="13.8" x14ac:dyDescent="0.3">
      <c r="B139" s="53"/>
      <c r="C139" s="53"/>
      <c r="J139" s="56"/>
    </row>
    <row r="140" spans="2:12" s="1" customFormat="1" ht="14.4" thickBot="1" x14ac:dyDescent="0.35">
      <c r="B140" s="57"/>
      <c r="C140" s="57"/>
      <c r="D140" s="58"/>
      <c r="E140" s="58"/>
      <c r="F140" s="59"/>
      <c r="G140" s="60" t="s">
        <v>246</v>
      </c>
      <c r="H140" s="96">
        <v>45855</v>
      </c>
      <c r="I140" s="96"/>
      <c r="J140" s="61"/>
    </row>
    <row r="141" spans="2:12" s="1" customFormat="1" ht="13.8" x14ac:dyDescent="0.3">
      <c r="B141" s="62"/>
      <c r="C141" s="62"/>
      <c r="D141" s="97"/>
      <c r="E141" s="97"/>
      <c r="F141" s="59"/>
      <c r="G141" s="97"/>
      <c r="H141" s="97"/>
      <c r="I141" s="97"/>
      <c r="J141" s="97"/>
    </row>
    <row r="142" spans="2:12" s="1" customFormat="1" ht="13.8" x14ac:dyDescent="0.3">
      <c r="B142" s="62"/>
      <c r="C142" s="62"/>
      <c r="D142" s="59"/>
      <c r="E142" s="59"/>
      <c r="F142" s="59"/>
      <c r="G142" s="61"/>
      <c r="H142" s="61"/>
      <c r="J142" s="2"/>
    </row>
    <row r="143" spans="2:12" s="1" customFormat="1" ht="13.8" x14ac:dyDescent="0.3">
      <c r="B143" s="62"/>
      <c r="C143" s="62"/>
      <c r="D143" s="59"/>
      <c r="E143" s="59"/>
      <c r="F143" s="59"/>
      <c r="G143" s="63"/>
      <c r="H143" s="63"/>
      <c r="J143" s="2"/>
    </row>
    <row r="144" spans="2:12" s="1" customFormat="1" ht="13.8" x14ac:dyDescent="0.3">
      <c r="B144" s="62"/>
      <c r="C144" s="62"/>
      <c r="D144" s="52"/>
      <c r="E144" s="52"/>
      <c r="F144" s="52"/>
      <c r="G144" s="64"/>
      <c r="H144" s="64"/>
      <c r="I144" s="98"/>
      <c r="J144" s="98"/>
    </row>
    <row r="145" spans="2:10" s="1" customFormat="1" ht="13.8" x14ac:dyDescent="0.3">
      <c r="B145" s="62"/>
      <c r="C145" s="62"/>
      <c r="D145" s="52"/>
      <c r="E145" s="52"/>
      <c r="F145" s="52"/>
      <c r="J145" s="2"/>
    </row>
    <row r="146" spans="2:10" s="1" customFormat="1" ht="13.8" x14ac:dyDescent="0.3">
      <c r="B146" s="62"/>
      <c r="C146" s="62"/>
      <c r="D146" s="52"/>
      <c r="E146" s="52"/>
      <c r="F146" s="52"/>
      <c r="J146" s="2"/>
    </row>
    <row r="147" spans="2:10" s="1" customFormat="1" ht="13.8" x14ac:dyDescent="0.3">
      <c r="B147" s="62"/>
      <c r="C147" s="62"/>
      <c r="D147" s="52"/>
      <c r="E147" s="52"/>
      <c r="F147" s="52"/>
      <c r="J147" s="2"/>
    </row>
    <row r="148" spans="2:10" s="1" customFormat="1" ht="13.8" x14ac:dyDescent="0.3">
      <c r="B148" s="62"/>
      <c r="C148" s="62"/>
      <c r="D148" s="52"/>
      <c r="E148" s="52"/>
      <c r="F148" s="52"/>
      <c r="J148" s="2"/>
    </row>
    <row r="149" spans="2:10" s="1" customFormat="1" x14ac:dyDescent="0.25">
      <c r="J149" s="2"/>
    </row>
    <row r="150" spans="2:10" s="1" customFormat="1" x14ac:dyDescent="0.25">
      <c r="J150" s="2"/>
    </row>
    <row r="151" spans="2:10" s="1" customFormat="1" x14ac:dyDescent="0.25">
      <c r="J151" s="2"/>
    </row>
    <row r="152" spans="2:10" s="1" customFormat="1" x14ac:dyDescent="0.25">
      <c r="J152" s="2"/>
    </row>
    <row r="153" spans="2:10" s="1" customFormat="1" x14ac:dyDescent="0.25">
      <c r="J153" s="2"/>
    </row>
    <row r="154" spans="2:10" s="1" customFormat="1" x14ac:dyDescent="0.25">
      <c r="J154" s="2"/>
    </row>
    <row r="155" spans="2:10" s="1" customFormat="1" x14ac:dyDescent="0.25">
      <c r="J155" s="2"/>
    </row>
    <row r="156" spans="2:10" s="1" customFormat="1" x14ac:dyDescent="0.25">
      <c r="J156" s="2"/>
    </row>
    <row r="157" spans="2:10" s="1" customFormat="1" x14ac:dyDescent="0.25">
      <c r="J157" s="2"/>
    </row>
    <row r="158" spans="2:10" s="1" customFormat="1" x14ac:dyDescent="0.25">
      <c r="J158" s="2"/>
    </row>
    <row r="159" spans="2:10" s="1" customFormat="1" x14ac:dyDescent="0.25">
      <c r="J159" s="2"/>
    </row>
    <row r="160" spans="2:10" s="1" customFormat="1" x14ac:dyDescent="0.25">
      <c r="J160" s="2"/>
    </row>
    <row r="161" spans="10:10" s="1" customFormat="1" x14ac:dyDescent="0.25">
      <c r="J161" s="2"/>
    </row>
    <row r="162" spans="10:10" s="1" customFormat="1" x14ac:dyDescent="0.25">
      <c r="J162" s="2"/>
    </row>
    <row r="163" spans="10:10" s="1" customFormat="1" x14ac:dyDescent="0.25">
      <c r="J163" s="2"/>
    </row>
    <row r="164" spans="10:10" s="1" customFormat="1" x14ac:dyDescent="0.25">
      <c r="J164" s="2"/>
    </row>
    <row r="165" spans="10:10" s="1" customFormat="1" x14ac:dyDescent="0.25">
      <c r="J165" s="2"/>
    </row>
    <row r="166" spans="10:10" s="1" customFormat="1" x14ac:dyDescent="0.25">
      <c r="J166" s="2"/>
    </row>
    <row r="167" spans="10:10" s="1" customFormat="1" x14ac:dyDescent="0.25">
      <c r="J167" s="2"/>
    </row>
    <row r="168" spans="10:10" s="1" customFormat="1" x14ac:dyDescent="0.25">
      <c r="J168" s="2"/>
    </row>
    <row r="169" spans="10:10" s="1" customFormat="1" x14ac:dyDescent="0.25">
      <c r="J169" s="2"/>
    </row>
    <row r="170" spans="10:10" s="1" customFormat="1" x14ac:dyDescent="0.25">
      <c r="J170" s="2"/>
    </row>
    <row r="171" spans="10:10" s="1" customFormat="1" x14ac:dyDescent="0.25">
      <c r="J171" s="2"/>
    </row>
    <row r="172" spans="10:10" s="1" customFormat="1" x14ac:dyDescent="0.25">
      <c r="J172" s="2"/>
    </row>
    <row r="173" spans="10:10" s="1" customFormat="1" x14ac:dyDescent="0.25">
      <c r="J173" s="2"/>
    </row>
    <row r="174" spans="10:10" s="1" customFormat="1" x14ac:dyDescent="0.25">
      <c r="J174" s="2"/>
    </row>
    <row r="175" spans="10:10" s="1" customFormat="1" x14ac:dyDescent="0.25">
      <c r="J175" s="2"/>
    </row>
    <row r="176" spans="10:10" s="1" customFormat="1" x14ac:dyDescent="0.25">
      <c r="J176" s="2"/>
    </row>
    <row r="177" spans="10:10" s="1" customFormat="1" x14ac:dyDescent="0.25">
      <c r="J177" s="2"/>
    </row>
    <row r="178" spans="10:10" s="1" customFormat="1" x14ac:dyDescent="0.25">
      <c r="J178" s="2"/>
    </row>
    <row r="179" spans="10:10" s="1" customFormat="1" x14ac:dyDescent="0.25">
      <c r="J179" s="2"/>
    </row>
    <row r="180" spans="10:10" s="1" customFormat="1" x14ac:dyDescent="0.25">
      <c r="J180" s="2"/>
    </row>
    <row r="181" spans="10:10" s="1" customFormat="1" x14ac:dyDescent="0.25">
      <c r="J181" s="2"/>
    </row>
    <row r="182" spans="10:10" s="1" customFormat="1" x14ac:dyDescent="0.25">
      <c r="J182" s="2"/>
    </row>
    <row r="183" spans="10:10" s="1" customFormat="1" x14ac:dyDescent="0.25">
      <c r="J183" s="2"/>
    </row>
    <row r="184" spans="10:10" s="1" customFormat="1" x14ac:dyDescent="0.25">
      <c r="J184" s="2"/>
    </row>
    <row r="185" spans="10:10" s="1" customFormat="1" x14ac:dyDescent="0.25">
      <c r="J185" s="2"/>
    </row>
    <row r="186" spans="10:10" s="1" customFormat="1" x14ac:dyDescent="0.25">
      <c r="J186" s="2"/>
    </row>
    <row r="187" spans="10:10" s="1" customFormat="1" x14ac:dyDescent="0.25">
      <c r="J187" s="2"/>
    </row>
    <row r="188" spans="10:10" s="1" customFormat="1" x14ac:dyDescent="0.25">
      <c r="J188" s="2"/>
    </row>
  </sheetData>
  <sheetProtection algorithmName="SHA-512" hashValue="TWMouWrqqAT+tq71WgMuATDPQmTn3OWZjwLWcNGe3iBmNEOyXPNhtY4UKMLsrpbtyilHKfP1kduHF/onw0/3Ng==" saltValue="0DGm4IiVbu64tEEtCrCB5w==" spinCount="100000" sheet="1" objects="1" scenarios="1"/>
  <mergeCells count="31">
    <mergeCell ref="B115:C115"/>
    <mergeCell ref="D115:L115"/>
    <mergeCell ref="B116:C116"/>
    <mergeCell ref="C3:F3"/>
    <mergeCell ref="H4:I4"/>
    <mergeCell ref="A5:B5"/>
    <mergeCell ref="D7:E7"/>
    <mergeCell ref="F7:G7"/>
    <mergeCell ref="H7:I7"/>
    <mergeCell ref="D116:L116"/>
    <mergeCell ref="B117:C117"/>
    <mergeCell ref="B118:C118"/>
    <mergeCell ref="D118:L118"/>
    <mergeCell ref="B119:C119"/>
    <mergeCell ref="D119:L119"/>
    <mergeCell ref="B120:C120"/>
    <mergeCell ref="D120:L120"/>
    <mergeCell ref="B121:C121"/>
    <mergeCell ref="D121:L121"/>
    <mergeCell ref="B122:C122"/>
    <mergeCell ref="D122:L122"/>
    <mergeCell ref="D141:E141"/>
    <mergeCell ref="G141:H141"/>
    <mergeCell ref="I141:J141"/>
    <mergeCell ref="I144:J144"/>
    <mergeCell ref="B125:L125"/>
    <mergeCell ref="B128:L128"/>
    <mergeCell ref="B130:C130"/>
    <mergeCell ref="B131:C131"/>
    <mergeCell ref="B133:K133"/>
    <mergeCell ref="H140:I1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6D94-E910-4E42-BF07-E39714FB3ACD}">
  <dimension ref="A1:IU187"/>
  <sheetViews>
    <sheetView workbookViewId="0">
      <selection activeCell="D19" activeCellId="1" sqref="D105 D19"/>
    </sheetView>
  </sheetViews>
  <sheetFormatPr defaultColWidth="9.109375" defaultRowHeight="10.8" x14ac:dyDescent="0.25"/>
  <cols>
    <col min="1" max="1" width="9.109375" style="65"/>
    <col min="2" max="2" width="15.33203125" style="65" customWidth="1"/>
    <col min="3" max="3" width="16" style="65" customWidth="1"/>
    <col min="4" max="4" width="16.33203125" style="65" customWidth="1"/>
    <col min="5" max="5" width="8.6640625" style="65" customWidth="1"/>
    <col min="6" max="6" width="8.109375" style="65" customWidth="1"/>
    <col min="7" max="9" width="9.33203125" style="65" customWidth="1"/>
    <col min="10" max="10" width="9.33203125" style="66" customWidth="1"/>
    <col min="11" max="11" width="10.33203125" style="65" customWidth="1"/>
    <col min="12" max="12" width="9.6640625" style="65" bestFit="1" customWidth="1"/>
    <col min="13" max="13" width="6.109375" style="65" customWidth="1"/>
    <col min="14" max="14" width="17.5546875" style="65" bestFit="1" customWidth="1"/>
    <col min="15" max="17" width="9.88671875" style="65" bestFit="1" customWidth="1"/>
    <col min="18" max="18" width="11.109375" style="65" bestFit="1" customWidth="1"/>
    <col min="19" max="16384" width="9.109375" style="65"/>
  </cols>
  <sheetData>
    <row r="1" spans="1:13" s="1" customFormat="1" ht="85.95" customHeight="1" x14ac:dyDescent="0.25">
      <c r="J1" s="2"/>
    </row>
    <row r="2" spans="1:13" s="1" customFormat="1" ht="14.4" x14ac:dyDescent="0.3">
      <c r="A2" s="3" t="s">
        <v>0</v>
      </c>
      <c r="H2" s="4" t="s">
        <v>1</v>
      </c>
      <c r="I2" s="4"/>
      <c r="J2" s="4" t="s">
        <v>219</v>
      </c>
      <c r="K2" s="4" t="s">
        <v>220</v>
      </c>
      <c r="L2" s="4"/>
    </row>
    <row r="3" spans="1:13" s="1" customFormat="1" ht="13.8" x14ac:dyDescent="0.3">
      <c r="A3" s="5" t="s">
        <v>221</v>
      </c>
      <c r="B3" s="5"/>
      <c r="C3" s="106" t="s">
        <v>222</v>
      </c>
      <c r="D3" s="106"/>
      <c r="E3" s="106"/>
      <c r="F3" s="106"/>
      <c r="H3" s="5" t="s">
        <v>223</v>
      </c>
      <c r="I3" s="5"/>
      <c r="J3" s="6">
        <v>45627</v>
      </c>
      <c r="K3" s="6">
        <v>45808</v>
      </c>
      <c r="L3" s="6" t="s">
        <v>217</v>
      </c>
    </row>
    <row r="4" spans="1:13" s="1" customFormat="1" ht="13.8" x14ac:dyDescent="0.3">
      <c r="A4" s="5" t="s">
        <v>224</v>
      </c>
      <c r="B4" s="5"/>
      <c r="C4" s="7">
        <v>45627</v>
      </c>
      <c r="H4" s="107" t="s">
        <v>225</v>
      </c>
      <c r="I4" s="107"/>
      <c r="J4" s="6">
        <v>45627</v>
      </c>
      <c r="K4" s="6">
        <v>45838</v>
      </c>
      <c r="L4" s="6" t="s">
        <v>217</v>
      </c>
    </row>
    <row r="5" spans="1:13" s="1" customFormat="1" ht="13.8" x14ac:dyDescent="0.3">
      <c r="A5" s="107" t="s">
        <v>226</v>
      </c>
      <c r="B5" s="107"/>
      <c r="C5" s="8" t="s">
        <v>248</v>
      </c>
      <c r="D5" s="9" t="s">
        <v>227</v>
      </c>
    </row>
    <row r="6" spans="1:13" s="1" customFormat="1" ht="13.8" x14ac:dyDescent="0.3">
      <c r="D6" s="4"/>
      <c r="E6" s="4"/>
      <c r="F6" s="4"/>
      <c r="G6" s="4"/>
      <c r="H6" s="10"/>
      <c r="I6" s="10"/>
      <c r="J6" s="4"/>
      <c r="K6" s="4"/>
      <c r="L6" s="4"/>
    </row>
    <row r="7" spans="1:13" s="1" customFormat="1" ht="30.75" customHeight="1" x14ac:dyDescent="0.25">
      <c r="D7" s="108" t="s">
        <v>249</v>
      </c>
      <c r="E7" s="109"/>
      <c r="F7" s="110" t="s">
        <v>2</v>
      </c>
      <c r="G7" s="111"/>
      <c r="H7" s="110" t="s">
        <v>3</v>
      </c>
      <c r="I7" s="111"/>
    </row>
    <row r="8" spans="1:13" s="17" customFormat="1" x14ac:dyDescent="0.25">
      <c r="A8" s="12" t="s">
        <v>4</v>
      </c>
      <c r="B8" s="13" t="s">
        <v>5</v>
      </c>
      <c r="C8" s="13" t="s">
        <v>228</v>
      </c>
      <c r="D8" s="14" t="s">
        <v>6</v>
      </c>
      <c r="E8" s="15" t="s">
        <v>7</v>
      </c>
      <c r="F8" s="15" t="s">
        <v>6</v>
      </c>
      <c r="G8" s="16" t="s">
        <v>7</v>
      </c>
      <c r="H8" s="14" t="s">
        <v>6</v>
      </c>
      <c r="I8" s="11" t="s">
        <v>7</v>
      </c>
    </row>
    <row r="9" spans="1:13" s="1" customFormat="1" x14ac:dyDescent="0.25">
      <c r="A9" s="18" t="s">
        <v>8</v>
      </c>
      <c r="B9" s="19" t="s">
        <v>9</v>
      </c>
      <c r="C9" s="19" t="s">
        <v>10</v>
      </c>
      <c r="D9" s="73">
        <v>0</v>
      </c>
      <c r="E9" s="74">
        <f>D9</f>
        <v>0</v>
      </c>
      <c r="F9" s="67">
        <v>0</v>
      </c>
      <c r="G9" s="70">
        <v>0</v>
      </c>
      <c r="H9" s="84">
        <f t="shared" ref="H9:H55" si="0">D9+F9</f>
        <v>0</v>
      </c>
      <c r="I9" s="79">
        <f t="shared" ref="I9:I55" si="1">SUM(H9:H9)</f>
        <v>0</v>
      </c>
      <c r="J9" s="20"/>
      <c r="K9" s="21"/>
      <c r="L9" s="21"/>
      <c r="M9" s="21"/>
    </row>
    <row r="10" spans="1:13" s="1" customFormat="1" x14ac:dyDescent="0.25">
      <c r="A10" s="18" t="s">
        <v>11</v>
      </c>
      <c r="B10" s="19" t="s">
        <v>12</v>
      </c>
      <c r="C10" s="19" t="s">
        <v>13</v>
      </c>
      <c r="D10" s="75">
        <v>0.97</v>
      </c>
      <c r="E10" s="76">
        <f t="shared" ref="E10:E55" si="2">D10</f>
        <v>0.97</v>
      </c>
      <c r="F10" s="68">
        <v>0</v>
      </c>
      <c r="G10" s="71">
        <v>0</v>
      </c>
      <c r="H10" s="85">
        <f t="shared" si="0"/>
        <v>0.97</v>
      </c>
      <c r="I10" s="80">
        <f t="shared" si="1"/>
        <v>0.97</v>
      </c>
      <c r="J10" s="20"/>
      <c r="K10" s="21"/>
      <c r="L10" s="21"/>
      <c r="M10" s="21"/>
    </row>
    <row r="11" spans="1:13" s="1" customFormat="1" x14ac:dyDescent="0.25">
      <c r="A11" s="18" t="s">
        <v>14</v>
      </c>
      <c r="B11" s="19" t="s">
        <v>15</v>
      </c>
      <c r="C11" s="19" t="s">
        <v>16</v>
      </c>
      <c r="D11" s="75">
        <v>0</v>
      </c>
      <c r="E11" s="76">
        <f t="shared" si="2"/>
        <v>0</v>
      </c>
      <c r="F11" s="68">
        <v>0</v>
      </c>
      <c r="G11" s="71">
        <v>0</v>
      </c>
      <c r="H11" s="85">
        <f t="shared" si="0"/>
        <v>0</v>
      </c>
      <c r="I11" s="80">
        <f t="shared" si="1"/>
        <v>0</v>
      </c>
      <c r="J11" s="20"/>
      <c r="K11" s="21"/>
      <c r="L11" s="21"/>
      <c r="M11" s="21"/>
    </row>
    <row r="12" spans="1:13" s="1" customFormat="1" x14ac:dyDescent="0.25">
      <c r="A12" s="18" t="s">
        <v>17</v>
      </c>
      <c r="B12" s="19" t="s">
        <v>18</v>
      </c>
      <c r="C12" s="19" t="s">
        <v>19</v>
      </c>
      <c r="D12" s="75">
        <v>0</v>
      </c>
      <c r="E12" s="76">
        <f t="shared" si="2"/>
        <v>0</v>
      </c>
      <c r="F12" s="68">
        <v>0</v>
      </c>
      <c r="G12" s="71">
        <v>0</v>
      </c>
      <c r="H12" s="85">
        <f t="shared" si="0"/>
        <v>0</v>
      </c>
      <c r="I12" s="80">
        <f t="shared" si="1"/>
        <v>0</v>
      </c>
      <c r="J12" s="20"/>
      <c r="K12" s="21"/>
      <c r="L12" s="21"/>
      <c r="M12" s="21"/>
    </row>
    <row r="13" spans="1:13" s="1" customFormat="1" x14ac:dyDescent="0.25">
      <c r="A13" s="18" t="s">
        <v>20</v>
      </c>
      <c r="B13" s="19" t="s">
        <v>21</v>
      </c>
      <c r="C13" s="19" t="s">
        <v>22</v>
      </c>
      <c r="D13" s="75">
        <v>9918.2099999999991</v>
      </c>
      <c r="E13" s="76">
        <f t="shared" si="2"/>
        <v>9918.2099999999991</v>
      </c>
      <c r="F13" s="68">
        <v>0</v>
      </c>
      <c r="G13" s="71">
        <v>0</v>
      </c>
      <c r="H13" s="85">
        <f t="shared" si="0"/>
        <v>9918.2099999999991</v>
      </c>
      <c r="I13" s="80">
        <f t="shared" si="1"/>
        <v>9918.2099999999991</v>
      </c>
      <c r="J13" s="20"/>
      <c r="K13" s="21"/>
      <c r="L13" s="21"/>
      <c r="M13" s="21"/>
    </row>
    <row r="14" spans="1:13" s="1" customFormat="1" x14ac:dyDescent="0.25">
      <c r="A14" s="18" t="s">
        <v>23</v>
      </c>
      <c r="B14" s="19" t="s">
        <v>24</v>
      </c>
      <c r="C14" s="19" t="s">
        <v>25</v>
      </c>
      <c r="D14" s="75">
        <v>10225.52</v>
      </c>
      <c r="E14" s="76">
        <f t="shared" si="2"/>
        <v>10225.52</v>
      </c>
      <c r="F14" s="68">
        <v>0</v>
      </c>
      <c r="G14" s="71">
        <v>0</v>
      </c>
      <c r="H14" s="85">
        <f t="shared" si="0"/>
        <v>10225.52</v>
      </c>
      <c r="I14" s="80">
        <f t="shared" si="1"/>
        <v>10225.52</v>
      </c>
      <c r="J14" s="20"/>
      <c r="K14" s="21"/>
      <c r="L14" s="21"/>
      <c r="M14" s="21"/>
    </row>
    <row r="15" spans="1:13" s="1" customFormat="1" x14ac:dyDescent="0.25">
      <c r="A15" s="18" t="s">
        <v>26</v>
      </c>
      <c r="B15" s="19" t="s">
        <v>27</v>
      </c>
      <c r="C15" s="19" t="s">
        <v>28</v>
      </c>
      <c r="D15" s="75">
        <v>0</v>
      </c>
      <c r="E15" s="76">
        <f t="shared" si="2"/>
        <v>0</v>
      </c>
      <c r="F15" s="68">
        <v>0</v>
      </c>
      <c r="G15" s="71">
        <v>0</v>
      </c>
      <c r="H15" s="85">
        <f t="shared" si="0"/>
        <v>0</v>
      </c>
      <c r="I15" s="80">
        <f t="shared" si="1"/>
        <v>0</v>
      </c>
      <c r="J15" s="20"/>
      <c r="K15" s="21"/>
      <c r="L15" s="21"/>
      <c r="M15" s="21"/>
    </row>
    <row r="16" spans="1:13" s="1" customFormat="1" x14ac:dyDescent="0.25">
      <c r="A16" s="18" t="s">
        <v>29</v>
      </c>
      <c r="B16" s="19" t="s">
        <v>30</v>
      </c>
      <c r="C16" s="19" t="s">
        <v>31</v>
      </c>
      <c r="D16" s="75">
        <v>0</v>
      </c>
      <c r="E16" s="76">
        <f t="shared" si="2"/>
        <v>0</v>
      </c>
      <c r="F16" s="68">
        <v>0</v>
      </c>
      <c r="G16" s="71">
        <v>0</v>
      </c>
      <c r="H16" s="85">
        <f t="shared" si="0"/>
        <v>0</v>
      </c>
      <c r="I16" s="80">
        <f t="shared" si="1"/>
        <v>0</v>
      </c>
      <c r="J16" s="20"/>
      <c r="K16" s="21"/>
      <c r="L16" s="21"/>
      <c r="M16" s="21"/>
    </row>
    <row r="17" spans="1:13" s="1" customFormat="1" x14ac:dyDescent="0.25">
      <c r="A17" s="18" t="s">
        <v>32</v>
      </c>
      <c r="B17" s="19" t="s">
        <v>33</v>
      </c>
      <c r="C17" s="19" t="s">
        <v>34</v>
      </c>
      <c r="D17" s="75">
        <v>0</v>
      </c>
      <c r="E17" s="76">
        <f t="shared" si="2"/>
        <v>0</v>
      </c>
      <c r="F17" s="68">
        <v>0</v>
      </c>
      <c r="G17" s="71">
        <v>0</v>
      </c>
      <c r="H17" s="85">
        <f t="shared" si="0"/>
        <v>0</v>
      </c>
      <c r="I17" s="80">
        <f t="shared" si="1"/>
        <v>0</v>
      </c>
      <c r="J17" s="20"/>
      <c r="K17" s="21"/>
      <c r="L17" s="21"/>
      <c r="M17" s="21"/>
    </row>
    <row r="18" spans="1:13" s="1" customFormat="1" x14ac:dyDescent="0.25">
      <c r="A18" s="18">
        <v>10</v>
      </c>
      <c r="B18" s="19" t="s">
        <v>35</v>
      </c>
      <c r="C18" s="19" t="s">
        <v>36</v>
      </c>
      <c r="D18" s="75">
        <v>0</v>
      </c>
      <c r="E18" s="76">
        <f t="shared" si="2"/>
        <v>0</v>
      </c>
      <c r="F18" s="68">
        <v>0</v>
      </c>
      <c r="G18" s="71">
        <v>0</v>
      </c>
      <c r="H18" s="85">
        <f t="shared" si="0"/>
        <v>0</v>
      </c>
      <c r="I18" s="80">
        <f t="shared" si="1"/>
        <v>0</v>
      </c>
      <c r="J18" s="20"/>
      <c r="K18" s="21"/>
      <c r="L18" s="21"/>
      <c r="M18" s="21"/>
    </row>
    <row r="19" spans="1:13" s="1" customFormat="1" x14ac:dyDescent="0.25">
      <c r="A19" s="18">
        <v>11</v>
      </c>
      <c r="B19" s="19" t="s">
        <v>37</v>
      </c>
      <c r="C19" s="19" t="s">
        <v>38</v>
      </c>
      <c r="D19" s="75">
        <v>25.51</v>
      </c>
      <c r="E19" s="76">
        <f t="shared" si="2"/>
        <v>25.51</v>
      </c>
      <c r="F19" s="68">
        <v>0</v>
      </c>
      <c r="G19" s="71">
        <v>0</v>
      </c>
      <c r="H19" s="85">
        <f t="shared" si="0"/>
        <v>25.51</v>
      </c>
      <c r="I19" s="80">
        <f t="shared" si="1"/>
        <v>25.51</v>
      </c>
      <c r="J19" s="20"/>
      <c r="K19" s="21"/>
      <c r="L19" s="21"/>
      <c r="M19" s="21"/>
    </row>
    <row r="20" spans="1:13" s="1" customFormat="1" x14ac:dyDescent="0.25">
      <c r="A20" s="18">
        <v>12</v>
      </c>
      <c r="B20" s="19" t="s">
        <v>39</v>
      </c>
      <c r="C20" s="19" t="s">
        <v>40</v>
      </c>
      <c r="D20" s="75">
        <v>30950.43</v>
      </c>
      <c r="E20" s="76">
        <f t="shared" si="2"/>
        <v>30950.43</v>
      </c>
      <c r="F20" s="68">
        <v>0</v>
      </c>
      <c r="G20" s="71">
        <v>0</v>
      </c>
      <c r="H20" s="85">
        <f t="shared" si="0"/>
        <v>30950.43</v>
      </c>
      <c r="I20" s="80">
        <f t="shared" si="1"/>
        <v>30950.43</v>
      </c>
      <c r="J20" s="20"/>
      <c r="K20" s="21"/>
      <c r="L20" s="21"/>
      <c r="M20" s="21"/>
    </row>
    <row r="21" spans="1:13" s="1" customFormat="1" x14ac:dyDescent="0.25">
      <c r="A21" s="18">
        <v>13</v>
      </c>
      <c r="B21" s="19" t="s">
        <v>41</v>
      </c>
      <c r="C21" s="19" t="s">
        <v>42</v>
      </c>
      <c r="D21" s="75">
        <v>0</v>
      </c>
      <c r="E21" s="76">
        <f t="shared" si="2"/>
        <v>0</v>
      </c>
      <c r="F21" s="68">
        <v>0</v>
      </c>
      <c r="G21" s="71">
        <v>0</v>
      </c>
      <c r="H21" s="85">
        <f t="shared" si="0"/>
        <v>0</v>
      </c>
      <c r="I21" s="80">
        <f t="shared" si="1"/>
        <v>0</v>
      </c>
      <c r="J21" s="20"/>
      <c r="K21" s="21"/>
      <c r="L21" s="21"/>
      <c r="M21" s="21"/>
    </row>
    <row r="22" spans="1:13" s="1" customFormat="1" x14ac:dyDescent="0.25">
      <c r="A22" s="18">
        <v>14</v>
      </c>
      <c r="B22" s="19" t="s">
        <v>43</v>
      </c>
      <c r="C22" s="19" t="s">
        <v>44</v>
      </c>
      <c r="D22" s="75">
        <v>0.19</v>
      </c>
      <c r="E22" s="76">
        <f t="shared" si="2"/>
        <v>0.19</v>
      </c>
      <c r="F22" s="68">
        <v>0</v>
      </c>
      <c r="G22" s="71">
        <v>0</v>
      </c>
      <c r="H22" s="85">
        <f t="shared" si="0"/>
        <v>0.19</v>
      </c>
      <c r="I22" s="80">
        <f t="shared" si="1"/>
        <v>0.19</v>
      </c>
      <c r="J22" s="20"/>
      <c r="K22" s="21"/>
      <c r="L22" s="21"/>
      <c r="M22" s="21"/>
    </row>
    <row r="23" spans="1:13" s="1" customFormat="1" x14ac:dyDescent="0.25">
      <c r="A23" s="18">
        <v>15</v>
      </c>
      <c r="B23" s="19" t="s">
        <v>45</v>
      </c>
      <c r="C23" s="19" t="s">
        <v>46</v>
      </c>
      <c r="D23" s="75">
        <v>0</v>
      </c>
      <c r="E23" s="76">
        <f t="shared" si="2"/>
        <v>0</v>
      </c>
      <c r="F23" s="68">
        <v>0</v>
      </c>
      <c r="G23" s="71">
        <v>0</v>
      </c>
      <c r="H23" s="85">
        <f t="shared" si="0"/>
        <v>0</v>
      </c>
      <c r="I23" s="80">
        <f t="shared" si="1"/>
        <v>0</v>
      </c>
      <c r="J23" s="20"/>
      <c r="K23" s="21"/>
      <c r="L23" s="21"/>
      <c r="M23" s="21"/>
    </row>
    <row r="24" spans="1:13" s="1" customFormat="1" x14ac:dyDescent="0.25">
      <c r="A24" s="18">
        <v>16</v>
      </c>
      <c r="B24" s="19" t="s">
        <v>47</v>
      </c>
      <c r="C24" s="19" t="s">
        <v>48</v>
      </c>
      <c r="D24" s="75">
        <v>0</v>
      </c>
      <c r="E24" s="76">
        <f t="shared" si="2"/>
        <v>0</v>
      </c>
      <c r="F24" s="68">
        <v>0</v>
      </c>
      <c r="G24" s="71">
        <v>0</v>
      </c>
      <c r="H24" s="85">
        <f t="shared" si="0"/>
        <v>0</v>
      </c>
      <c r="I24" s="80">
        <f t="shared" si="1"/>
        <v>0</v>
      </c>
      <c r="J24" s="20"/>
      <c r="K24" s="21"/>
      <c r="L24" s="21"/>
      <c r="M24" s="21"/>
    </row>
    <row r="25" spans="1:13" s="1" customFormat="1" x14ac:dyDescent="0.25">
      <c r="A25" s="18">
        <v>17</v>
      </c>
      <c r="B25" s="19" t="s">
        <v>49</v>
      </c>
      <c r="C25" s="19" t="s">
        <v>50</v>
      </c>
      <c r="D25" s="75">
        <v>0</v>
      </c>
      <c r="E25" s="76">
        <f t="shared" si="2"/>
        <v>0</v>
      </c>
      <c r="F25" s="68">
        <v>0</v>
      </c>
      <c r="G25" s="71">
        <v>0</v>
      </c>
      <c r="H25" s="85">
        <f t="shared" si="0"/>
        <v>0</v>
      </c>
      <c r="I25" s="80">
        <f t="shared" si="1"/>
        <v>0</v>
      </c>
      <c r="J25" s="20"/>
      <c r="K25" s="21"/>
      <c r="L25" s="21"/>
      <c r="M25" s="21"/>
    </row>
    <row r="26" spans="1:13" s="1" customFormat="1" x14ac:dyDescent="0.25">
      <c r="A26" s="18">
        <v>18</v>
      </c>
      <c r="B26" s="19" t="s">
        <v>51</v>
      </c>
      <c r="C26" s="19" t="s">
        <v>52</v>
      </c>
      <c r="D26" s="75">
        <v>0</v>
      </c>
      <c r="E26" s="76">
        <f t="shared" si="2"/>
        <v>0</v>
      </c>
      <c r="F26" s="68">
        <v>0</v>
      </c>
      <c r="G26" s="71">
        <v>0</v>
      </c>
      <c r="H26" s="85">
        <f t="shared" si="0"/>
        <v>0</v>
      </c>
      <c r="I26" s="80">
        <f t="shared" si="1"/>
        <v>0</v>
      </c>
      <c r="J26" s="20"/>
      <c r="K26" s="21"/>
      <c r="L26" s="21"/>
      <c r="M26" s="21"/>
    </row>
    <row r="27" spans="1:13" s="1" customFormat="1" x14ac:dyDescent="0.25">
      <c r="A27" s="18">
        <v>19</v>
      </c>
      <c r="B27" s="19" t="s">
        <v>53</v>
      </c>
      <c r="C27" s="19" t="s">
        <v>54</v>
      </c>
      <c r="D27" s="75">
        <v>0</v>
      </c>
      <c r="E27" s="76">
        <f t="shared" si="2"/>
        <v>0</v>
      </c>
      <c r="F27" s="68">
        <v>0</v>
      </c>
      <c r="G27" s="71">
        <v>0</v>
      </c>
      <c r="H27" s="85">
        <f t="shared" si="0"/>
        <v>0</v>
      </c>
      <c r="I27" s="80">
        <f t="shared" si="1"/>
        <v>0</v>
      </c>
      <c r="J27" s="20"/>
      <c r="K27" s="21"/>
      <c r="L27" s="21"/>
      <c r="M27" s="22"/>
    </row>
    <row r="28" spans="1:13" s="1" customFormat="1" x14ac:dyDescent="0.25">
      <c r="A28" s="18">
        <v>20</v>
      </c>
      <c r="B28" s="19" t="s">
        <v>55</v>
      </c>
      <c r="C28" s="19" t="s">
        <v>56</v>
      </c>
      <c r="D28" s="75">
        <v>0</v>
      </c>
      <c r="E28" s="76">
        <f t="shared" si="2"/>
        <v>0</v>
      </c>
      <c r="F28" s="68">
        <v>0</v>
      </c>
      <c r="G28" s="71">
        <v>0</v>
      </c>
      <c r="H28" s="85">
        <f t="shared" si="0"/>
        <v>0</v>
      </c>
      <c r="I28" s="80">
        <f t="shared" si="1"/>
        <v>0</v>
      </c>
      <c r="J28" s="20"/>
      <c r="K28" s="21"/>
      <c r="L28" s="21"/>
      <c r="M28" s="21"/>
    </row>
    <row r="29" spans="1:13" s="1" customFormat="1" x14ac:dyDescent="0.25">
      <c r="A29" s="18">
        <v>21</v>
      </c>
      <c r="B29" s="19" t="s">
        <v>57</v>
      </c>
      <c r="C29" s="19" t="s">
        <v>58</v>
      </c>
      <c r="D29" s="75">
        <v>0</v>
      </c>
      <c r="E29" s="76">
        <f t="shared" si="2"/>
        <v>0</v>
      </c>
      <c r="F29" s="68">
        <v>0</v>
      </c>
      <c r="G29" s="71">
        <v>0</v>
      </c>
      <c r="H29" s="85">
        <f t="shared" si="0"/>
        <v>0</v>
      </c>
      <c r="I29" s="80">
        <f t="shared" si="1"/>
        <v>0</v>
      </c>
      <c r="J29" s="20"/>
      <c r="K29" s="21"/>
      <c r="L29" s="21"/>
      <c r="M29" s="21"/>
    </row>
    <row r="30" spans="1:13" s="1" customFormat="1" x14ac:dyDescent="0.25">
      <c r="A30" s="18">
        <v>22</v>
      </c>
      <c r="B30" s="19" t="s">
        <v>59</v>
      </c>
      <c r="C30" s="19" t="s">
        <v>60</v>
      </c>
      <c r="D30" s="75">
        <v>0</v>
      </c>
      <c r="E30" s="76">
        <f t="shared" si="2"/>
        <v>0</v>
      </c>
      <c r="F30" s="68">
        <v>0</v>
      </c>
      <c r="G30" s="71">
        <v>0</v>
      </c>
      <c r="H30" s="85">
        <f t="shared" si="0"/>
        <v>0</v>
      </c>
      <c r="I30" s="80">
        <f t="shared" si="1"/>
        <v>0</v>
      </c>
      <c r="J30" s="20"/>
      <c r="K30" s="21"/>
      <c r="L30" s="21"/>
      <c r="M30" s="21"/>
    </row>
    <row r="31" spans="1:13" s="1" customFormat="1" x14ac:dyDescent="0.25">
      <c r="A31" s="18">
        <v>23</v>
      </c>
      <c r="B31" s="19" t="s">
        <v>61</v>
      </c>
      <c r="C31" s="19" t="s">
        <v>62</v>
      </c>
      <c r="D31" s="75">
        <v>0</v>
      </c>
      <c r="E31" s="76">
        <f t="shared" si="2"/>
        <v>0</v>
      </c>
      <c r="F31" s="68">
        <v>0</v>
      </c>
      <c r="G31" s="71">
        <v>0</v>
      </c>
      <c r="H31" s="85">
        <f t="shared" si="0"/>
        <v>0</v>
      </c>
      <c r="I31" s="80">
        <f t="shared" si="1"/>
        <v>0</v>
      </c>
      <c r="J31" s="20"/>
      <c r="K31" s="21"/>
      <c r="L31" s="21"/>
      <c r="M31" s="21"/>
    </row>
    <row r="32" spans="1:13" s="1" customFormat="1" x14ac:dyDescent="0.25">
      <c r="A32" s="18">
        <v>24</v>
      </c>
      <c r="B32" s="19" t="s">
        <v>63</v>
      </c>
      <c r="C32" s="19" t="s">
        <v>64</v>
      </c>
      <c r="D32" s="75">
        <v>0</v>
      </c>
      <c r="E32" s="76">
        <f t="shared" si="2"/>
        <v>0</v>
      </c>
      <c r="F32" s="68">
        <v>0</v>
      </c>
      <c r="G32" s="71">
        <v>0</v>
      </c>
      <c r="H32" s="85">
        <f t="shared" si="0"/>
        <v>0</v>
      </c>
      <c r="I32" s="80">
        <f t="shared" si="1"/>
        <v>0</v>
      </c>
      <c r="J32" s="20"/>
      <c r="K32" s="21"/>
      <c r="L32" s="21"/>
      <c r="M32" s="21"/>
    </row>
    <row r="33" spans="1:13" s="1" customFormat="1" x14ac:dyDescent="0.25">
      <c r="A33" s="18">
        <v>25</v>
      </c>
      <c r="B33" s="19" t="s">
        <v>65</v>
      </c>
      <c r="C33" s="19" t="s">
        <v>66</v>
      </c>
      <c r="D33" s="75">
        <v>0</v>
      </c>
      <c r="E33" s="76">
        <f t="shared" si="2"/>
        <v>0</v>
      </c>
      <c r="F33" s="68">
        <v>0</v>
      </c>
      <c r="G33" s="71">
        <v>0</v>
      </c>
      <c r="H33" s="85">
        <f t="shared" si="0"/>
        <v>0</v>
      </c>
      <c r="I33" s="80">
        <f t="shared" si="1"/>
        <v>0</v>
      </c>
      <c r="J33" s="20"/>
      <c r="K33" s="21"/>
      <c r="L33" s="21"/>
      <c r="M33" s="21"/>
    </row>
    <row r="34" spans="1:13" s="1" customFormat="1" x14ac:dyDescent="0.25">
      <c r="A34" s="18">
        <v>26</v>
      </c>
      <c r="B34" s="19" t="s">
        <v>67</v>
      </c>
      <c r="C34" s="19" t="s">
        <v>68</v>
      </c>
      <c r="D34" s="75">
        <v>0</v>
      </c>
      <c r="E34" s="76">
        <f t="shared" si="2"/>
        <v>0</v>
      </c>
      <c r="F34" s="68">
        <v>0</v>
      </c>
      <c r="G34" s="71">
        <v>0</v>
      </c>
      <c r="H34" s="85">
        <f t="shared" si="0"/>
        <v>0</v>
      </c>
      <c r="I34" s="80">
        <f t="shared" si="1"/>
        <v>0</v>
      </c>
      <c r="J34" s="20"/>
      <c r="K34" s="21"/>
      <c r="L34" s="21"/>
      <c r="M34" s="21"/>
    </row>
    <row r="35" spans="1:13" s="1" customFormat="1" x14ac:dyDescent="0.25">
      <c r="A35" s="18">
        <v>27</v>
      </c>
      <c r="B35" s="19" t="s">
        <v>69</v>
      </c>
      <c r="C35" s="19" t="s">
        <v>70</v>
      </c>
      <c r="D35" s="75">
        <v>0</v>
      </c>
      <c r="E35" s="76">
        <f t="shared" si="2"/>
        <v>0</v>
      </c>
      <c r="F35" s="68">
        <v>0</v>
      </c>
      <c r="G35" s="71">
        <v>0</v>
      </c>
      <c r="H35" s="85">
        <f t="shared" si="0"/>
        <v>0</v>
      </c>
      <c r="I35" s="80">
        <f t="shared" si="1"/>
        <v>0</v>
      </c>
      <c r="J35" s="20"/>
      <c r="K35" s="21"/>
      <c r="L35" s="21"/>
      <c r="M35" s="21"/>
    </row>
    <row r="36" spans="1:13" s="1" customFormat="1" x14ac:dyDescent="0.25">
      <c r="A36" s="18">
        <v>28</v>
      </c>
      <c r="B36" s="19" t="s">
        <v>71</v>
      </c>
      <c r="C36" s="19" t="s">
        <v>72</v>
      </c>
      <c r="D36" s="75">
        <v>0</v>
      </c>
      <c r="E36" s="76">
        <f t="shared" si="2"/>
        <v>0</v>
      </c>
      <c r="F36" s="68">
        <v>0</v>
      </c>
      <c r="G36" s="71">
        <v>0</v>
      </c>
      <c r="H36" s="85">
        <f t="shared" si="0"/>
        <v>0</v>
      </c>
      <c r="I36" s="80">
        <f t="shared" si="1"/>
        <v>0</v>
      </c>
      <c r="J36" s="20"/>
      <c r="K36" s="21"/>
      <c r="L36" s="21"/>
      <c r="M36" s="21"/>
    </row>
    <row r="37" spans="1:13" s="1" customFormat="1" x14ac:dyDescent="0.25">
      <c r="A37" s="18">
        <v>29</v>
      </c>
      <c r="B37" s="19" t="s">
        <v>73</v>
      </c>
      <c r="C37" s="19" t="s">
        <v>74</v>
      </c>
      <c r="D37" s="75">
        <v>0</v>
      </c>
      <c r="E37" s="76">
        <f t="shared" si="2"/>
        <v>0</v>
      </c>
      <c r="F37" s="68">
        <v>0</v>
      </c>
      <c r="G37" s="71">
        <v>0</v>
      </c>
      <c r="H37" s="85">
        <f t="shared" si="0"/>
        <v>0</v>
      </c>
      <c r="I37" s="80">
        <f t="shared" si="1"/>
        <v>0</v>
      </c>
      <c r="J37" s="20"/>
      <c r="K37" s="21"/>
      <c r="L37" s="21"/>
      <c r="M37" s="21"/>
    </row>
    <row r="38" spans="1:13" s="1" customFormat="1" x14ac:dyDescent="0.25">
      <c r="A38" s="18">
        <v>30</v>
      </c>
      <c r="B38" s="19" t="s">
        <v>75</v>
      </c>
      <c r="C38" s="19" t="s">
        <v>76</v>
      </c>
      <c r="D38" s="75">
        <v>0</v>
      </c>
      <c r="E38" s="76">
        <f t="shared" si="2"/>
        <v>0</v>
      </c>
      <c r="F38" s="68">
        <v>0</v>
      </c>
      <c r="G38" s="71">
        <v>0</v>
      </c>
      <c r="H38" s="85">
        <f t="shared" si="0"/>
        <v>0</v>
      </c>
      <c r="I38" s="80">
        <f t="shared" si="1"/>
        <v>0</v>
      </c>
      <c r="J38" s="20"/>
      <c r="K38" s="21"/>
      <c r="L38" s="21"/>
      <c r="M38" s="21"/>
    </row>
    <row r="39" spans="1:13" s="1" customFormat="1" x14ac:dyDescent="0.25">
      <c r="A39" s="18">
        <v>31</v>
      </c>
      <c r="B39" s="19" t="s">
        <v>77</v>
      </c>
      <c r="C39" s="19" t="s">
        <v>78</v>
      </c>
      <c r="D39" s="75">
        <v>0</v>
      </c>
      <c r="E39" s="76">
        <f t="shared" si="2"/>
        <v>0</v>
      </c>
      <c r="F39" s="68">
        <v>0</v>
      </c>
      <c r="G39" s="71">
        <v>0</v>
      </c>
      <c r="H39" s="85">
        <f t="shared" si="0"/>
        <v>0</v>
      </c>
      <c r="I39" s="80">
        <f t="shared" si="1"/>
        <v>0</v>
      </c>
      <c r="J39" s="20"/>
      <c r="K39" s="21"/>
      <c r="L39" s="21"/>
      <c r="M39" s="21"/>
    </row>
    <row r="40" spans="1:13" s="1" customFormat="1" x14ac:dyDescent="0.25">
      <c r="A40" s="18">
        <v>32</v>
      </c>
      <c r="B40" s="19" t="s">
        <v>79</v>
      </c>
      <c r="C40" s="19" t="s">
        <v>80</v>
      </c>
      <c r="D40" s="75">
        <v>0</v>
      </c>
      <c r="E40" s="76">
        <f t="shared" si="2"/>
        <v>0</v>
      </c>
      <c r="F40" s="68">
        <v>0</v>
      </c>
      <c r="G40" s="71">
        <v>0</v>
      </c>
      <c r="H40" s="85">
        <f t="shared" si="0"/>
        <v>0</v>
      </c>
      <c r="I40" s="80">
        <f t="shared" si="1"/>
        <v>0</v>
      </c>
      <c r="J40" s="20"/>
      <c r="K40" s="21"/>
      <c r="L40" s="21"/>
      <c r="M40" s="21"/>
    </row>
    <row r="41" spans="1:13" s="1" customFormat="1" x14ac:dyDescent="0.25">
      <c r="A41" s="18">
        <v>33</v>
      </c>
      <c r="B41" s="19" t="s">
        <v>81</v>
      </c>
      <c r="C41" s="19" t="s">
        <v>82</v>
      </c>
      <c r="D41" s="75">
        <v>0</v>
      </c>
      <c r="E41" s="76">
        <f t="shared" si="2"/>
        <v>0</v>
      </c>
      <c r="F41" s="68">
        <v>0</v>
      </c>
      <c r="G41" s="71">
        <v>0</v>
      </c>
      <c r="H41" s="85">
        <f t="shared" si="0"/>
        <v>0</v>
      </c>
      <c r="I41" s="80">
        <f t="shared" si="1"/>
        <v>0</v>
      </c>
      <c r="J41" s="20"/>
      <c r="K41" s="21"/>
      <c r="L41" s="21"/>
      <c r="M41" s="21"/>
    </row>
    <row r="42" spans="1:13" s="1" customFormat="1" x14ac:dyDescent="0.25">
      <c r="A42" s="18">
        <v>34</v>
      </c>
      <c r="B42" s="19" t="s">
        <v>83</v>
      </c>
      <c r="C42" s="19" t="s">
        <v>84</v>
      </c>
      <c r="D42" s="75">
        <v>0</v>
      </c>
      <c r="E42" s="76">
        <f t="shared" si="2"/>
        <v>0</v>
      </c>
      <c r="F42" s="68">
        <v>0</v>
      </c>
      <c r="G42" s="71">
        <v>0</v>
      </c>
      <c r="H42" s="85">
        <f t="shared" si="0"/>
        <v>0</v>
      </c>
      <c r="I42" s="80">
        <f t="shared" si="1"/>
        <v>0</v>
      </c>
      <c r="J42" s="20"/>
      <c r="K42" s="21"/>
      <c r="L42" s="21"/>
      <c r="M42" s="21"/>
    </row>
    <row r="43" spans="1:13" s="1" customFormat="1" x14ac:dyDescent="0.25">
      <c r="A43" s="18">
        <v>35</v>
      </c>
      <c r="B43" s="19" t="s">
        <v>85</v>
      </c>
      <c r="C43" s="19" t="s">
        <v>86</v>
      </c>
      <c r="D43" s="75">
        <v>0</v>
      </c>
      <c r="E43" s="76">
        <f t="shared" si="2"/>
        <v>0</v>
      </c>
      <c r="F43" s="68">
        <v>0</v>
      </c>
      <c r="G43" s="71">
        <v>0</v>
      </c>
      <c r="H43" s="85">
        <f t="shared" si="0"/>
        <v>0</v>
      </c>
      <c r="I43" s="80">
        <f t="shared" si="1"/>
        <v>0</v>
      </c>
      <c r="J43" s="20"/>
      <c r="K43" s="21"/>
      <c r="L43" s="21"/>
      <c r="M43" s="21"/>
    </row>
    <row r="44" spans="1:13" s="1" customFormat="1" x14ac:dyDescent="0.25">
      <c r="A44" s="18">
        <v>36</v>
      </c>
      <c r="B44" s="19" t="s">
        <v>87</v>
      </c>
      <c r="C44" s="19" t="s">
        <v>88</v>
      </c>
      <c r="D44" s="75">
        <v>0.5</v>
      </c>
      <c r="E44" s="76">
        <f t="shared" si="2"/>
        <v>0.5</v>
      </c>
      <c r="F44" s="68">
        <v>0</v>
      </c>
      <c r="G44" s="71">
        <v>0</v>
      </c>
      <c r="H44" s="85">
        <f t="shared" si="0"/>
        <v>0.5</v>
      </c>
      <c r="I44" s="80">
        <f t="shared" si="1"/>
        <v>0.5</v>
      </c>
      <c r="J44" s="20"/>
      <c r="K44" s="21"/>
      <c r="L44" s="21"/>
      <c r="M44" s="21"/>
    </row>
    <row r="45" spans="1:13" s="1" customFormat="1" x14ac:dyDescent="0.25">
      <c r="A45" s="18">
        <v>37</v>
      </c>
      <c r="B45" s="19" t="s">
        <v>89</v>
      </c>
      <c r="C45" s="19" t="s">
        <v>90</v>
      </c>
      <c r="D45" s="75">
        <v>0</v>
      </c>
      <c r="E45" s="76">
        <f t="shared" si="2"/>
        <v>0</v>
      </c>
      <c r="F45" s="68">
        <v>0</v>
      </c>
      <c r="G45" s="71">
        <v>0</v>
      </c>
      <c r="H45" s="85">
        <f t="shared" si="0"/>
        <v>0</v>
      </c>
      <c r="I45" s="80">
        <f t="shared" si="1"/>
        <v>0</v>
      </c>
      <c r="J45" s="20"/>
      <c r="K45" s="21"/>
      <c r="L45" s="21"/>
      <c r="M45" s="21"/>
    </row>
    <row r="46" spans="1:13" s="1" customFormat="1" x14ac:dyDescent="0.25">
      <c r="A46" s="18">
        <v>38</v>
      </c>
      <c r="B46" s="19" t="s">
        <v>91</v>
      </c>
      <c r="C46" s="19" t="s">
        <v>92</v>
      </c>
      <c r="D46" s="75">
        <v>0</v>
      </c>
      <c r="E46" s="76">
        <f t="shared" si="2"/>
        <v>0</v>
      </c>
      <c r="F46" s="68">
        <v>0</v>
      </c>
      <c r="G46" s="71">
        <v>0</v>
      </c>
      <c r="H46" s="85">
        <f t="shared" si="0"/>
        <v>0</v>
      </c>
      <c r="I46" s="80">
        <f t="shared" si="1"/>
        <v>0</v>
      </c>
      <c r="J46" s="20"/>
      <c r="K46" s="21"/>
      <c r="L46" s="21"/>
      <c r="M46" s="21"/>
    </row>
    <row r="47" spans="1:13" s="1" customFormat="1" x14ac:dyDescent="0.25">
      <c r="A47" s="18">
        <v>39</v>
      </c>
      <c r="B47" s="19" t="s">
        <v>93</v>
      </c>
      <c r="C47" s="19" t="s">
        <v>94</v>
      </c>
      <c r="D47" s="75">
        <v>0</v>
      </c>
      <c r="E47" s="76">
        <f t="shared" si="2"/>
        <v>0</v>
      </c>
      <c r="F47" s="68">
        <v>0</v>
      </c>
      <c r="G47" s="71">
        <v>0</v>
      </c>
      <c r="H47" s="85">
        <f t="shared" si="0"/>
        <v>0</v>
      </c>
      <c r="I47" s="80">
        <f t="shared" si="1"/>
        <v>0</v>
      </c>
      <c r="J47" s="20"/>
      <c r="K47" s="21"/>
      <c r="L47" s="21"/>
      <c r="M47" s="21"/>
    </row>
    <row r="48" spans="1:13" s="1" customFormat="1" x14ac:dyDescent="0.25">
      <c r="A48" s="18">
        <v>40</v>
      </c>
      <c r="B48" s="19" t="s">
        <v>95</v>
      </c>
      <c r="C48" s="19" t="s">
        <v>96</v>
      </c>
      <c r="D48" s="75">
        <v>0</v>
      </c>
      <c r="E48" s="76">
        <f t="shared" si="2"/>
        <v>0</v>
      </c>
      <c r="F48" s="68">
        <v>0</v>
      </c>
      <c r="G48" s="71">
        <v>0</v>
      </c>
      <c r="H48" s="85">
        <f t="shared" si="0"/>
        <v>0</v>
      </c>
      <c r="I48" s="80">
        <f t="shared" si="1"/>
        <v>0</v>
      </c>
      <c r="J48" s="20"/>
      <c r="K48" s="21"/>
      <c r="L48" s="21"/>
      <c r="M48" s="21"/>
    </row>
    <row r="49" spans="1:14" s="1" customFormat="1" x14ac:dyDescent="0.25">
      <c r="A49" s="18">
        <v>41</v>
      </c>
      <c r="B49" s="19" t="s">
        <v>97</v>
      </c>
      <c r="C49" s="19" t="s">
        <v>98</v>
      </c>
      <c r="D49" s="75">
        <v>0</v>
      </c>
      <c r="E49" s="76">
        <f t="shared" si="2"/>
        <v>0</v>
      </c>
      <c r="F49" s="68">
        <v>0</v>
      </c>
      <c r="G49" s="71">
        <v>0</v>
      </c>
      <c r="H49" s="85">
        <f t="shared" si="0"/>
        <v>0</v>
      </c>
      <c r="I49" s="80">
        <f t="shared" si="1"/>
        <v>0</v>
      </c>
      <c r="J49" s="20"/>
      <c r="K49" s="21"/>
      <c r="L49" s="21"/>
      <c r="M49" s="21"/>
    </row>
    <row r="50" spans="1:14" s="1" customFormat="1" x14ac:dyDescent="0.25">
      <c r="A50" s="18">
        <v>42</v>
      </c>
      <c r="B50" s="19" t="s">
        <v>99</v>
      </c>
      <c r="C50" s="19" t="s">
        <v>100</v>
      </c>
      <c r="D50" s="75">
        <v>0</v>
      </c>
      <c r="E50" s="76">
        <f t="shared" si="2"/>
        <v>0</v>
      </c>
      <c r="F50" s="68">
        <v>0</v>
      </c>
      <c r="G50" s="71">
        <v>0</v>
      </c>
      <c r="H50" s="85">
        <f t="shared" si="0"/>
        <v>0</v>
      </c>
      <c r="I50" s="80">
        <f t="shared" si="1"/>
        <v>0</v>
      </c>
      <c r="J50" s="20"/>
      <c r="K50" s="21"/>
      <c r="L50" s="21"/>
      <c r="M50" s="21"/>
    </row>
    <row r="51" spans="1:14" s="1" customFormat="1" x14ac:dyDescent="0.25">
      <c r="A51" s="18">
        <v>43</v>
      </c>
      <c r="B51" s="19" t="s">
        <v>101</v>
      </c>
      <c r="C51" s="19" t="s">
        <v>102</v>
      </c>
      <c r="D51" s="75">
        <v>0</v>
      </c>
      <c r="E51" s="76">
        <f t="shared" si="2"/>
        <v>0</v>
      </c>
      <c r="F51" s="68">
        <v>0</v>
      </c>
      <c r="G51" s="71">
        <v>0</v>
      </c>
      <c r="H51" s="85">
        <f t="shared" si="0"/>
        <v>0</v>
      </c>
      <c r="I51" s="80">
        <f t="shared" si="1"/>
        <v>0</v>
      </c>
      <c r="J51" s="20"/>
      <c r="K51" s="21"/>
      <c r="L51" s="21"/>
      <c r="M51" s="21"/>
    </row>
    <row r="52" spans="1:14" s="1" customFormat="1" x14ac:dyDescent="0.25">
      <c r="A52" s="18">
        <v>44</v>
      </c>
      <c r="B52" s="19" t="s">
        <v>103</v>
      </c>
      <c r="C52" s="19" t="s">
        <v>104</v>
      </c>
      <c r="D52" s="75">
        <v>42.57</v>
      </c>
      <c r="E52" s="76">
        <f t="shared" si="2"/>
        <v>42.57</v>
      </c>
      <c r="F52" s="68">
        <v>0</v>
      </c>
      <c r="G52" s="71">
        <v>0</v>
      </c>
      <c r="H52" s="85">
        <f t="shared" si="0"/>
        <v>42.57</v>
      </c>
      <c r="I52" s="80">
        <f t="shared" si="1"/>
        <v>42.57</v>
      </c>
      <c r="J52" s="20"/>
      <c r="K52" s="21"/>
      <c r="L52" s="21"/>
      <c r="M52" s="21"/>
    </row>
    <row r="53" spans="1:14" s="1" customFormat="1" x14ac:dyDescent="0.25">
      <c r="A53" s="18">
        <v>45</v>
      </c>
      <c r="B53" s="19" t="s">
        <v>105</v>
      </c>
      <c r="C53" s="19" t="s">
        <v>106</v>
      </c>
      <c r="D53" s="75">
        <v>8693.59</v>
      </c>
      <c r="E53" s="76">
        <f t="shared" si="2"/>
        <v>8693.59</v>
      </c>
      <c r="F53" s="68">
        <v>0</v>
      </c>
      <c r="G53" s="71">
        <v>0</v>
      </c>
      <c r="H53" s="85">
        <f t="shared" si="0"/>
        <v>8693.59</v>
      </c>
      <c r="I53" s="80">
        <f t="shared" si="1"/>
        <v>8693.59</v>
      </c>
      <c r="J53" s="20"/>
      <c r="K53" s="21"/>
      <c r="L53" s="21"/>
      <c r="M53" s="21"/>
    </row>
    <row r="54" spans="1:14" s="1" customFormat="1" x14ac:dyDescent="0.25">
      <c r="A54" s="18">
        <v>46</v>
      </c>
      <c r="B54" s="19" t="s">
        <v>107</v>
      </c>
      <c r="C54" s="19" t="s">
        <v>108</v>
      </c>
      <c r="D54" s="75">
        <v>0</v>
      </c>
      <c r="E54" s="76">
        <f t="shared" si="2"/>
        <v>0</v>
      </c>
      <c r="F54" s="68">
        <v>0</v>
      </c>
      <c r="G54" s="71">
        <v>0</v>
      </c>
      <c r="H54" s="85">
        <f t="shared" si="0"/>
        <v>0</v>
      </c>
      <c r="I54" s="80">
        <f t="shared" si="1"/>
        <v>0</v>
      </c>
      <c r="J54" s="20"/>
      <c r="K54" s="21"/>
      <c r="L54" s="21"/>
      <c r="M54" s="21"/>
    </row>
    <row r="55" spans="1:14" s="1" customFormat="1" x14ac:dyDescent="0.25">
      <c r="A55" s="23">
        <v>47</v>
      </c>
      <c r="B55" s="24" t="s">
        <v>109</v>
      </c>
      <c r="C55" s="24" t="s">
        <v>110</v>
      </c>
      <c r="D55" s="77">
        <v>0</v>
      </c>
      <c r="E55" s="78">
        <f t="shared" si="2"/>
        <v>0</v>
      </c>
      <c r="F55" s="69">
        <v>0</v>
      </c>
      <c r="G55" s="72">
        <v>0</v>
      </c>
      <c r="H55" s="86">
        <f t="shared" si="0"/>
        <v>0</v>
      </c>
      <c r="I55" s="81">
        <f t="shared" si="1"/>
        <v>0</v>
      </c>
      <c r="J55" s="20"/>
      <c r="K55" s="21"/>
      <c r="L55" s="21"/>
      <c r="M55" s="21"/>
    </row>
    <row r="56" spans="1:14" s="1" customFormat="1" ht="25.5" customHeight="1" x14ac:dyDescent="0.25">
      <c r="A56" s="25"/>
      <c r="B56" s="26"/>
      <c r="C56" s="26"/>
      <c r="D56" s="27"/>
      <c r="E56" s="28"/>
      <c r="F56" s="29"/>
      <c r="G56" s="30"/>
      <c r="H56" s="27"/>
      <c r="I56" s="31"/>
      <c r="J56" s="20"/>
      <c r="K56" s="21"/>
      <c r="L56" s="21"/>
      <c r="M56" s="21"/>
      <c r="N56" s="32"/>
    </row>
    <row r="57" spans="1:14" s="17" customFormat="1" x14ac:dyDescent="0.25">
      <c r="A57" s="13"/>
      <c r="B57" s="33" t="s">
        <v>5</v>
      </c>
      <c r="C57" s="13"/>
      <c r="D57" s="34" t="s">
        <v>6</v>
      </c>
      <c r="E57" s="35" t="s">
        <v>7</v>
      </c>
      <c r="F57" s="33" t="s">
        <v>6</v>
      </c>
      <c r="G57" s="36" t="s">
        <v>7</v>
      </c>
      <c r="H57" s="34" t="s">
        <v>6</v>
      </c>
      <c r="I57" s="37" t="s">
        <v>7</v>
      </c>
      <c r="J57" s="20"/>
      <c r="K57" s="21"/>
      <c r="L57" s="21"/>
      <c r="M57" s="21"/>
    </row>
    <row r="58" spans="1:14" s="1" customFormat="1" x14ac:dyDescent="0.25">
      <c r="A58" s="38">
        <v>48</v>
      </c>
      <c r="B58" s="39" t="s">
        <v>111</v>
      </c>
      <c r="C58" s="39" t="s">
        <v>112</v>
      </c>
      <c r="D58" s="73">
        <v>0</v>
      </c>
      <c r="E58" s="79">
        <f>D58</f>
        <v>0</v>
      </c>
      <c r="F58" s="82">
        <v>0</v>
      </c>
      <c r="G58" s="76">
        <v>0</v>
      </c>
      <c r="H58" s="84">
        <f t="shared" ref="H58:H110" si="3">D58+F58</f>
        <v>0</v>
      </c>
      <c r="I58" s="79">
        <f t="shared" ref="I58:I110" si="4">SUM(H58:H58)</f>
        <v>0</v>
      </c>
      <c r="J58" s="20"/>
      <c r="K58" s="40"/>
      <c r="L58" s="40"/>
      <c r="M58" s="40"/>
    </row>
    <row r="59" spans="1:14" s="1" customFormat="1" x14ac:dyDescent="0.25">
      <c r="A59" s="38">
        <v>49</v>
      </c>
      <c r="B59" s="39" t="s">
        <v>113</v>
      </c>
      <c r="C59" s="39" t="s">
        <v>114</v>
      </c>
      <c r="D59" s="75">
        <v>0</v>
      </c>
      <c r="E59" s="80">
        <f t="shared" ref="E59:E110" si="5">D59</f>
        <v>0</v>
      </c>
      <c r="F59" s="82">
        <v>0</v>
      </c>
      <c r="G59" s="76">
        <v>0</v>
      </c>
      <c r="H59" s="85">
        <f t="shared" si="3"/>
        <v>0</v>
      </c>
      <c r="I59" s="80">
        <f t="shared" si="4"/>
        <v>0</v>
      </c>
      <c r="J59" s="20"/>
      <c r="K59" s="40"/>
      <c r="L59" s="40"/>
      <c r="M59" s="40"/>
    </row>
    <row r="60" spans="1:14" s="1" customFormat="1" x14ac:dyDescent="0.25">
      <c r="A60" s="38">
        <v>50</v>
      </c>
      <c r="B60" s="39" t="s">
        <v>115</v>
      </c>
      <c r="C60" s="39" t="s">
        <v>116</v>
      </c>
      <c r="D60" s="75">
        <v>0.62</v>
      </c>
      <c r="E60" s="80">
        <f t="shared" si="5"/>
        <v>0.62</v>
      </c>
      <c r="F60" s="82">
        <v>0</v>
      </c>
      <c r="G60" s="76">
        <v>0</v>
      </c>
      <c r="H60" s="75">
        <f t="shared" si="3"/>
        <v>0.62</v>
      </c>
      <c r="I60" s="80">
        <f t="shared" si="4"/>
        <v>0.62</v>
      </c>
      <c r="J60" s="20"/>
      <c r="K60" s="40"/>
      <c r="L60" s="40"/>
      <c r="M60" s="40"/>
    </row>
    <row r="61" spans="1:14" s="1" customFormat="1" x14ac:dyDescent="0.25">
      <c r="A61" s="38">
        <v>51</v>
      </c>
      <c r="B61" s="39" t="s">
        <v>117</v>
      </c>
      <c r="C61" s="39" t="s">
        <v>118</v>
      </c>
      <c r="D61" s="75">
        <v>0</v>
      </c>
      <c r="E61" s="80">
        <f t="shared" si="5"/>
        <v>0</v>
      </c>
      <c r="F61" s="82">
        <v>0</v>
      </c>
      <c r="G61" s="76">
        <v>0</v>
      </c>
      <c r="H61" s="85">
        <f t="shared" si="3"/>
        <v>0</v>
      </c>
      <c r="I61" s="80">
        <f t="shared" si="4"/>
        <v>0</v>
      </c>
      <c r="J61" s="20"/>
      <c r="K61" s="40"/>
      <c r="L61" s="40"/>
      <c r="M61" s="40"/>
    </row>
    <row r="62" spans="1:14" s="1" customFormat="1" x14ac:dyDescent="0.25">
      <c r="A62" s="38">
        <v>52</v>
      </c>
      <c r="B62" s="39" t="s">
        <v>119</v>
      </c>
      <c r="C62" s="39" t="s">
        <v>120</v>
      </c>
      <c r="D62" s="75">
        <v>0</v>
      </c>
      <c r="E62" s="80">
        <f t="shared" si="5"/>
        <v>0</v>
      </c>
      <c r="F62" s="82">
        <v>0</v>
      </c>
      <c r="G62" s="76">
        <v>0</v>
      </c>
      <c r="H62" s="85">
        <f t="shared" si="3"/>
        <v>0</v>
      </c>
      <c r="I62" s="80">
        <f t="shared" si="4"/>
        <v>0</v>
      </c>
      <c r="J62" s="20"/>
      <c r="K62" s="40"/>
      <c r="L62" s="40"/>
      <c r="M62" s="40"/>
    </row>
    <row r="63" spans="1:14" s="1" customFormat="1" x14ac:dyDescent="0.25">
      <c r="A63" s="38">
        <v>53</v>
      </c>
      <c r="B63" s="39" t="s">
        <v>121</v>
      </c>
      <c r="C63" s="39" t="s">
        <v>122</v>
      </c>
      <c r="D63" s="75">
        <v>0</v>
      </c>
      <c r="E63" s="80">
        <f t="shared" si="5"/>
        <v>0</v>
      </c>
      <c r="F63" s="82">
        <v>0</v>
      </c>
      <c r="G63" s="76">
        <v>0</v>
      </c>
      <c r="H63" s="85">
        <f t="shared" si="3"/>
        <v>0</v>
      </c>
      <c r="I63" s="80">
        <f t="shared" si="4"/>
        <v>0</v>
      </c>
      <c r="J63" s="20"/>
      <c r="K63" s="40"/>
      <c r="L63" s="40"/>
      <c r="M63" s="40"/>
    </row>
    <row r="64" spans="1:14" s="1" customFormat="1" x14ac:dyDescent="0.25">
      <c r="A64" s="38">
        <v>54</v>
      </c>
      <c r="B64" s="39" t="s">
        <v>123</v>
      </c>
      <c r="C64" s="39" t="s">
        <v>124</v>
      </c>
      <c r="D64" s="75">
        <v>0</v>
      </c>
      <c r="E64" s="80">
        <f t="shared" si="5"/>
        <v>0</v>
      </c>
      <c r="F64" s="82">
        <v>0</v>
      </c>
      <c r="G64" s="76">
        <v>0</v>
      </c>
      <c r="H64" s="85">
        <f t="shared" si="3"/>
        <v>0</v>
      </c>
      <c r="I64" s="80">
        <f t="shared" si="4"/>
        <v>0</v>
      </c>
      <c r="J64" s="20"/>
      <c r="K64" s="40"/>
      <c r="L64" s="40"/>
      <c r="M64" s="40"/>
    </row>
    <row r="65" spans="1:13" s="1" customFormat="1" x14ac:dyDescent="0.25">
      <c r="A65" s="38">
        <v>55</v>
      </c>
      <c r="B65" s="39" t="s">
        <v>125</v>
      </c>
      <c r="C65" s="39" t="s">
        <v>126</v>
      </c>
      <c r="D65" s="75">
        <v>0.03</v>
      </c>
      <c r="E65" s="80">
        <f t="shared" si="5"/>
        <v>0.03</v>
      </c>
      <c r="F65" s="82">
        <v>0</v>
      </c>
      <c r="G65" s="76">
        <v>0</v>
      </c>
      <c r="H65" s="85">
        <f t="shared" si="3"/>
        <v>0.03</v>
      </c>
      <c r="I65" s="80">
        <f t="shared" si="4"/>
        <v>0.03</v>
      </c>
      <c r="J65" s="20"/>
      <c r="K65" s="40"/>
      <c r="L65" s="40"/>
      <c r="M65" s="40"/>
    </row>
    <row r="66" spans="1:13" s="1" customFormat="1" x14ac:dyDescent="0.25">
      <c r="A66" s="38">
        <v>56</v>
      </c>
      <c r="B66" s="39" t="s">
        <v>127</v>
      </c>
      <c r="C66" s="39" t="s">
        <v>128</v>
      </c>
      <c r="D66" s="75">
        <v>0.85</v>
      </c>
      <c r="E66" s="80">
        <f t="shared" si="5"/>
        <v>0.85</v>
      </c>
      <c r="F66" s="82">
        <v>0</v>
      </c>
      <c r="G66" s="76">
        <v>0</v>
      </c>
      <c r="H66" s="85">
        <f t="shared" si="3"/>
        <v>0.85</v>
      </c>
      <c r="I66" s="80">
        <f t="shared" si="4"/>
        <v>0.85</v>
      </c>
      <c r="J66" s="20"/>
      <c r="K66" s="40"/>
      <c r="L66" s="40"/>
      <c r="M66" s="40"/>
    </row>
    <row r="67" spans="1:13" s="1" customFormat="1" x14ac:dyDescent="0.25">
      <c r="A67" s="38">
        <v>57</v>
      </c>
      <c r="B67" s="39" t="s">
        <v>129</v>
      </c>
      <c r="C67" s="39" t="s">
        <v>130</v>
      </c>
      <c r="D67" s="75">
        <v>0</v>
      </c>
      <c r="E67" s="80">
        <f t="shared" si="5"/>
        <v>0</v>
      </c>
      <c r="F67" s="82">
        <v>0</v>
      </c>
      <c r="G67" s="76">
        <v>0</v>
      </c>
      <c r="H67" s="85">
        <f t="shared" si="3"/>
        <v>0</v>
      </c>
      <c r="I67" s="80">
        <f t="shared" si="4"/>
        <v>0</v>
      </c>
      <c r="J67" s="20"/>
      <c r="K67" s="40"/>
      <c r="L67" s="40"/>
      <c r="M67" s="40"/>
    </row>
    <row r="68" spans="1:13" s="1" customFormat="1" x14ac:dyDescent="0.25">
      <c r="A68" s="38">
        <v>58</v>
      </c>
      <c r="B68" s="39" t="s">
        <v>131</v>
      </c>
      <c r="C68" s="39" t="s">
        <v>132</v>
      </c>
      <c r="D68" s="75">
        <v>0</v>
      </c>
      <c r="E68" s="80">
        <f t="shared" si="5"/>
        <v>0</v>
      </c>
      <c r="F68" s="82">
        <v>0</v>
      </c>
      <c r="G68" s="76">
        <v>0</v>
      </c>
      <c r="H68" s="85">
        <f t="shared" si="3"/>
        <v>0</v>
      </c>
      <c r="I68" s="80">
        <f t="shared" si="4"/>
        <v>0</v>
      </c>
      <c r="J68" s="20"/>
      <c r="K68" s="40"/>
      <c r="L68" s="40"/>
      <c r="M68" s="40"/>
    </row>
    <row r="69" spans="1:13" s="1" customFormat="1" x14ac:dyDescent="0.25">
      <c r="A69" s="38">
        <v>59</v>
      </c>
      <c r="B69" s="39" t="s">
        <v>133</v>
      </c>
      <c r="C69" s="39" t="s">
        <v>134</v>
      </c>
      <c r="D69" s="75">
        <v>23049.97</v>
      </c>
      <c r="E69" s="80">
        <f t="shared" si="5"/>
        <v>23049.97</v>
      </c>
      <c r="F69" s="82">
        <v>0</v>
      </c>
      <c r="G69" s="76">
        <v>0</v>
      </c>
      <c r="H69" s="85">
        <f t="shared" si="3"/>
        <v>23049.97</v>
      </c>
      <c r="I69" s="80">
        <f t="shared" si="4"/>
        <v>23049.97</v>
      </c>
      <c r="J69" s="20"/>
      <c r="K69" s="40"/>
      <c r="L69" s="40"/>
      <c r="M69" s="40"/>
    </row>
    <row r="70" spans="1:13" s="1" customFormat="1" x14ac:dyDescent="0.25">
      <c r="A70" s="38">
        <v>60</v>
      </c>
      <c r="B70" s="39" t="s">
        <v>135</v>
      </c>
      <c r="C70" s="39" t="s">
        <v>136</v>
      </c>
      <c r="D70" s="75">
        <v>0</v>
      </c>
      <c r="E70" s="80">
        <f t="shared" si="5"/>
        <v>0</v>
      </c>
      <c r="F70" s="82">
        <v>0</v>
      </c>
      <c r="G70" s="76">
        <v>0</v>
      </c>
      <c r="H70" s="85">
        <f t="shared" si="3"/>
        <v>0</v>
      </c>
      <c r="I70" s="80">
        <f t="shared" si="4"/>
        <v>0</v>
      </c>
      <c r="J70" s="20"/>
      <c r="K70" s="40"/>
      <c r="L70" s="40"/>
      <c r="M70" s="40"/>
    </row>
    <row r="71" spans="1:13" s="1" customFormat="1" x14ac:dyDescent="0.25">
      <c r="A71" s="38">
        <v>61</v>
      </c>
      <c r="B71" s="39" t="s">
        <v>137</v>
      </c>
      <c r="C71" s="39" t="s">
        <v>138</v>
      </c>
      <c r="D71" s="75">
        <v>0</v>
      </c>
      <c r="E71" s="80">
        <f t="shared" si="5"/>
        <v>0</v>
      </c>
      <c r="F71" s="82">
        <v>0</v>
      </c>
      <c r="G71" s="76">
        <v>0</v>
      </c>
      <c r="H71" s="85">
        <f t="shared" si="3"/>
        <v>0</v>
      </c>
      <c r="I71" s="80">
        <f t="shared" si="4"/>
        <v>0</v>
      </c>
      <c r="J71" s="20"/>
      <c r="K71" s="40"/>
      <c r="L71" s="40"/>
      <c r="M71" s="40"/>
    </row>
    <row r="72" spans="1:13" s="1" customFormat="1" x14ac:dyDescent="0.25">
      <c r="A72" s="38">
        <v>62</v>
      </c>
      <c r="B72" s="39" t="s">
        <v>139</v>
      </c>
      <c r="C72" s="39" t="s">
        <v>140</v>
      </c>
      <c r="D72" s="75">
        <v>0</v>
      </c>
      <c r="E72" s="80">
        <f t="shared" si="5"/>
        <v>0</v>
      </c>
      <c r="F72" s="82">
        <v>0</v>
      </c>
      <c r="G72" s="76">
        <v>0</v>
      </c>
      <c r="H72" s="85">
        <f t="shared" si="3"/>
        <v>0</v>
      </c>
      <c r="I72" s="80">
        <f t="shared" si="4"/>
        <v>0</v>
      </c>
      <c r="J72" s="20"/>
      <c r="K72" s="40"/>
      <c r="L72" s="40"/>
      <c r="M72" s="40"/>
    </row>
    <row r="73" spans="1:13" s="1" customFormat="1" x14ac:dyDescent="0.25">
      <c r="A73" s="38">
        <v>63</v>
      </c>
      <c r="B73" s="39" t="s">
        <v>141</v>
      </c>
      <c r="C73" s="39" t="s">
        <v>142</v>
      </c>
      <c r="D73" s="75">
        <v>0</v>
      </c>
      <c r="E73" s="80">
        <f t="shared" si="5"/>
        <v>0</v>
      </c>
      <c r="F73" s="82">
        <v>0</v>
      </c>
      <c r="G73" s="76">
        <v>0</v>
      </c>
      <c r="H73" s="85">
        <f t="shared" si="3"/>
        <v>0</v>
      </c>
      <c r="I73" s="80">
        <f t="shared" si="4"/>
        <v>0</v>
      </c>
      <c r="J73" s="20"/>
      <c r="K73" s="40"/>
      <c r="L73" s="40"/>
      <c r="M73" s="40"/>
    </row>
    <row r="74" spans="1:13" s="1" customFormat="1" x14ac:dyDescent="0.25">
      <c r="A74" s="38">
        <v>64</v>
      </c>
      <c r="B74" s="39" t="s">
        <v>143</v>
      </c>
      <c r="C74" s="39" t="s">
        <v>144</v>
      </c>
      <c r="D74" s="75">
        <v>0</v>
      </c>
      <c r="E74" s="80">
        <f t="shared" si="5"/>
        <v>0</v>
      </c>
      <c r="F74" s="82">
        <v>0</v>
      </c>
      <c r="G74" s="76">
        <v>0</v>
      </c>
      <c r="H74" s="85">
        <f t="shared" si="3"/>
        <v>0</v>
      </c>
      <c r="I74" s="80">
        <f t="shared" si="4"/>
        <v>0</v>
      </c>
      <c r="J74" s="20"/>
      <c r="K74" s="40"/>
      <c r="L74" s="40"/>
      <c r="M74" s="40"/>
    </row>
    <row r="75" spans="1:13" s="1" customFormat="1" x14ac:dyDescent="0.25">
      <c r="A75" s="38">
        <v>65</v>
      </c>
      <c r="B75" s="39" t="s">
        <v>145</v>
      </c>
      <c r="C75" s="39" t="s">
        <v>146</v>
      </c>
      <c r="D75" s="75">
        <v>0</v>
      </c>
      <c r="E75" s="80">
        <f t="shared" si="5"/>
        <v>0</v>
      </c>
      <c r="F75" s="82">
        <v>0</v>
      </c>
      <c r="G75" s="76">
        <v>0</v>
      </c>
      <c r="H75" s="85">
        <f t="shared" si="3"/>
        <v>0</v>
      </c>
      <c r="I75" s="80">
        <f t="shared" si="4"/>
        <v>0</v>
      </c>
      <c r="J75" s="20"/>
      <c r="K75" s="40"/>
      <c r="L75" s="40"/>
      <c r="M75" s="40"/>
    </row>
    <row r="76" spans="1:13" s="1" customFormat="1" x14ac:dyDescent="0.25">
      <c r="A76" s="38">
        <v>66</v>
      </c>
      <c r="B76" s="39" t="s">
        <v>147</v>
      </c>
      <c r="C76" s="39" t="s">
        <v>148</v>
      </c>
      <c r="D76" s="75">
        <v>0</v>
      </c>
      <c r="E76" s="80">
        <f t="shared" si="5"/>
        <v>0</v>
      </c>
      <c r="F76" s="82">
        <v>0</v>
      </c>
      <c r="G76" s="76">
        <v>0</v>
      </c>
      <c r="H76" s="85">
        <f t="shared" si="3"/>
        <v>0</v>
      </c>
      <c r="I76" s="80">
        <f t="shared" si="4"/>
        <v>0</v>
      </c>
      <c r="J76" s="20"/>
      <c r="K76" s="40"/>
      <c r="L76" s="40"/>
      <c r="M76" s="40"/>
    </row>
    <row r="77" spans="1:13" s="1" customFormat="1" x14ac:dyDescent="0.25">
      <c r="A77" s="38">
        <v>67</v>
      </c>
      <c r="B77" s="39" t="s">
        <v>149</v>
      </c>
      <c r="C77" s="39" t="s">
        <v>150</v>
      </c>
      <c r="D77" s="75">
        <v>0</v>
      </c>
      <c r="E77" s="80">
        <f t="shared" si="5"/>
        <v>0</v>
      </c>
      <c r="F77" s="82">
        <v>0</v>
      </c>
      <c r="G77" s="76">
        <v>0</v>
      </c>
      <c r="H77" s="85">
        <f t="shared" si="3"/>
        <v>0</v>
      </c>
      <c r="I77" s="80">
        <f t="shared" si="4"/>
        <v>0</v>
      </c>
      <c r="J77" s="20"/>
      <c r="K77" s="40"/>
      <c r="L77" s="40"/>
      <c r="M77" s="40"/>
    </row>
    <row r="78" spans="1:13" s="1" customFormat="1" x14ac:dyDescent="0.25">
      <c r="A78" s="38">
        <v>68</v>
      </c>
      <c r="B78" s="39" t="s">
        <v>151</v>
      </c>
      <c r="C78" s="39" t="s">
        <v>152</v>
      </c>
      <c r="D78" s="75">
        <v>0</v>
      </c>
      <c r="E78" s="80">
        <f t="shared" si="5"/>
        <v>0</v>
      </c>
      <c r="F78" s="82">
        <v>0</v>
      </c>
      <c r="G78" s="76">
        <v>0</v>
      </c>
      <c r="H78" s="85">
        <f t="shared" si="3"/>
        <v>0</v>
      </c>
      <c r="I78" s="80">
        <f t="shared" si="4"/>
        <v>0</v>
      </c>
      <c r="J78" s="20"/>
      <c r="K78" s="40"/>
      <c r="L78" s="40"/>
      <c r="M78" s="40"/>
    </row>
    <row r="79" spans="1:13" s="1" customFormat="1" x14ac:dyDescent="0.25">
      <c r="A79" s="38">
        <v>69</v>
      </c>
      <c r="B79" s="39" t="s">
        <v>153</v>
      </c>
      <c r="C79" s="39" t="s">
        <v>154</v>
      </c>
      <c r="D79" s="75">
        <v>0</v>
      </c>
      <c r="E79" s="80">
        <f t="shared" si="5"/>
        <v>0</v>
      </c>
      <c r="F79" s="82">
        <v>0</v>
      </c>
      <c r="G79" s="76">
        <v>0</v>
      </c>
      <c r="H79" s="85">
        <f t="shared" si="3"/>
        <v>0</v>
      </c>
      <c r="I79" s="80">
        <f t="shared" si="4"/>
        <v>0</v>
      </c>
      <c r="J79" s="20"/>
      <c r="K79" s="40"/>
      <c r="L79" s="40"/>
      <c r="M79" s="40"/>
    </row>
    <row r="80" spans="1:13" s="1" customFormat="1" x14ac:dyDescent="0.25">
      <c r="A80" s="38">
        <v>70</v>
      </c>
      <c r="B80" s="39" t="s">
        <v>155</v>
      </c>
      <c r="C80" s="39" t="s">
        <v>156</v>
      </c>
      <c r="D80" s="75">
        <v>0</v>
      </c>
      <c r="E80" s="80">
        <f t="shared" si="5"/>
        <v>0</v>
      </c>
      <c r="F80" s="82">
        <v>0</v>
      </c>
      <c r="G80" s="76">
        <v>0</v>
      </c>
      <c r="H80" s="85">
        <f t="shared" si="3"/>
        <v>0</v>
      </c>
      <c r="I80" s="80">
        <f t="shared" si="4"/>
        <v>0</v>
      </c>
      <c r="J80" s="20"/>
      <c r="K80" s="40"/>
      <c r="L80" s="40"/>
      <c r="M80" s="40"/>
    </row>
    <row r="81" spans="1:13" s="1" customFormat="1" x14ac:dyDescent="0.25">
      <c r="A81" s="38">
        <v>71</v>
      </c>
      <c r="B81" s="39" t="s">
        <v>157</v>
      </c>
      <c r="C81" s="39" t="s">
        <v>158</v>
      </c>
      <c r="D81" s="75">
        <v>0</v>
      </c>
      <c r="E81" s="80">
        <f t="shared" si="5"/>
        <v>0</v>
      </c>
      <c r="F81" s="82">
        <v>0</v>
      </c>
      <c r="G81" s="76">
        <v>0</v>
      </c>
      <c r="H81" s="85">
        <f t="shared" si="3"/>
        <v>0</v>
      </c>
      <c r="I81" s="80">
        <f t="shared" si="4"/>
        <v>0</v>
      </c>
      <c r="J81" s="20"/>
      <c r="K81" s="40"/>
      <c r="L81" s="40"/>
      <c r="M81" s="40"/>
    </row>
    <row r="82" spans="1:13" s="1" customFormat="1" x14ac:dyDescent="0.25">
      <c r="A82" s="38">
        <v>72</v>
      </c>
      <c r="B82" s="39" t="s">
        <v>159</v>
      </c>
      <c r="C82" s="39" t="s">
        <v>160</v>
      </c>
      <c r="D82" s="75">
        <v>0</v>
      </c>
      <c r="E82" s="80">
        <f t="shared" si="5"/>
        <v>0</v>
      </c>
      <c r="F82" s="82">
        <v>0</v>
      </c>
      <c r="G82" s="76">
        <v>0</v>
      </c>
      <c r="H82" s="85">
        <f t="shared" si="3"/>
        <v>0</v>
      </c>
      <c r="I82" s="80">
        <f t="shared" si="4"/>
        <v>0</v>
      </c>
      <c r="J82" s="20"/>
      <c r="K82" s="40"/>
      <c r="L82" s="40"/>
      <c r="M82" s="40"/>
    </row>
    <row r="83" spans="1:13" s="1" customFormat="1" x14ac:dyDescent="0.25">
      <c r="A83" s="38">
        <v>73</v>
      </c>
      <c r="B83" s="39" t="s">
        <v>161</v>
      </c>
      <c r="C83" s="39" t="s">
        <v>162</v>
      </c>
      <c r="D83" s="75">
        <v>0</v>
      </c>
      <c r="E83" s="80">
        <f t="shared" si="5"/>
        <v>0</v>
      </c>
      <c r="F83" s="82">
        <v>0</v>
      </c>
      <c r="G83" s="76">
        <v>0</v>
      </c>
      <c r="H83" s="85">
        <f t="shared" si="3"/>
        <v>0</v>
      </c>
      <c r="I83" s="80">
        <f t="shared" si="4"/>
        <v>0</v>
      </c>
      <c r="J83" s="20"/>
      <c r="K83" s="40"/>
      <c r="L83" s="40"/>
      <c r="M83" s="40"/>
    </row>
    <row r="84" spans="1:13" s="1" customFormat="1" x14ac:dyDescent="0.25">
      <c r="A84" s="38">
        <v>74</v>
      </c>
      <c r="B84" s="39" t="s">
        <v>163</v>
      </c>
      <c r="C84" s="39" t="s">
        <v>164</v>
      </c>
      <c r="D84" s="75">
        <v>0</v>
      </c>
      <c r="E84" s="80">
        <f t="shared" si="5"/>
        <v>0</v>
      </c>
      <c r="F84" s="82">
        <v>0</v>
      </c>
      <c r="G84" s="76">
        <v>0</v>
      </c>
      <c r="H84" s="85">
        <f t="shared" si="3"/>
        <v>0</v>
      </c>
      <c r="I84" s="80">
        <f t="shared" si="4"/>
        <v>0</v>
      </c>
      <c r="J84" s="20"/>
      <c r="K84" s="40"/>
      <c r="L84" s="40"/>
      <c r="M84" s="40"/>
    </row>
    <row r="85" spans="1:13" s="1" customFormat="1" x14ac:dyDescent="0.25">
      <c r="A85" s="38">
        <v>75</v>
      </c>
      <c r="B85" s="39" t="s">
        <v>165</v>
      </c>
      <c r="C85" s="39" t="s">
        <v>166</v>
      </c>
      <c r="D85" s="75">
        <v>0</v>
      </c>
      <c r="E85" s="80">
        <f t="shared" si="5"/>
        <v>0</v>
      </c>
      <c r="F85" s="82">
        <v>0</v>
      </c>
      <c r="G85" s="76">
        <v>0</v>
      </c>
      <c r="H85" s="85">
        <f t="shared" si="3"/>
        <v>0</v>
      </c>
      <c r="I85" s="80">
        <f t="shared" si="4"/>
        <v>0</v>
      </c>
      <c r="J85" s="20"/>
      <c r="K85" s="40"/>
      <c r="L85" s="40"/>
      <c r="M85" s="40"/>
    </row>
    <row r="86" spans="1:13" s="1" customFormat="1" x14ac:dyDescent="0.25">
      <c r="A86" s="38">
        <v>76</v>
      </c>
      <c r="B86" s="39" t="s">
        <v>167</v>
      </c>
      <c r="C86" s="39" t="s">
        <v>168</v>
      </c>
      <c r="D86" s="75">
        <v>0</v>
      </c>
      <c r="E86" s="80">
        <f t="shared" si="5"/>
        <v>0</v>
      </c>
      <c r="F86" s="82">
        <v>0</v>
      </c>
      <c r="G86" s="76">
        <v>0</v>
      </c>
      <c r="H86" s="85">
        <f t="shared" si="3"/>
        <v>0</v>
      </c>
      <c r="I86" s="80">
        <f t="shared" si="4"/>
        <v>0</v>
      </c>
      <c r="J86" s="20"/>
      <c r="K86" s="40"/>
      <c r="L86" s="40"/>
      <c r="M86" s="40"/>
    </row>
    <row r="87" spans="1:13" s="1" customFormat="1" x14ac:dyDescent="0.25">
      <c r="A87" s="38">
        <v>77</v>
      </c>
      <c r="B87" s="39" t="s">
        <v>169</v>
      </c>
      <c r="C87" s="39" t="s">
        <v>170</v>
      </c>
      <c r="D87" s="75">
        <v>0</v>
      </c>
      <c r="E87" s="80">
        <f t="shared" si="5"/>
        <v>0</v>
      </c>
      <c r="F87" s="82">
        <v>0</v>
      </c>
      <c r="G87" s="76">
        <v>0</v>
      </c>
      <c r="H87" s="85">
        <f t="shared" si="3"/>
        <v>0</v>
      </c>
      <c r="I87" s="80">
        <f t="shared" si="4"/>
        <v>0</v>
      </c>
      <c r="J87" s="20"/>
      <c r="K87" s="40"/>
      <c r="L87" s="40"/>
      <c r="M87" s="40"/>
    </row>
    <row r="88" spans="1:13" s="1" customFormat="1" x14ac:dyDescent="0.25">
      <c r="A88" s="38">
        <v>78</v>
      </c>
      <c r="B88" s="39" t="s">
        <v>171</v>
      </c>
      <c r="C88" s="39" t="s">
        <v>172</v>
      </c>
      <c r="D88" s="75">
        <v>0</v>
      </c>
      <c r="E88" s="80">
        <f t="shared" si="5"/>
        <v>0</v>
      </c>
      <c r="F88" s="82">
        <v>0</v>
      </c>
      <c r="G88" s="76">
        <v>0</v>
      </c>
      <c r="H88" s="85">
        <f t="shared" si="3"/>
        <v>0</v>
      </c>
      <c r="I88" s="80">
        <f t="shared" si="4"/>
        <v>0</v>
      </c>
      <c r="J88" s="20"/>
      <c r="K88" s="40"/>
      <c r="L88" s="40"/>
      <c r="M88" s="40"/>
    </row>
    <row r="89" spans="1:13" s="1" customFormat="1" x14ac:dyDescent="0.25">
      <c r="A89" s="38">
        <v>79</v>
      </c>
      <c r="B89" s="39" t="s">
        <v>173</v>
      </c>
      <c r="C89" s="39" t="s">
        <v>174</v>
      </c>
      <c r="D89" s="75">
        <v>0</v>
      </c>
      <c r="E89" s="80">
        <f t="shared" si="5"/>
        <v>0</v>
      </c>
      <c r="F89" s="82">
        <v>0</v>
      </c>
      <c r="G89" s="76">
        <v>0</v>
      </c>
      <c r="H89" s="85">
        <f t="shared" si="3"/>
        <v>0</v>
      </c>
      <c r="I89" s="80">
        <f t="shared" si="4"/>
        <v>0</v>
      </c>
      <c r="J89" s="20"/>
      <c r="K89" s="40"/>
      <c r="L89" s="40"/>
      <c r="M89" s="40"/>
    </row>
    <row r="90" spans="1:13" s="1" customFormat="1" x14ac:dyDescent="0.25">
      <c r="A90" s="38">
        <v>80</v>
      </c>
      <c r="B90" s="39" t="s">
        <v>175</v>
      </c>
      <c r="C90" s="39" t="s">
        <v>176</v>
      </c>
      <c r="D90" s="75">
        <v>0</v>
      </c>
      <c r="E90" s="80">
        <f t="shared" si="5"/>
        <v>0</v>
      </c>
      <c r="F90" s="82">
        <v>0</v>
      </c>
      <c r="G90" s="76">
        <v>0</v>
      </c>
      <c r="H90" s="85">
        <f t="shared" si="3"/>
        <v>0</v>
      </c>
      <c r="I90" s="80">
        <f t="shared" si="4"/>
        <v>0</v>
      </c>
      <c r="J90" s="20"/>
      <c r="K90" s="40"/>
      <c r="L90" s="40"/>
      <c r="M90" s="40"/>
    </row>
    <row r="91" spans="1:13" s="1" customFormat="1" x14ac:dyDescent="0.25">
      <c r="A91" s="38">
        <v>81</v>
      </c>
      <c r="B91" s="39" t="s">
        <v>177</v>
      </c>
      <c r="C91" s="39" t="s">
        <v>178</v>
      </c>
      <c r="D91" s="75">
        <v>39.020000000000003</v>
      </c>
      <c r="E91" s="80">
        <f t="shared" si="5"/>
        <v>39.020000000000003</v>
      </c>
      <c r="F91" s="82">
        <v>0</v>
      </c>
      <c r="G91" s="76">
        <v>0</v>
      </c>
      <c r="H91" s="85">
        <f t="shared" si="3"/>
        <v>39.020000000000003</v>
      </c>
      <c r="I91" s="80">
        <f t="shared" si="4"/>
        <v>39.020000000000003</v>
      </c>
      <c r="J91" s="20"/>
      <c r="K91" s="40"/>
      <c r="L91" s="40"/>
      <c r="M91" s="40"/>
    </row>
    <row r="92" spans="1:13" s="1" customFormat="1" x14ac:dyDescent="0.25">
      <c r="A92" s="38">
        <v>82</v>
      </c>
      <c r="B92" s="39" t="s">
        <v>179</v>
      </c>
      <c r="C92" s="39" t="s">
        <v>180</v>
      </c>
      <c r="D92" s="75">
        <v>0</v>
      </c>
      <c r="E92" s="80">
        <f t="shared" si="5"/>
        <v>0</v>
      </c>
      <c r="F92" s="82">
        <v>0</v>
      </c>
      <c r="G92" s="76">
        <v>0</v>
      </c>
      <c r="H92" s="85">
        <f t="shared" si="3"/>
        <v>0</v>
      </c>
      <c r="I92" s="80">
        <f t="shared" si="4"/>
        <v>0</v>
      </c>
      <c r="J92" s="20"/>
      <c r="K92" s="40"/>
      <c r="L92" s="40"/>
      <c r="M92" s="40"/>
    </row>
    <row r="93" spans="1:13" s="1" customFormat="1" x14ac:dyDescent="0.25">
      <c r="A93" s="38">
        <v>83</v>
      </c>
      <c r="B93" s="39" t="s">
        <v>181</v>
      </c>
      <c r="C93" s="39" t="s">
        <v>182</v>
      </c>
      <c r="D93" s="75">
        <v>0</v>
      </c>
      <c r="E93" s="80">
        <f t="shared" si="5"/>
        <v>0</v>
      </c>
      <c r="F93" s="82">
        <v>0</v>
      </c>
      <c r="G93" s="76">
        <v>0</v>
      </c>
      <c r="H93" s="85">
        <f t="shared" si="3"/>
        <v>0</v>
      </c>
      <c r="I93" s="80">
        <f t="shared" si="4"/>
        <v>0</v>
      </c>
      <c r="J93" s="20"/>
      <c r="K93" s="40"/>
      <c r="L93" s="40"/>
      <c r="M93" s="40"/>
    </row>
    <row r="94" spans="1:13" s="1" customFormat="1" x14ac:dyDescent="0.25">
      <c r="A94" s="38">
        <v>84</v>
      </c>
      <c r="B94" s="39" t="s">
        <v>183</v>
      </c>
      <c r="C94" s="39" t="s">
        <v>184</v>
      </c>
      <c r="D94" s="75">
        <v>0</v>
      </c>
      <c r="E94" s="80">
        <f t="shared" si="5"/>
        <v>0</v>
      </c>
      <c r="F94" s="82">
        <v>0</v>
      </c>
      <c r="G94" s="76">
        <v>0</v>
      </c>
      <c r="H94" s="85">
        <f t="shared" si="3"/>
        <v>0</v>
      </c>
      <c r="I94" s="80">
        <f t="shared" si="4"/>
        <v>0</v>
      </c>
      <c r="J94" s="20"/>
      <c r="K94" s="40"/>
      <c r="L94" s="40"/>
      <c r="M94" s="40"/>
    </row>
    <row r="95" spans="1:13" s="1" customFormat="1" x14ac:dyDescent="0.25">
      <c r="A95" s="38">
        <v>85</v>
      </c>
      <c r="B95" s="39" t="s">
        <v>185</v>
      </c>
      <c r="C95" s="39" t="s">
        <v>186</v>
      </c>
      <c r="D95" s="75">
        <v>0</v>
      </c>
      <c r="E95" s="80">
        <f t="shared" si="5"/>
        <v>0</v>
      </c>
      <c r="F95" s="82">
        <v>0</v>
      </c>
      <c r="G95" s="76">
        <v>0</v>
      </c>
      <c r="H95" s="85">
        <f t="shared" si="3"/>
        <v>0</v>
      </c>
      <c r="I95" s="80">
        <f t="shared" si="4"/>
        <v>0</v>
      </c>
      <c r="J95" s="20"/>
      <c r="K95" s="40"/>
      <c r="L95" s="40"/>
      <c r="M95" s="40"/>
    </row>
    <row r="96" spans="1:13" s="1" customFormat="1" x14ac:dyDescent="0.25">
      <c r="A96" s="38">
        <v>86</v>
      </c>
      <c r="B96" s="39" t="s">
        <v>187</v>
      </c>
      <c r="C96" s="39" t="s">
        <v>188</v>
      </c>
      <c r="D96" s="75">
        <v>0</v>
      </c>
      <c r="E96" s="80">
        <f t="shared" si="5"/>
        <v>0</v>
      </c>
      <c r="F96" s="82">
        <v>0</v>
      </c>
      <c r="G96" s="76">
        <v>0</v>
      </c>
      <c r="H96" s="85">
        <f t="shared" si="3"/>
        <v>0</v>
      </c>
      <c r="I96" s="80">
        <f t="shared" si="4"/>
        <v>0</v>
      </c>
      <c r="J96" s="20"/>
      <c r="K96" s="40"/>
      <c r="L96" s="40"/>
      <c r="M96" s="40"/>
    </row>
    <row r="97" spans="1:14" s="1" customFormat="1" x14ac:dyDescent="0.25">
      <c r="A97" s="38">
        <v>87</v>
      </c>
      <c r="B97" s="39" t="s">
        <v>189</v>
      </c>
      <c r="C97" s="39" t="s">
        <v>190</v>
      </c>
      <c r="D97" s="75">
        <v>0</v>
      </c>
      <c r="E97" s="80">
        <f t="shared" si="5"/>
        <v>0</v>
      </c>
      <c r="F97" s="82">
        <v>0</v>
      </c>
      <c r="G97" s="76">
        <v>0</v>
      </c>
      <c r="H97" s="85">
        <f t="shared" si="3"/>
        <v>0</v>
      </c>
      <c r="I97" s="80">
        <f t="shared" si="4"/>
        <v>0</v>
      </c>
      <c r="J97" s="20"/>
      <c r="K97" s="40"/>
      <c r="L97" s="40"/>
      <c r="M97" s="40"/>
    </row>
    <row r="98" spans="1:14" s="1" customFormat="1" x14ac:dyDescent="0.25">
      <c r="A98" s="38">
        <v>88</v>
      </c>
      <c r="B98" s="39" t="s">
        <v>191</v>
      </c>
      <c r="C98" s="39" t="s">
        <v>192</v>
      </c>
      <c r="D98" s="75">
        <v>8304.7800000000007</v>
      </c>
      <c r="E98" s="80">
        <f t="shared" si="5"/>
        <v>8304.7800000000007</v>
      </c>
      <c r="F98" s="82">
        <v>0</v>
      </c>
      <c r="G98" s="76">
        <v>0</v>
      </c>
      <c r="H98" s="85">
        <f t="shared" si="3"/>
        <v>8304.7800000000007</v>
      </c>
      <c r="I98" s="80">
        <f t="shared" si="4"/>
        <v>8304.7800000000007</v>
      </c>
      <c r="J98" s="20"/>
      <c r="K98" s="40"/>
      <c r="L98" s="40"/>
      <c r="M98" s="40"/>
    </row>
    <row r="99" spans="1:14" s="1" customFormat="1" x14ac:dyDescent="0.25">
      <c r="A99" s="38">
        <v>89</v>
      </c>
      <c r="B99" s="39" t="s">
        <v>193</v>
      </c>
      <c r="C99" s="39" t="s">
        <v>194</v>
      </c>
      <c r="D99" s="75">
        <v>0</v>
      </c>
      <c r="E99" s="80">
        <f t="shared" si="5"/>
        <v>0</v>
      </c>
      <c r="F99" s="82">
        <v>0</v>
      </c>
      <c r="G99" s="76">
        <v>0</v>
      </c>
      <c r="H99" s="85">
        <f t="shared" si="3"/>
        <v>0</v>
      </c>
      <c r="I99" s="80">
        <f t="shared" si="4"/>
        <v>0</v>
      </c>
      <c r="J99" s="20"/>
      <c r="K99" s="40"/>
      <c r="L99" s="40"/>
      <c r="M99" s="40"/>
    </row>
    <row r="100" spans="1:14" s="1" customFormat="1" x14ac:dyDescent="0.25">
      <c r="A100" s="38">
        <v>90</v>
      </c>
      <c r="B100" s="39" t="s">
        <v>195</v>
      </c>
      <c r="C100" s="39" t="s">
        <v>196</v>
      </c>
      <c r="D100" s="75">
        <v>0</v>
      </c>
      <c r="E100" s="80">
        <f t="shared" si="5"/>
        <v>0</v>
      </c>
      <c r="F100" s="82">
        <v>0</v>
      </c>
      <c r="G100" s="76">
        <v>0</v>
      </c>
      <c r="H100" s="85">
        <f t="shared" si="3"/>
        <v>0</v>
      </c>
      <c r="I100" s="80">
        <f t="shared" si="4"/>
        <v>0</v>
      </c>
      <c r="J100" s="20"/>
      <c r="K100" s="40"/>
      <c r="L100" s="40"/>
      <c r="M100" s="40"/>
    </row>
    <row r="101" spans="1:14" s="1" customFormat="1" x14ac:dyDescent="0.25">
      <c r="A101" s="38">
        <v>91</v>
      </c>
      <c r="B101" s="39" t="s">
        <v>197</v>
      </c>
      <c r="C101" s="39" t="s">
        <v>198</v>
      </c>
      <c r="D101" s="75">
        <v>0</v>
      </c>
      <c r="E101" s="80">
        <f t="shared" si="5"/>
        <v>0</v>
      </c>
      <c r="F101" s="82">
        <v>0</v>
      </c>
      <c r="G101" s="76">
        <v>0</v>
      </c>
      <c r="H101" s="85">
        <f t="shared" si="3"/>
        <v>0</v>
      </c>
      <c r="I101" s="80">
        <f t="shared" si="4"/>
        <v>0</v>
      </c>
      <c r="J101" s="20"/>
      <c r="K101" s="40"/>
      <c r="L101" s="40"/>
      <c r="M101" s="40"/>
    </row>
    <row r="102" spans="1:14" s="1" customFormat="1" x14ac:dyDescent="0.25">
      <c r="A102" s="38">
        <v>92</v>
      </c>
      <c r="B102" s="39" t="s">
        <v>199</v>
      </c>
      <c r="C102" s="39" t="s">
        <v>200</v>
      </c>
      <c r="D102" s="75">
        <v>0</v>
      </c>
      <c r="E102" s="80">
        <f t="shared" si="5"/>
        <v>0</v>
      </c>
      <c r="F102" s="82">
        <v>0</v>
      </c>
      <c r="G102" s="76">
        <v>0</v>
      </c>
      <c r="H102" s="85">
        <f t="shared" si="3"/>
        <v>0</v>
      </c>
      <c r="I102" s="80">
        <f t="shared" si="4"/>
        <v>0</v>
      </c>
      <c r="J102" s="20"/>
      <c r="K102" s="40"/>
      <c r="L102" s="40"/>
      <c r="M102" s="40"/>
    </row>
    <row r="103" spans="1:14" s="1" customFormat="1" x14ac:dyDescent="0.25">
      <c r="A103" s="38">
        <v>93</v>
      </c>
      <c r="B103" s="39" t="s">
        <v>201</v>
      </c>
      <c r="C103" s="39" t="s">
        <v>202</v>
      </c>
      <c r="D103" s="75">
        <v>0</v>
      </c>
      <c r="E103" s="80">
        <f t="shared" si="5"/>
        <v>0</v>
      </c>
      <c r="F103" s="82">
        <v>0</v>
      </c>
      <c r="G103" s="76">
        <v>0</v>
      </c>
      <c r="H103" s="85">
        <f t="shared" si="3"/>
        <v>0</v>
      </c>
      <c r="I103" s="80">
        <f t="shared" si="4"/>
        <v>0</v>
      </c>
      <c r="J103" s="20"/>
      <c r="K103" s="40"/>
      <c r="L103" s="40"/>
      <c r="M103" s="40"/>
    </row>
    <row r="104" spans="1:14" s="1" customFormat="1" x14ac:dyDescent="0.25">
      <c r="A104" s="38">
        <v>94</v>
      </c>
      <c r="B104" s="39" t="s">
        <v>203</v>
      </c>
      <c r="C104" s="39" t="s">
        <v>204</v>
      </c>
      <c r="D104" s="75">
        <v>0</v>
      </c>
      <c r="E104" s="80">
        <f t="shared" si="5"/>
        <v>0</v>
      </c>
      <c r="F104" s="82">
        <v>0</v>
      </c>
      <c r="G104" s="76">
        <v>0</v>
      </c>
      <c r="H104" s="85">
        <f t="shared" si="3"/>
        <v>0</v>
      </c>
      <c r="I104" s="80">
        <f t="shared" si="4"/>
        <v>0</v>
      </c>
      <c r="J104" s="20"/>
      <c r="K104" s="40"/>
      <c r="L104" s="40"/>
      <c r="M104" s="40"/>
    </row>
    <row r="105" spans="1:14" s="1" customFormat="1" x14ac:dyDescent="0.25">
      <c r="A105" s="38">
        <v>95</v>
      </c>
      <c r="B105" s="39" t="s">
        <v>205</v>
      </c>
      <c r="C105" s="39" t="s">
        <v>206</v>
      </c>
      <c r="D105" s="75">
        <v>7866</v>
      </c>
      <c r="E105" s="80">
        <f t="shared" si="5"/>
        <v>7866</v>
      </c>
      <c r="F105" s="82">
        <v>0</v>
      </c>
      <c r="G105" s="76">
        <v>0</v>
      </c>
      <c r="H105" s="85">
        <f t="shared" si="3"/>
        <v>7866</v>
      </c>
      <c r="I105" s="80">
        <f t="shared" si="4"/>
        <v>7866</v>
      </c>
      <c r="J105" s="20"/>
      <c r="K105" s="40"/>
      <c r="L105" s="40"/>
      <c r="M105" s="40"/>
    </row>
    <row r="106" spans="1:14" s="1" customFormat="1" x14ac:dyDescent="0.25">
      <c r="A106" s="38">
        <v>96</v>
      </c>
      <c r="B106" s="39" t="s">
        <v>207</v>
      </c>
      <c r="C106" s="39" t="s">
        <v>208</v>
      </c>
      <c r="D106" s="75">
        <v>0</v>
      </c>
      <c r="E106" s="80">
        <f t="shared" si="5"/>
        <v>0</v>
      </c>
      <c r="F106" s="82">
        <v>0</v>
      </c>
      <c r="G106" s="76">
        <v>0</v>
      </c>
      <c r="H106" s="85">
        <f t="shared" si="3"/>
        <v>0</v>
      </c>
      <c r="I106" s="80">
        <f t="shared" si="4"/>
        <v>0</v>
      </c>
      <c r="J106" s="20"/>
      <c r="K106" s="40"/>
      <c r="L106" s="40"/>
      <c r="M106" s="40"/>
    </row>
    <row r="107" spans="1:14" s="1" customFormat="1" x14ac:dyDescent="0.25">
      <c r="A107" s="38">
        <v>97</v>
      </c>
      <c r="B107" s="39" t="s">
        <v>209</v>
      </c>
      <c r="C107" s="39" t="s">
        <v>210</v>
      </c>
      <c r="D107" s="75">
        <v>0</v>
      </c>
      <c r="E107" s="80">
        <f t="shared" si="5"/>
        <v>0</v>
      </c>
      <c r="F107" s="82">
        <v>0</v>
      </c>
      <c r="G107" s="76">
        <v>0</v>
      </c>
      <c r="H107" s="85">
        <f t="shared" si="3"/>
        <v>0</v>
      </c>
      <c r="I107" s="80">
        <f t="shared" si="4"/>
        <v>0</v>
      </c>
      <c r="J107" s="20"/>
      <c r="K107" s="40"/>
      <c r="L107" s="40"/>
      <c r="M107" s="40"/>
    </row>
    <row r="108" spans="1:14" s="1" customFormat="1" x14ac:dyDescent="0.25">
      <c r="A108" s="38">
        <v>98</v>
      </c>
      <c r="B108" s="39" t="s">
        <v>211</v>
      </c>
      <c r="C108" s="39" t="s">
        <v>212</v>
      </c>
      <c r="D108" s="75">
        <v>0</v>
      </c>
      <c r="E108" s="80">
        <f t="shared" si="5"/>
        <v>0</v>
      </c>
      <c r="F108" s="82">
        <v>0</v>
      </c>
      <c r="G108" s="76">
        <v>0</v>
      </c>
      <c r="H108" s="85">
        <f t="shared" si="3"/>
        <v>0</v>
      </c>
      <c r="I108" s="80">
        <f t="shared" si="4"/>
        <v>0</v>
      </c>
      <c r="J108" s="20"/>
      <c r="K108" s="40"/>
      <c r="L108" s="40"/>
      <c r="M108" s="40"/>
    </row>
    <row r="109" spans="1:14" s="1" customFormat="1" x14ac:dyDescent="0.25">
      <c r="A109" s="38">
        <v>99</v>
      </c>
      <c r="B109" s="39" t="s">
        <v>213</v>
      </c>
      <c r="C109" s="39" t="s">
        <v>214</v>
      </c>
      <c r="D109" s="75">
        <v>0</v>
      </c>
      <c r="E109" s="80">
        <f t="shared" si="5"/>
        <v>0</v>
      </c>
      <c r="F109" s="82">
        <v>0</v>
      </c>
      <c r="G109" s="76">
        <v>0</v>
      </c>
      <c r="H109" s="85">
        <f t="shared" si="3"/>
        <v>0</v>
      </c>
      <c r="I109" s="80">
        <f t="shared" si="4"/>
        <v>0</v>
      </c>
      <c r="J109" s="20"/>
      <c r="K109" s="40"/>
      <c r="L109" s="40"/>
      <c r="M109" s="40"/>
    </row>
    <row r="110" spans="1:14" s="1" customFormat="1" x14ac:dyDescent="0.25">
      <c r="A110" s="38">
        <v>100</v>
      </c>
      <c r="B110" s="39" t="s">
        <v>215</v>
      </c>
      <c r="C110" s="39" t="s">
        <v>216</v>
      </c>
      <c r="D110" s="75">
        <v>297.70999999999998</v>
      </c>
      <c r="E110" s="81">
        <f t="shared" si="5"/>
        <v>297.70999999999998</v>
      </c>
      <c r="F110" s="82">
        <v>0</v>
      </c>
      <c r="G110" s="76">
        <v>0</v>
      </c>
      <c r="H110" s="85">
        <f t="shared" si="3"/>
        <v>297.70999999999998</v>
      </c>
      <c r="I110" s="80">
        <f t="shared" si="4"/>
        <v>297.70999999999998</v>
      </c>
      <c r="J110" s="20"/>
      <c r="K110" s="40"/>
      <c r="L110" s="40"/>
      <c r="M110" s="40"/>
    </row>
    <row r="111" spans="1:14" s="1" customFormat="1" ht="11.4" thickBot="1" x14ac:dyDescent="0.3">
      <c r="A111" s="41"/>
      <c r="B111" s="42" t="s">
        <v>7</v>
      </c>
      <c r="C111" s="42"/>
      <c r="D111" s="83">
        <f t="shared" ref="D111:I111" si="6">SUM(D9:D110)</f>
        <v>99416.470000000016</v>
      </c>
      <c r="E111" s="87">
        <f t="shared" si="6"/>
        <v>99416.470000000016</v>
      </c>
      <c r="F111" s="83">
        <f t="shared" si="6"/>
        <v>0</v>
      </c>
      <c r="G111" s="83">
        <f t="shared" si="6"/>
        <v>0</v>
      </c>
      <c r="H111" s="83">
        <f t="shared" si="6"/>
        <v>99416.470000000016</v>
      </c>
      <c r="I111" s="83">
        <f t="shared" si="6"/>
        <v>99416.470000000016</v>
      </c>
      <c r="J111" s="40"/>
      <c r="K111" s="40"/>
      <c r="L111" s="40"/>
      <c r="M111" s="40"/>
      <c r="N111" s="32"/>
    </row>
    <row r="112" spans="1:14" s="1" customFormat="1" ht="11.4" thickTop="1" x14ac:dyDescent="0.25">
      <c r="D112" s="43"/>
      <c r="E112" s="43"/>
      <c r="F112" s="43"/>
      <c r="G112" s="44"/>
      <c r="H112" s="44"/>
      <c r="I112" s="44"/>
      <c r="J112" s="2"/>
      <c r="K112" s="44"/>
      <c r="L112" s="44"/>
    </row>
    <row r="113" spans="2:255" s="1" customFormat="1" ht="12" customHeight="1" x14ac:dyDescent="0.25">
      <c r="D113" s="43"/>
      <c r="E113" s="43"/>
      <c r="F113" s="43"/>
      <c r="G113" s="44"/>
      <c r="H113" s="44"/>
      <c r="I113" s="44"/>
      <c r="J113" s="2"/>
      <c r="K113" s="44"/>
      <c r="L113" s="44"/>
    </row>
    <row r="114" spans="2:255" s="1" customFormat="1" ht="16.5" customHeight="1" x14ac:dyDescent="0.3">
      <c r="B114" s="104" t="s">
        <v>229</v>
      </c>
      <c r="C114" s="104"/>
      <c r="D114" s="100" t="s">
        <v>230</v>
      </c>
      <c r="E114" s="100"/>
      <c r="F114" s="100"/>
      <c r="G114" s="100"/>
      <c r="H114" s="100"/>
      <c r="I114" s="100"/>
      <c r="J114" s="100"/>
      <c r="K114" s="100"/>
      <c r="L114" s="100"/>
    </row>
    <row r="115" spans="2:255" s="1" customFormat="1" ht="16.2" customHeight="1" x14ac:dyDescent="0.3">
      <c r="B115" s="104" t="s">
        <v>231</v>
      </c>
      <c r="C115" s="104"/>
      <c r="D115" s="105" t="s">
        <v>232</v>
      </c>
      <c r="E115" s="105"/>
      <c r="F115" s="105"/>
      <c r="G115" s="105"/>
      <c r="H115" s="105"/>
      <c r="I115" s="105"/>
      <c r="J115" s="105"/>
      <c r="K115" s="105"/>
      <c r="L115" s="105"/>
    </row>
    <row r="116" spans="2:255" s="1" customFormat="1" ht="16.5" customHeight="1" x14ac:dyDescent="0.3">
      <c r="B116" s="104" t="s">
        <v>233</v>
      </c>
      <c r="C116" s="104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2:255" s="1" customFormat="1" ht="16.5" customHeight="1" x14ac:dyDescent="0.3">
      <c r="B117" s="99" t="s">
        <v>234</v>
      </c>
      <c r="C117" s="99"/>
      <c r="D117" s="100" t="s">
        <v>235</v>
      </c>
      <c r="E117" s="100"/>
      <c r="F117" s="100"/>
      <c r="G117" s="100"/>
      <c r="H117" s="100"/>
      <c r="I117" s="100"/>
      <c r="J117" s="100"/>
      <c r="K117" s="100"/>
      <c r="L117" s="100"/>
    </row>
    <row r="118" spans="2:255" s="1" customFormat="1" ht="16.5" customHeight="1" x14ac:dyDescent="0.3">
      <c r="B118" s="99" t="s">
        <v>236</v>
      </c>
      <c r="C118" s="99"/>
      <c r="D118" s="100" t="s">
        <v>235</v>
      </c>
      <c r="E118" s="100"/>
      <c r="F118" s="100"/>
      <c r="G118" s="100"/>
      <c r="H118" s="100"/>
      <c r="I118" s="100"/>
      <c r="J118" s="100"/>
      <c r="K118" s="100"/>
      <c r="L118" s="10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2:255" s="1" customFormat="1" ht="16.5" customHeight="1" x14ac:dyDescent="0.3">
      <c r="B119" s="99" t="s">
        <v>237</v>
      </c>
      <c r="C119" s="99"/>
      <c r="D119" s="100" t="s">
        <v>235</v>
      </c>
      <c r="E119" s="100"/>
      <c r="F119" s="100"/>
      <c r="G119" s="100"/>
      <c r="H119" s="100"/>
      <c r="I119" s="100"/>
      <c r="J119" s="100"/>
      <c r="K119" s="100"/>
      <c r="L119" s="10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2:255" s="1" customFormat="1" ht="16.5" customHeight="1" x14ac:dyDescent="0.3">
      <c r="B120" s="99" t="s">
        <v>238</v>
      </c>
      <c r="C120" s="99"/>
      <c r="D120" s="100" t="s">
        <v>235</v>
      </c>
      <c r="E120" s="100"/>
      <c r="F120" s="100"/>
      <c r="G120" s="100"/>
      <c r="H120" s="100"/>
      <c r="I120" s="100"/>
      <c r="J120" s="100"/>
      <c r="K120" s="100"/>
      <c r="L120" s="10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2:255" s="1" customFormat="1" ht="16.5" customHeight="1" x14ac:dyDescent="0.3">
      <c r="B121" s="99" t="s">
        <v>239</v>
      </c>
      <c r="C121" s="99"/>
      <c r="D121" s="100" t="s">
        <v>235</v>
      </c>
      <c r="E121" s="100"/>
      <c r="F121" s="100"/>
      <c r="G121" s="100"/>
      <c r="H121" s="100"/>
      <c r="I121" s="100"/>
      <c r="J121" s="100"/>
      <c r="K121" s="100"/>
      <c r="L121" s="10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2:255" s="1" customFormat="1" ht="14.4" x14ac:dyDescent="0.3">
      <c r="B122" s="46"/>
      <c r="C122" s="47"/>
      <c r="D122" s="47"/>
      <c r="E122" s="47"/>
      <c r="F122" s="47"/>
      <c r="G122" s="47"/>
      <c r="H122" s="47"/>
      <c r="I122" s="47"/>
      <c r="J122" s="48"/>
      <c r="K122" s="47"/>
      <c r="L122" s="47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2:255" s="1" customFormat="1" ht="14.4" x14ac:dyDescent="0.3">
      <c r="B123" s="47" t="s">
        <v>240</v>
      </c>
      <c r="C123" s="47"/>
      <c r="D123" s="47"/>
      <c r="E123" s="47"/>
      <c r="F123" s="47"/>
      <c r="G123" s="47"/>
      <c r="H123" s="47"/>
      <c r="I123" s="47"/>
      <c r="J123" s="48"/>
      <c r="K123" s="47"/>
      <c r="L123" s="4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2:255" s="1" customFormat="1" ht="14.4" x14ac:dyDescent="0.3">
      <c r="B124" s="101" t="s">
        <v>241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2:255" s="1" customFormat="1" ht="14.4" x14ac:dyDescent="0.3">
      <c r="B125" s="47" t="s">
        <v>242</v>
      </c>
      <c r="C125" s="4"/>
      <c r="D125" s="40"/>
      <c r="J125" s="2"/>
    </row>
    <row r="126" spans="2:255" s="1" customFormat="1" ht="13.8" x14ac:dyDescent="0.3">
      <c r="C126" s="4"/>
      <c r="D126" s="40"/>
      <c r="J126" s="2"/>
    </row>
    <row r="127" spans="2:255" s="1" customFormat="1" ht="12" customHeight="1" x14ac:dyDescent="0.25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2:255" s="1" customFormat="1" ht="14.25" customHeight="1" x14ac:dyDescent="0.25">
      <c r="C128" s="49"/>
      <c r="D128" s="40"/>
      <c r="J128" s="2"/>
    </row>
    <row r="129" spans="2:12" s="1" customFormat="1" ht="14.25" customHeight="1" x14ac:dyDescent="0.3">
      <c r="B129" s="103" t="s">
        <v>243</v>
      </c>
      <c r="C129" s="103"/>
      <c r="D129" s="50" t="s">
        <v>235</v>
      </c>
      <c r="J129" s="2"/>
    </row>
    <row r="130" spans="2:12" s="1" customFormat="1" ht="14.25" customHeight="1" x14ac:dyDescent="0.3">
      <c r="B130" s="103" t="s">
        <v>244</v>
      </c>
      <c r="C130" s="103"/>
      <c r="D130" s="50" t="s">
        <v>235</v>
      </c>
      <c r="J130" s="2"/>
    </row>
    <row r="131" spans="2:12" s="1" customFormat="1" ht="15" customHeight="1" x14ac:dyDescent="0.25">
      <c r="D131" s="40"/>
      <c r="J131" s="2"/>
    </row>
    <row r="132" spans="2:12" s="1" customFormat="1" ht="24.75" customHeight="1" x14ac:dyDescent="0.3">
      <c r="B132" s="95" t="s">
        <v>245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51"/>
    </row>
    <row r="133" spans="2:12" s="1" customFormat="1" ht="13.8" x14ac:dyDescent="0.3">
      <c r="B133" s="10"/>
      <c r="C133" s="10"/>
      <c r="D133" s="52"/>
      <c r="E133" s="52"/>
      <c r="F133" s="52"/>
      <c r="J133" s="2"/>
    </row>
    <row r="134" spans="2:12" s="1" customFormat="1" ht="9.75" customHeight="1" x14ac:dyDescent="0.3">
      <c r="B134" s="53"/>
      <c r="C134" s="53"/>
      <c r="J134" s="2"/>
    </row>
    <row r="135" spans="2:12" s="1" customFormat="1" ht="13.8" x14ac:dyDescent="0.3">
      <c r="B135" s="4" t="s">
        <v>218</v>
      </c>
      <c r="C135" s="4"/>
      <c r="I135" s="2"/>
      <c r="J135" s="2"/>
    </row>
    <row r="136" spans="2:12" s="1" customFormat="1" x14ac:dyDescent="0.25">
      <c r="I136" s="2"/>
      <c r="J136" s="2"/>
    </row>
    <row r="137" spans="2:12" s="1" customFormat="1" ht="13.8" x14ac:dyDescent="0.3">
      <c r="H137" s="54"/>
      <c r="I137" s="55"/>
      <c r="J137" s="55"/>
    </row>
    <row r="138" spans="2:12" s="1" customFormat="1" ht="13.8" x14ac:dyDescent="0.3">
      <c r="B138" s="53"/>
      <c r="C138" s="53"/>
      <c r="J138" s="56"/>
    </row>
    <row r="139" spans="2:12" s="1" customFormat="1" ht="14.4" thickBot="1" x14ac:dyDescent="0.35">
      <c r="B139" s="57"/>
      <c r="C139" s="57"/>
      <c r="D139" s="58"/>
      <c r="E139" s="58"/>
      <c r="F139" s="59"/>
      <c r="G139" s="60" t="s">
        <v>246</v>
      </c>
      <c r="H139" s="96">
        <v>45854</v>
      </c>
      <c r="I139" s="96"/>
      <c r="J139" s="61"/>
    </row>
    <row r="140" spans="2:12" s="1" customFormat="1" ht="13.8" x14ac:dyDescent="0.3">
      <c r="B140" s="62"/>
      <c r="C140" s="62"/>
      <c r="D140" s="97"/>
      <c r="E140" s="97"/>
      <c r="F140" s="59"/>
      <c r="G140" s="97"/>
      <c r="H140" s="97"/>
      <c r="I140" s="97"/>
      <c r="J140" s="97"/>
    </row>
    <row r="141" spans="2:12" s="1" customFormat="1" ht="13.8" x14ac:dyDescent="0.3">
      <c r="B141" s="62"/>
      <c r="C141" s="62"/>
      <c r="D141" s="59"/>
      <c r="E141" s="59"/>
      <c r="F141" s="59"/>
      <c r="G141" s="61"/>
      <c r="H141" s="61"/>
      <c r="J141" s="2"/>
    </row>
    <row r="142" spans="2:12" s="1" customFormat="1" ht="13.8" x14ac:dyDescent="0.3">
      <c r="B142" s="62"/>
      <c r="C142" s="62"/>
      <c r="D142" s="59"/>
      <c r="E142" s="59"/>
      <c r="F142" s="59"/>
      <c r="G142" s="63"/>
      <c r="H142" s="63"/>
      <c r="J142" s="2"/>
    </row>
    <row r="143" spans="2:12" s="1" customFormat="1" ht="13.8" x14ac:dyDescent="0.3">
      <c r="B143" s="62"/>
      <c r="C143" s="62"/>
      <c r="D143" s="52"/>
      <c r="E143" s="52"/>
      <c r="F143" s="52"/>
      <c r="G143" s="64"/>
      <c r="H143" s="64"/>
      <c r="I143" s="98"/>
      <c r="J143" s="98"/>
    </row>
    <row r="144" spans="2:12" s="1" customFormat="1" ht="13.8" x14ac:dyDescent="0.3">
      <c r="B144" s="62"/>
      <c r="C144" s="62"/>
      <c r="D144" s="52"/>
      <c r="E144" s="52"/>
      <c r="F144" s="52"/>
      <c r="J144" s="2"/>
    </row>
    <row r="145" spans="2:10" s="1" customFormat="1" ht="13.8" x14ac:dyDescent="0.3">
      <c r="B145" s="62"/>
      <c r="C145" s="62"/>
      <c r="D145" s="52"/>
      <c r="E145" s="52"/>
      <c r="F145" s="52"/>
      <c r="J145" s="2"/>
    </row>
    <row r="146" spans="2:10" s="1" customFormat="1" ht="13.8" x14ac:dyDescent="0.3">
      <c r="B146" s="62"/>
      <c r="C146" s="62"/>
      <c r="D146" s="52"/>
      <c r="E146" s="52"/>
      <c r="F146" s="52"/>
      <c r="J146" s="2"/>
    </row>
    <row r="147" spans="2:10" s="1" customFormat="1" ht="13.8" x14ac:dyDescent="0.3">
      <c r="B147" s="62"/>
      <c r="C147" s="62"/>
      <c r="D147" s="52"/>
      <c r="E147" s="52"/>
      <c r="F147" s="52"/>
      <c r="J147" s="2"/>
    </row>
    <row r="148" spans="2:10" s="1" customFormat="1" x14ac:dyDescent="0.25">
      <c r="J148" s="2"/>
    </row>
    <row r="149" spans="2:10" s="1" customFormat="1" x14ac:dyDescent="0.25">
      <c r="J149" s="2"/>
    </row>
    <row r="150" spans="2:10" s="1" customFormat="1" x14ac:dyDescent="0.25">
      <c r="J150" s="2"/>
    </row>
    <row r="151" spans="2:10" s="1" customFormat="1" x14ac:dyDescent="0.25">
      <c r="J151" s="2"/>
    </row>
    <row r="152" spans="2:10" s="1" customFormat="1" x14ac:dyDescent="0.25">
      <c r="J152" s="2"/>
    </row>
    <row r="153" spans="2:10" s="1" customFormat="1" x14ac:dyDescent="0.25">
      <c r="J153" s="2"/>
    </row>
    <row r="154" spans="2:10" s="1" customFormat="1" x14ac:dyDescent="0.25">
      <c r="J154" s="2"/>
    </row>
    <row r="155" spans="2:10" s="1" customFormat="1" x14ac:dyDescent="0.25">
      <c r="J155" s="2"/>
    </row>
    <row r="156" spans="2:10" s="1" customFormat="1" x14ac:dyDescent="0.25">
      <c r="J156" s="2"/>
    </row>
    <row r="157" spans="2:10" s="1" customFormat="1" x14ac:dyDescent="0.25">
      <c r="J157" s="2"/>
    </row>
    <row r="158" spans="2:10" s="1" customFormat="1" x14ac:dyDescent="0.25">
      <c r="J158" s="2"/>
    </row>
    <row r="159" spans="2:10" s="1" customFormat="1" x14ac:dyDescent="0.25">
      <c r="J159" s="2"/>
    </row>
    <row r="160" spans="2:10" s="1" customFormat="1" x14ac:dyDescent="0.25">
      <c r="J160" s="2"/>
    </row>
    <row r="161" spans="10:10" s="1" customFormat="1" x14ac:dyDescent="0.25">
      <c r="J161" s="2"/>
    </row>
    <row r="162" spans="10:10" s="1" customFormat="1" x14ac:dyDescent="0.25">
      <c r="J162" s="2"/>
    </row>
    <row r="163" spans="10:10" s="1" customFormat="1" x14ac:dyDescent="0.25">
      <c r="J163" s="2"/>
    </row>
    <row r="164" spans="10:10" s="1" customFormat="1" x14ac:dyDescent="0.25">
      <c r="J164" s="2"/>
    </row>
    <row r="165" spans="10:10" s="1" customFormat="1" x14ac:dyDescent="0.25">
      <c r="J165" s="2"/>
    </row>
    <row r="166" spans="10:10" s="1" customFormat="1" x14ac:dyDescent="0.25">
      <c r="J166" s="2"/>
    </row>
    <row r="167" spans="10:10" s="1" customFormat="1" x14ac:dyDescent="0.25">
      <c r="J167" s="2"/>
    </row>
    <row r="168" spans="10:10" s="1" customFormat="1" x14ac:dyDescent="0.25">
      <c r="J168" s="2"/>
    </row>
    <row r="169" spans="10:10" s="1" customFormat="1" x14ac:dyDescent="0.25">
      <c r="J169" s="2"/>
    </row>
    <row r="170" spans="10:10" s="1" customFormat="1" x14ac:dyDescent="0.25">
      <c r="J170" s="2"/>
    </row>
    <row r="171" spans="10:10" s="1" customFormat="1" x14ac:dyDescent="0.25">
      <c r="J171" s="2"/>
    </row>
    <row r="172" spans="10:10" s="1" customFormat="1" x14ac:dyDescent="0.25">
      <c r="J172" s="2"/>
    </row>
    <row r="173" spans="10:10" s="1" customFormat="1" x14ac:dyDescent="0.25">
      <c r="J173" s="2"/>
    </row>
    <row r="174" spans="10:10" s="1" customFormat="1" x14ac:dyDescent="0.25">
      <c r="J174" s="2"/>
    </row>
    <row r="175" spans="10:10" s="1" customFormat="1" x14ac:dyDescent="0.25">
      <c r="J175" s="2"/>
    </row>
    <row r="176" spans="10:10" s="1" customFormat="1" x14ac:dyDescent="0.25">
      <c r="J176" s="2"/>
    </row>
    <row r="177" spans="10:10" s="1" customFormat="1" x14ac:dyDescent="0.25">
      <c r="J177" s="2"/>
    </row>
    <row r="178" spans="10:10" s="1" customFormat="1" x14ac:dyDescent="0.25">
      <c r="J178" s="2"/>
    </row>
    <row r="179" spans="10:10" s="1" customFormat="1" x14ac:dyDescent="0.25">
      <c r="J179" s="2"/>
    </row>
    <row r="180" spans="10:10" s="1" customFormat="1" x14ac:dyDescent="0.25">
      <c r="J180" s="2"/>
    </row>
    <row r="181" spans="10:10" s="1" customFormat="1" x14ac:dyDescent="0.25">
      <c r="J181" s="2"/>
    </row>
    <row r="182" spans="10:10" s="1" customFormat="1" x14ac:dyDescent="0.25">
      <c r="J182" s="2"/>
    </row>
    <row r="183" spans="10:10" s="1" customFormat="1" x14ac:dyDescent="0.25">
      <c r="J183" s="2"/>
    </row>
    <row r="184" spans="10:10" s="1" customFormat="1" x14ac:dyDescent="0.25">
      <c r="J184" s="2"/>
    </row>
    <row r="185" spans="10:10" s="1" customFormat="1" x14ac:dyDescent="0.25">
      <c r="J185" s="2"/>
    </row>
    <row r="186" spans="10:10" s="1" customFormat="1" x14ac:dyDescent="0.25">
      <c r="J186" s="2"/>
    </row>
    <row r="187" spans="10:10" s="1" customFormat="1" x14ac:dyDescent="0.25">
      <c r="J187" s="2"/>
    </row>
  </sheetData>
  <sheetProtection algorithmName="SHA-512" hashValue="R1UkIxYHi30sV+PbFxQLjRCUxipBZtL+nf40QNBc7NfTtSoHVvsOASPcg0j5+PSQ0ofhQSjWO+Ea0GqCw9mdtg==" saltValue="9R7ZROuMBiBWk6jrwwNpUw==" spinCount="100000" sheet="1" objects="1" scenarios="1"/>
  <mergeCells count="31">
    <mergeCell ref="B114:C114"/>
    <mergeCell ref="D114:L114"/>
    <mergeCell ref="B115:C115"/>
    <mergeCell ref="C3:F3"/>
    <mergeCell ref="H4:I4"/>
    <mergeCell ref="A5:B5"/>
    <mergeCell ref="D7:E7"/>
    <mergeCell ref="F7:G7"/>
    <mergeCell ref="H7:I7"/>
    <mergeCell ref="D115:L115"/>
    <mergeCell ref="B116:C116"/>
    <mergeCell ref="B117:C117"/>
    <mergeCell ref="D117:L117"/>
    <mergeCell ref="B118:C118"/>
    <mergeCell ref="D118:L118"/>
    <mergeCell ref="B119:C119"/>
    <mergeCell ref="D119:L119"/>
    <mergeCell ref="B120:C120"/>
    <mergeCell ref="D120:L120"/>
    <mergeCell ref="B121:C121"/>
    <mergeCell ref="D121:L121"/>
    <mergeCell ref="D140:E140"/>
    <mergeCell ref="G140:H140"/>
    <mergeCell ref="I140:J140"/>
    <mergeCell ref="I143:J143"/>
    <mergeCell ref="B124:L124"/>
    <mergeCell ref="B127:L127"/>
    <mergeCell ref="B129:C129"/>
    <mergeCell ref="B130:C130"/>
    <mergeCell ref="B132:K132"/>
    <mergeCell ref="H139:I1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FA4</vt:lpstr>
      <vt:lpstr>FA3</vt:lpstr>
      <vt:lpstr>FA2</vt:lpstr>
      <vt:lpstr>FA 1</vt:lpstr>
      <vt:lpstr>Previous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Kardos, Nichole</dc:creator>
  <cp:lastModifiedBy>Kardos, Nichole</cp:lastModifiedBy>
  <dcterms:created xsi:type="dcterms:W3CDTF">2025-07-10T15:35:31Z</dcterms:created>
  <dcterms:modified xsi:type="dcterms:W3CDTF">2025-07-29T16:23:19Z</dcterms:modified>
</cp:coreProperties>
</file>