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autoCompressPictures="0" defaultThemeVersion="124226"/>
  <mc:AlternateContent xmlns:mc="http://schemas.openxmlformats.org/markup-compatibility/2006">
    <mc:Choice Requires="x15">
      <x15ac:absPath xmlns:x15ac="http://schemas.microsoft.com/office/spreadsheetml/2010/11/ac" url="J:\Farmworker_Health\Public\RFA, aps, review,\RFAs\20-21\"/>
    </mc:Choice>
  </mc:AlternateContent>
  <xr:revisionPtr revIDLastSave="0" documentId="13_ncr:1_{03FC511E-8603-493B-A5E7-1159FB0D6E6C}" xr6:coauthVersionLast="41" xr6:coauthVersionMax="41" xr10:uidLastSave="{00000000-0000-0000-0000-000000000000}"/>
  <bookViews>
    <workbookView xWindow="-110" yWindow="-110" windowWidth="19420" windowHeight="12420" activeTab="1" xr2:uid="{00000000-000D-0000-FFFF-FFFF00000000}"/>
  </bookViews>
  <sheets>
    <sheet name="Personnel" sheetId="5" r:id="rId1"/>
    <sheet name="Summary" sheetId="1" r:id="rId2"/>
    <sheet name="Budget Narrative" sheetId="4" state="hidden" r:id="rId3"/>
    <sheet name="Budget Justification" sheetId="6" r:id="rId4"/>
    <sheet name="Budget Guidance" sheetId="7" r:id="rId5"/>
  </sheets>
  <definedNames>
    <definedName name="_Hlk500507784" localSheetId="4">'Budget Guidance'!$B$36</definedName>
    <definedName name="_xlnm.Print_Area" localSheetId="3">'Budget Justification'!$A$2:$A$48</definedName>
    <definedName name="_xlnm.Print_Area" localSheetId="0">Personnel!$A$2:$J$68</definedName>
    <definedName name="_xlnm.Print_Area" localSheetId="1">Summary!$A$1:$E$93</definedName>
    <definedName name="_xlnm.Print_Titles" localSheetId="1">Summary!$1:$5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E14" i="1" l="1"/>
  <c r="C88" i="1" l="1"/>
  <c r="C71" i="1"/>
  <c r="D15" i="1"/>
  <c r="A2" i="6"/>
  <c r="I55" i="5"/>
  <c r="B74" i="1" s="1"/>
  <c r="H63" i="5"/>
  <c r="G63" i="5"/>
  <c r="F63" i="5"/>
  <c r="E63" i="5"/>
  <c r="D63" i="5"/>
  <c r="C63" i="5"/>
  <c r="B63" i="5"/>
  <c r="I61" i="5"/>
  <c r="C75" i="1" s="1"/>
  <c r="I60" i="5"/>
  <c r="I58" i="5"/>
  <c r="C74" i="1" s="1"/>
  <c r="I57" i="5"/>
  <c r="H49" i="5"/>
  <c r="G49" i="5"/>
  <c r="F49" i="5"/>
  <c r="E49" i="5"/>
  <c r="D49" i="5"/>
  <c r="C49" i="5"/>
  <c r="B49" i="5"/>
  <c r="I47" i="5"/>
  <c r="C56" i="1" s="1"/>
  <c r="I46" i="5"/>
  <c r="I44" i="5"/>
  <c r="C55" i="1" s="1"/>
  <c r="I43" i="5"/>
  <c r="I41" i="5"/>
  <c r="B55" i="1" s="1"/>
  <c r="H33" i="5"/>
  <c r="G33" i="5"/>
  <c r="F33" i="5"/>
  <c r="E33" i="5"/>
  <c r="D33" i="5"/>
  <c r="C33" i="5"/>
  <c r="B33" i="5"/>
  <c r="I31" i="5"/>
  <c r="C40" i="1" s="1"/>
  <c r="I30" i="5"/>
  <c r="I28" i="5"/>
  <c r="C39" i="1" s="1"/>
  <c r="I27" i="5"/>
  <c r="I25" i="5"/>
  <c r="B39" i="1"/>
  <c r="C17" i="5"/>
  <c r="D17" i="5"/>
  <c r="E17" i="5"/>
  <c r="F17" i="5"/>
  <c r="G17" i="5"/>
  <c r="H17" i="5"/>
  <c r="B17" i="5"/>
  <c r="I15" i="5"/>
  <c r="C23" i="1" s="1"/>
  <c r="I14" i="5"/>
  <c r="I12" i="5"/>
  <c r="C22" i="1" s="1"/>
  <c r="I11" i="5"/>
  <c r="I9" i="5"/>
  <c r="B22" i="1" s="1"/>
  <c r="E13" i="1"/>
  <c r="E12" i="1"/>
  <c r="E11" i="1"/>
  <c r="E10" i="1"/>
  <c r="C35" i="1" l="1"/>
  <c r="C52" i="1"/>
  <c r="C84" i="1"/>
  <c r="C65" i="1"/>
  <c r="C91" i="1" l="1"/>
  <c r="C7" i="1" s="1"/>
  <c r="E7" i="1" s="1"/>
  <c r="E16" i="1" s="1"/>
  <c r="C15" i="1" l="1"/>
</calcChain>
</file>

<file path=xl/sharedStrings.xml><?xml version="1.0" encoding="utf-8"?>
<sst xmlns="http://schemas.openxmlformats.org/spreadsheetml/2006/main" count="148" uniqueCount="93">
  <si>
    <t>Other Revenue</t>
  </si>
  <si>
    <t>Total Revenue</t>
  </si>
  <si>
    <t>FTE</t>
  </si>
  <si>
    <t>Column A</t>
  </si>
  <si>
    <t>Column B</t>
  </si>
  <si>
    <t>Column C</t>
  </si>
  <si>
    <t>Total</t>
  </si>
  <si>
    <t>ORGANIZATION NAME</t>
  </si>
  <si>
    <t>Total Expenses</t>
  </si>
  <si>
    <t>Annual Salary</t>
  </si>
  <si>
    <t>Employee Name</t>
  </si>
  <si>
    <t>ORGANIZATION NAME:</t>
  </si>
  <si>
    <t>Allocated to Grant</t>
  </si>
  <si>
    <t>Total Fringe Benefits</t>
  </si>
  <si>
    <r>
      <t xml:space="preserve">  Salaries </t>
    </r>
    <r>
      <rPr>
        <i/>
        <sz val="9"/>
        <rFont val="Arial"/>
        <family val="2"/>
      </rPr>
      <t>(from TAB 1 Personnel)</t>
    </r>
  </si>
  <si>
    <r>
      <t xml:space="preserve">  Fringes </t>
    </r>
    <r>
      <rPr>
        <i/>
        <sz val="9"/>
        <rFont val="Arial"/>
        <family val="2"/>
      </rPr>
      <t>(from TAB 1 Personnel</t>
    </r>
  </si>
  <si>
    <t>Patient co-payments (estimate)</t>
  </si>
  <si>
    <t>In-kind staff/volunteer services</t>
  </si>
  <si>
    <t>Hours per Year</t>
  </si>
  <si>
    <t>Patient education/outreach materials*</t>
  </si>
  <si>
    <t>Subtotal</t>
  </si>
  <si>
    <t>Position Title</t>
  </si>
  <si>
    <t xml:space="preserve">PROJECT REVENUE </t>
  </si>
  <si>
    <t>Total Allocated to Grant</t>
  </si>
  <si>
    <t xml:space="preserve">PROJECT EXPENSES </t>
  </si>
  <si>
    <t>Budget Justification</t>
  </si>
  <si>
    <t>Grant supported FTE (proposed # hrs. in year/2080 hrs.)</t>
  </si>
  <si>
    <t xml:space="preserve">In-kind </t>
  </si>
  <si>
    <t>Grant request</t>
  </si>
  <si>
    <t>Professional development*</t>
  </si>
  <si>
    <t>Postage and delivery</t>
  </si>
  <si>
    <t>Malpractice insurance</t>
  </si>
  <si>
    <t>Subtotal behavioral health expenses</t>
  </si>
  <si>
    <t>Subtotal medical services</t>
  </si>
  <si>
    <t>Subtotal enabling services</t>
  </si>
  <si>
    <t>Medical supplies*</t>
  </si>
  <si>
    <t>Section II Medical Staff (including MDs, NPs, PAs, and nurses)</t>
  </si>
  <si>
    <t>Section III Behavioral Health Staff (including psychologists, social workers, therapists, and drug and alcohol abuse counselors)</t>
  </si>
  <si>
    <t>Subtotal overhead expenses</t>
  </si>
  <si>
    <t>NCFHP Funding Request</t>
  </si>
  <si>
    <t>Utilities</t>
  </si>
  <si>
    <t>Office supplies</t>
  </si>
  <si>
    <t>Subtotal other clinical expenses</t>
  </si>
  <si>
    <t>Subtotal administrative expenses</t>
  </si>
  <si>
    <t>Subtotal other expenses</t>
  </si>
  <si>
    <r>
      <t>Overhead</t>
    </r>
    <r>
      <rPr>
        <b/>
        <u/>
        <sz val="10"/>
        <rFont val="Arial"/>
        <family val="2"/>
      </rPr>
      <t xml:space="preserve"> </t>
    </r>
    <r>
      <rPr>
        <b/>
        <sz val="10"/>
        <rFont val="Arial"/>
        <family val="2"/>
      </rPr>
      <t>- if requested, not to exceed 10% of MTDC or approved rate (see Budget Guidance tab)</t>
    </r>
  </si>
  <si>
    <t>Column D</t>
  </si>
  <si>
    <t>Column E</t>
  </si>
  <si>
    <t>In-kind donated goods/materials</t>
  </si>
  <si>
    <t>In-kind other (define: ___)</t>
  </si>
  <si>
    <r>
      <t xml:space="preserve">Other </t>
    </r>
    <r>
      <rPr>
        <sz val="9"/>
        <rFont val="Arial"/>
        <family val="2"/>
      </rPr>
      <t>(define:__)</t>
    </r>
  </si>
  <si>
    <t xml:space="preserve">Patient transportation </t>
  </si>
  <si>
    <r>
      <t xml:space="preserve">*NCFHP funding limit or rate applies </t>
    </r>
    <r>
      <rPr>
        <sz val="9"/>
        <rFont val="Arial"/>
        <family val="2"/>
      </rPr>
      <t xml:space="preserve">(see </t>
    </r>
    <r>
      <rPr>
        <b/>
        <sz val="9"/>
        <rFont val="Arial"/>
        <family val="2"/>
      </rPr>
      <t>Budget Guidance</t>
    </r>
    <r>
      <rPr>
        <sz val="9"/>
        <rFont val="Arial"/>
        <family val="2"/>
      </rPr>
      <t xml:space="preserve"> tab)</t>
    </r>
  </si>
  <si>
    <t>Staff travel (#_miles x $_/mile)</t>
  </si>
  <si>
    <t>Lab (#_x $_average cost per lab)</t>
  </si>
  <si>
    <t>Medical encounters (#_encounters x $_/encounter)</t>
  </si>
  <si>
    <t>Mental health encounters (#_encounters x $_/encounter)</t>
  </si>
  <si>
    <t>Substance use encounters (#_encounters x $_/encounter)</t>
  </si>
  <si>
    <t>Dental encounters (#_encounters x $_/encounter)</t>
  </si>
  <si>
    <t>Vision encounters (#_encounters x $_/encounter)</t>
  </si>
  <si>
    <t>Section I Enabling Staff (for case management and health ed. including outreach coordinators and outreach workers)</t>
  </si>
  <si>
    <t>X-ray (#_ x $_average cost per x-ray)</t>
  </si>
  <si>
    <t>NC Farmworker Health Program Funding 2020-2021</t>
  </si>
  <si>
    <r>
      <rPr>
        <b/>
        <u/>
        <sz val="11"/>
        <color rgb="FF000000"/>
        <rFont val="Calibri"/>
        <family val="2"/>
        <scheme val="minor"/>
      </rPr>
      <t>OTHER SERVICE PAYMENTS for vision, X-ray and lab services</t>
    </r>
    <r>
      <rPr>
        <sz val="11"/>
        <color rgb="FF000000"/>
        <rFont val="Calibri"/>
        <family val="2"/>
        <scheme val="minor"/>
      </rPr>
      <t xml:space="preserve"> (Describe why support for theses services is needed, who will be targeted with these services and any additional justification)</t>
    </r>
  </si>
  <si>
    <r>
      <t>SUPPLIES</t>
    </r>
    <r>
      <rPr>
        <b/>
        <sz val="11"/>
        <color rgb="FF000000"/>
        <rFont val="Calibri"/>
        <family val="2"/>
        <scheme val="minor"/>
      </rPr>
      <t xml:space="preserve"> </t>
    </r>
    <r>
      <rPr>
        <sz val="11"/>
        <color rgb="FF000000"/>
        <rFont val="Calibri"/>
        <family val="2"/>
        <scheme val="minor"/>
      </rPr>
      <t>(Provide detailed information about the type and cost of medical supplies, if requested, and additional justification if any supply request exceeds NCFHP limits)</t>
    </r>
  </si>
  <si>
    <r>
      <t>PROFESSIONAL DEVELOPMENT</t>
    </r>
    <r>
      <rPr>
        <b/>
        <sz val="11"/>
        <rFont val="Calibri"/>
        <family val="2"/>
        <scheme val="minor"/>
      </rPr>
      <t xml:space="preserve"> </t>
    </r>
    <r>
      <rPr>
        <sz val="11"/>
        <rFont val="Calibri"/>
        <family val="2"/>
        <scheme val="minor"/>
      </rPr>
      <t>(List trainings and/or professional development activities that each NCFHP-supported staff plan to attend during the grant year, aside from the trainings provided by the NCFHP central office staff)</t>
    </r>
  </si>
  <si>
    <r>
      <t>MALPRACTICE INSURANCE</t>
    </r>
    <r>
      <rPr>
        <sz val="11"/>
        <color rgb="FF000000"/>
        <rFont val="Calibri"/>
        <family val="2"/>
        <scheme val="minor"/>
      </rPr>
      <t xml:space="preserve"> (Provide details about request and cost) </t>
    </r>
  </si>
  <si>
    <r>
      <t>VEHICLE MAINTENANCE AND LIABILITY EXPENSES</t>
    </r>
    <r>
      <rPr>
        <sz val="11"/>
        <color rgb="FF000000"/>
        <rFont val="Calibri"/>
        <family val="2"/>
        <scheme val="minor"/>
      </rPr>
      <t xml:space="preserve"> (Provide details about request and cost)</t>
    </r>
    <r>
      <rPr>
        <b/>
        <sz val="11"/>
        <color rgb="FF000000"/>
        <rFont val="Calibri"/>
        <family val="2"/>
        <scheme val="minor"/>
      </rPr>
      <t xml:space="preserve"> </t>
    </r>
  </si>
  <si>
    <r>
      <t xml:space="preserve">OTHER EXPENSES  </t>
    </r>
    <r>
      <rPr>
        <sz val="11"/>
        <color rgb="FF000000"/>
        <rFont val="Calibri"/>
        <family val="2"/>
        <scheme val="minor"/>
      </rPr>
      <t xml:space="preserve">(provide additional budget justification as needed on items not listed above) </t>
    </r>
  </si>
  <si>
    <t>Section IV Administrative Staff (including staff who provide support services to farmworkers and/or farmworker health staff)</t>
  </si>
  <si>
    <r>
      <rPr>
        <b/>
        <u/>
        <sz val="11"/>
        <color rgb="FF000000"/>
        <rFont val="Calibri"/>
        <family val="2"/>
        <scheme val="minor"/>
      </rPr>
      <t>STAFFING</t>
    </r>
    <r>
      <rPr>
        <b/>
        <sz val="11"/>
        <color rgb="FF000000"/>
        <rFont val="Calibri"/>
        <family val="2"/>
        <scheme val="minor"/>
      </rPr>
      <t xml:space="preserve"> </t>
    </r>
    <r>
      <rPr>
        <sz val="11"/>
        <color rgb="FF000000"/>
        <rFont val="Calibri"/>
        <family val="2"/>
        <scheme val="minor"/>
      </rPr>
      <t>(Provide information about the primary roles of each salaried and contract employee/student listed. Any proposed raises should list the previous salary and proposed salary and additional justification is needed if a raise is greater than 5%.)</t>
    </r>
  </si>
  <si>
    <r>
      <rPr>
        <b/>
        <u/>
        <sz val="11"/>
        <rFont val="Calibri"/>
        <family val="2"/>
        <scheme val="minor"/>
      </rPr>
      <t>PATIENT TRANSPORTATION</t>
    </r>
    <r>
      <rPr>
        <b/>
        <sz val="11"/>
        <rFont val="Calibri"/>
        <family val="2"/>
        <scheme val="minor"/>
      </rPr>
      <t xml:space="preserve"> </t>
    </r>
    <r>
      <rPr>
        <sz val="11"/>
        <rFont val="Calibri"/>
        <family val="2"/>
        <scheme val="minor"/>
      </rPr>
      <t xml:space="preserve">(Describe the type of proposed transportation service(s) and associated cost of each)
</t>
    </r>
  </si>
  <si>
    <t>INSTRUCTIONS: Please provide budget justification as requested below, including additional information if any request exceeds NCFHP funding limits outlined on the Budget Guidance tab.</t>
  </si>
  <si>
    <r>
      <t xml:space="preserve">Enabling services salaried employees: </t>
    </r>
    <r>
      <rPr>
        <sz val="11"/>
        <color rgb="FFFF0000"/>
        <rFont val="Arial"/>
        <family val="2"/>
      </rPr>
      <t>Use the Personnel tab to enter employee salary and benefits and the fields on lines 22 and 23 will auto-populate</t>
    </r>
  </si>
  <si>
    <r>
      <t xml:space="preserve">Medical services salaried employees: </t>
    </r>
    <r>
      <rPr>
        <sz val="11"/>
        <color rgb="FFFF0000"/>
        <rFont val="Arial"/>
        <family val="2"/>
      </rPr>
      <t>Use the Personnel tab to enter employee salary and benefits and the fields on lines 39 and 40 will auto-populate</t>
    </r>
  </si>
  <si>
    <t>Professional development for behavioral health staff*</t>
  </si>
  <si>
    <t xml:space="preserve">INSTRUCTIONS: This tab is for entering the salary and fringe benefits information for salaried employees (not temporary contract workers or consultants). Once the information is entered below, the totals will auto-populate on the Summary tab. For salary and benefits, you must report the annual total for the employee AND the amount allocated to the grant. Staff should be listed below by employee type: enabling, medical, behavioral health and administrative. Administrative staff should only be listed here if not covered under overhead expenses. </t>
  </si>
  <si>
    <r>
      <rPr>
        <b/>
        <sz val="11"/>
        <rFont val="Arial"/>
        <family val="2"/>
      </rPr>
      <t xml:space="preserve">Medical temporary and contract staff     </t>
    </r>
    <r>
      <rPr>
        <sz val="11"/>
        <rFont val="Arial"/>
        <family val="2"/>
      </rPr>
      <t xml:space="preserve">               (Provide detail below such as: Type of provider: 128 hours/year x $37/hr.)</t>
    </r>
  </si>
  <si>
    <r>
      <rPr>
        <b/>
        <sz val="11"/>
        <rFont val="Arial"/>
        <family val="2"/>
      </rPr>
      <t xml:space="preserve">Behavioral health temporary and contract staff </t>
    </r>
    <r>
      <rPr>
        <sz val="11"/>
        <rFont val="Arial"/>
        <family val="2"/>
      </rPr>
      <t>(Provide detail below such as: Type of MH or SU provider: 128 hours/year x $32/hr.)</t>
    </r>
  </si>
  <si>
    <r>
      <rPr>
        <b/>
        <sz val="11"/>
        <rFont val="Arial"/>
        <family val="2"/>
      </rPr>
      <t xml:space="preserve">Administrative temporary and contract staff </t>
    </r>
    <r>
      <rPr>
        <sz val="11"/>
        <rFont val="Arial"/>
        <family val="2"/>
      </rPr>
      <t>(Provide below: Type of position: 128 hours/year x $19/hr.)</t>
    </r>
  </si>
  <si>
    <r>
      <rPr>
        <b/>
        <sz val="11"/>
        <rFont val="Arial"/>
        <family val="2"/>
      </rPr>
      <t>Enabling temporary and contract staff</t>
    </r>
    <r>
      <rPr>
        <sz val="11"/>
        <rFont val="Arial"/>
        <family val="2"/>
      </rPr>
      <t xml:space="preserve"> (Provide detail below about positions such as: Student intern: 128 hours/year x $7.50/hr.)</t>
    </r>
  </si>
  <si>
    <r>
      <t xml:space="preserve">Administrative salaried employees: </t>
    </r>
    <r>
      <rPr>
        <sz val="11"/>
        <color rgb="FFFF0000"/>
        <rFont val="Arial"/>
        <family val="2"/>
      </rPr>
      <t>Use the Personnel tab to enter employee salaries and benefits and the fields on lines 74 and 75 will auto-populate</t>
    </r>
  </si>
  <si>
    <t>MEDICAL SERVICES</t>
  </si>
  <si>
    <r>
      <rPr>
        <b/>
        <u/>
        <sz val="11"/>
        <rFont val="Calibri"/>
        <family val="2"/>
        <scheme val="minor"/>
      </rPr>
      <t>DENTAL SERVICES</t>
    </r>
    <r>
      <rPr>
        <b/>
        <sz val="11"/>
        <rFont val="Calibri"/>
        <family val="2"/>
        <scheme val="minor"/>
      </rPr>
      <t xml:space="preserve"> </t>
    </r>
  </si>
  <si>
    <r>
      <rPr>
        <b/>
        <u/>
        <sz val="11"/>
        <rFont val="Calibri"/>
        <family val="2"/>
        <scheme val="minor"/>
      </rPr>
      <t>BEHAVIORAL HEALTH SERVICES</t>
    </r>
    <r>
      <rPr>
        <sz val="11"/>
        <rFont val="Calibri"/>
        <family val="2"/>
        <scheme val="minor"/>
      </rPr>
      <t xml:space="preserve"> </t>
    </r>
  </si>
  <si>
    <r>
      <t xml:space="preserve">Behavioral health salaried employees: </t>
    </r>
    <r>
      <rPr>
        <sz val="11"/>
        <color rgb="FFFF0000"/>
        <rFont val="Arial"/>
        <family val="2"/>
      </rPr>
      <t>Use the Personnel tab to enter employee salaries and benefits and the fields on lines 55 and 56 will auto-populate</t>
    </r>
  </si>
  <si>
    <r>
      <t>Enabling Services and Associated Costs</t>
    </r>
    <r>
      <rPr>
        <sz val="11"/>
        <rFont val="Arial"/>
        <family val="2"/>
      </rPr>
      <t xml:space="preserve"> - list expense and provide justification if needed</t>
    </r>
  </si>
  <si>
    <r>
      <t xml:space="preserve">Medical Services and Associated Costs </t>
    </r>
    <r>
      <rPr>
        <sz val="11"/>
        <rFont val="Arial"/>
        <family val="2"/>
      </rPr>
      <t>- list expense and provide justification if needed</t>
    </r>
  </si>
  <si>
    <r>
      <t>Behavioral Health Services and Associated Costs</t>
    </r>
    <r>
      <rPr>
        <sz val="11"/>
        <rFont val="Arial"/>
        <family val="2"/>
      </rPr>
      <t xml:space="preserve"> - list expense and provide justification if needed</t>
    </r>
  </si>
  <si>
    <r>
      <t>Additional Patient Services</t>
    </r>
    <r>
      <rPr>
        <sz val="11"/>
        <rFont val="Arial"/>
        <family val="2"/>
      </rPr>
      <t xml:space="preserve"> - list expense and provide justification if needed</t>
    </r>
  </si>
  <si>
    <r>
      <t>Administrative Expenses</t>
    </r>
    <r>
      <rPr>
        <sz val="11"/>
        <rFont val="Arial"/>
        <family val="2"/>
      </rPr>
      <t xml:space="preserve"> - list expense and provide justification if needed</t>
    </r>
  </si>
  <si>
    <r>
      <t>Other Expenses</t>
    </r>
    <r>
      <rPr>
        <u/>
        <sz val="11"/>
        <rFont val="Arial"/>
        <family val="2"/>
      </rPr>
      <t xml:space="preserve"> </t>
    </r>
    <r>
      <rPr>
        <sz val="11"/>
        <rFont val="Arial"/>
        <family val="2"/>
      </rPr>
      <t>- list expense and provide justification if needed</t>
    </r>
  </si>
  <si>
    <t>General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</si>
</sst>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quot;$&quot;#,##0"/>
  </numFmts>
  <fonts count="32" x14ac:knownFonts="1">
    <font>
      <sz val="10"/>
      <name val="Arial"/>
    </font>
    <font>
      <sz val="11"/>
      <name val="Arial"/>
      <family val="2"/>
    </font>
    <font>
      <u/>
      <sz val="11"/>
      <name val="Arial"/>
      <family val="2"/>
    </font>
    <font>
      <sz val="8"/>
      <name val="Arial"/>
      <family val="2"/>
    </font>
    <font>
      <b/>
      <sz val="11"/>
      <name val="Arial"/>
      <family val="2"/>
    </font>
    <font>
      <sz val="9"/>
      <name val="Arial"/>
      <family val="2"/>
    </font>
    <font>
      <sz val="8"/>
      <name val="Arial"/>
      <family val="2"/>
    </font>
    <font>
      <b/>
      <sz val="9"/>
      <name val="Arial"/>
      <family val="2"/>
    </font>
    <font>
      <b/>
      <sz val="10"/>
      <name val="Arial"/>
      <family val="2"/>
    </font>
    <font>
      <sz val="10"/>
      <name val="Arial"/>
      <family val="2"/>
    </font>
    <font>
      <b/>
      <sz val="10"/>
      <color indexed="10"/>
      <name val="Arial"/>
      <family val="2"/>
    </font>
    <font>
      <i/>
      <sz val="9"/>
      <name val="Arial"/>
      <family val="2"/>
    </font>
    <font>
      <b/>
      <u/>
      <sz val="11"/>
      <name val="Arial"/>
      <family val="2"/>
    </font>
    <font>
      <b/>
      <u/>
      <sz val="10"/>
      <name val="Arial"/>
      <family val="2"/>
    </font>
    <font>
      <sz val="11"/>
      <color indexed="8"/>
      <name val="Calibri"/>
      <family val="2"/>
    </font>
    <font>
      <sz val="11"/>
      <color theme="1"/>
      <name val="Calibri"/>
      <family val="2"/>
      <scheme val="minor"/>
    </font>
    <font>
      <sz val="12"/>
      <name val="Arial"/>
      <family val="2"/>
    </font>
    <font>
      <b/>
      <sz val="14"/>
      <name val="Times New Roman"/>
      <family val="1"/>
    </font>
    <font>
      <sz val="12"/>
      <name val="Times New Roman"/>
      <family val="1"/>
    </font>
    <font>
      <b/>
      <sz val="12"/>
      <name val="Times New Roman"/>
      <family val="1"/>
    </font>
    <font>
      <u/>
      <sz val="12"/>
      <name val="Times New Roman"/>
      <family val="1"/>
    </font>
    <font>
      <sz val="12"/>
      <name val="Symbol"/>
      <family val="1"/>
      <charset val="2"/>
    </font>
    <font>
      <sz val="11"/>
      <color rgb="FFFF0000"/>
      <name val="Arial"/>
      <family val="2"/>
    </font>
    <font>
      <b/>
      <u/>
      <sz val="9"/>
      <name val="Arial"/>
      <family val="2"/>
    </font>
    <font>
      <sz val="10"/>
      <color rgb="FFFF0000"/>
      <name val="Arial"/>
      <family val="2"/>
    </font>
    <font>
      <b/>
      <u/>
      <sz val="11"/>
      <color rgb="FF000000"/>
      <name val="Calibri"/>
      <family val="2"/>
      <scheme val="minor"/>
    </font>
    <font>
      <sz val="11"/>
      <color rgb="FF000000"/>
      <name val="Calibri"/>
      <family val="2"/>
      <scheme val="minor"/>
    </font>
    <font>
      <b/>
      <sz val="11"/>
      <color rgb="FF000000"/>
      <name val="Calibri"/>
      <family val="2"/>
      <scheme val="minor"/>
    </font>
    <font>
      <b/>
      <u/>
      <sz val="11"/>
      <name val="Calibri"/>
      <family val="2"/>
      <scheme val="minor"/>
    </font>
    <font>
      <sz val="11"/>
      <name val="Calibri"/>
      <family val="2"/>
      <scheme val="minor"/>
    </font>
    <font>
      <b/>
      <sz val="11"/>
      <name val="Calibri"/>
      <family val="2"/>
      <scheme val="minor"/>
    </font>
    <font>
      <i/>
      <sz val="9"/>
      <color rgb="FF363636"/>
      <name val="Arial"/>
      <family val="2"/>
    </font>
  </fonts>
  <fills count="9">
    <fill>
      <patternFill patternType="none"/>
    </fill>
    <fill>
      <patternFill patternType="gray125"/>
    </fill>
    <fill>
      <patternFill patternType="solid">
        <fgColor indexed="13"/>
        <bgColor indexed="64"/>
      </patternFill>
    </fill>
    <fill>
      <patternFill patternType="solid">
        <fgColor indexed="8"/>
        <bgColor indexed="64"/>
      </patternFill>
    </fill>
    <fill>
      <patternFill patternType="solid">
        <fgColor indexed="4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s>
  <cellStyleXfs count="7">
    <xf numFmtId="0" fontId="0" fillId="0" borderId="0"/>
    <xf numFmtId="43" fontId="9" fillId="0" borderId="0" applyFont="0" applyFill="0" applyBorder="0" applyAlignment="0" applyProtection="0"/>
    <xf numFmtId="43" fontId="14" fillId="0" borderId="0" applyFont="0" applyFill="0" applyBorder="0" applyAlignment="0" applyProtection="0"/>
    <xf numFmtId="44" fontId="9" fillId="0" borderId="0" applyFont="0" applyFill="0" applyBorder="0" applyAlignment="0" applyProtection="0"/>
    <xf numFmtId="0" fontId="9" fillId="0" borderId="0"/>
    <xf numFmtId="0" fontId="15" fillId="0" borderId="0"/>
    <xf numFmtId="9" fontId="14" fillId="0" borderId="0" applyFont="0" applyFill="0" applyBorder="0" applyAlignment="0" applyProtection="0"/>
  </cellStyleXfs>
  <cellXfs count="125">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0" xfId="0" applyFont="1" applyAlignment="1">
      <alignment vertical="center" wrapText="1"/>
    </xf>
    <xf numFmtId="0" fontId="7" fillId="0" borderId="0" xfId="0" applyFont="1" applyAlignment="1">
      <alignment horizontal="center"/>
    </xf>
    <xf numFmtId="0" fontId="1" fillId="0" borderId="0" xfId="0" applyFont="1" applyAlignment="1">
      <alignment horizontal="left" vertical="top" wrapText="1"/>
    </xf>
    <xf numFmtId="0" fontId="4" fillId="2" borderId="0" xfId="0" applyFont="1" applyFill="1"/>
    <xf numFmtId="0" fontId="0" fillId="2" borderId="0" xfId="0" applyFill="1"/>
    <xf numFmtId="0" fontId="0" fillId="2" borderId="0" xfId="0" applyFill="1" applyAlignment="1">
      <alignment horizontal="center"/>
    </xf>
    <xf numFmtId="0" fontId="5" fillId="2" borderId="0" xfId="0" applyFont="1" applyFill="1" applyAlignment="1">
      <alignment horizontal="center"/>
    </xf>
    <xf numFmtId="0" fontId="8" fillId="0" borderId="0" xfId="0" applyFont="1"/>
    <xf numFmtId="0" fontId="0" fillId="0" borderId="0" xfId="0" applyBorder="1" applyAlignment="1"/>
    <xf numFmtId="0" fontId="4" fillId="0" borderId="0" xfId="0" applyFont="1" applyAlignment="1">
      <alignment vertical="top" wrapText="1"/>
    </xf>
    <xf numFmtId="3" fontId="0" fillId="3" borderId="1" xfId="0" applyNumberFormat="1" applyFill="1" applyBorder="1"/>
    <xf numFmtId="3" fontId="0" fillId="0" borderId="0" xfId="0" applyNumberFormat="1"/>
    <xf numFmtId="3" fontId="0" fillId="2" borderId="0" xfId="0" applyNumberFormat="1" applyFill="1"/>
    <xf numFmtId="0" fontId="0" fillId="0" borderId="0" xfId="0" applyAlignment="1">
      <alignment horizontal="centerContinuous"/>
    </xf>
    <xf numFmtId="0" fontId="4" fillId="0" borderId="0" xfId="0" applyFont="1" applyAlignment="1">
      <alignment horizontal="centerContinuous"/>
    </xf>
    <xf numFmtId="0" fontId="8" fillId="0" borderId="0" xfId="0" applyFont="1" applyAlignment="1">
      <alignment horizontal="centerContinuous"/>
    </xf>
    <xf numFmtId="0" fontId="0" fillId="0" borderId="0" xfId="0" applyAlignment="1">
      <alignment horizontal="center"/>
    </xf>
    <xf numFmtId="0" fontId="9" fillId="0" borderId="0" xfId="0" applyFont="1"/>
    <xf numFmtId="0" fontId="3" fillId="0" borderId="0" xfId="0" applyFont="1"/>
    <xf numFmtId="3" fontId="0" fillId="0" borderId="0" xfId="0" applyNumberFormat="1" applyFill="1"/>
    <xf numFmtId="0" fontId="10" fillId="0" borderId="0" xfId="0" applyFont="1" applyProtection="1"/>
    <xf numFmtId="0" fontId="9" fillId="0" borderId="0" xfId="0" applyFont="1" applyAlignment="1">
      <alignment horizontal="center"/>
    </xf>
    <xf numFmtId="3" fontId="0" fillId="0" borderId="0" xfId="0" applyNumberFormat="1" applyBorder="1" applyProtection="1"/>
    <xf numFmtId="0" fontId="1" fillId="0" borderId="0" xfId="4" applyFont="1" applyAlignment="1">
      <alignment vertical="top" wrapText="1"/>
    </xf>
    <xf numFmtId="3" fontId="0" fillId="0" borderId="0" xfId="0" applyNumberFormat="1" applyBorder="1"/>
    <xf numFmtId="0" fontId="9" fillId="0" borderId="0" xfId="4" applyFont="1" applyAlignment="1">
      <alignment wrapText="1"/>
    </xf>
    <xf numFmtId="0" fontId="8" fillId="0" borderId="0" xfId="0" applyFont="1" applyAlignment="1">
      <alignment horizontal="center"/>
    </xf>
    <xf numFmtId="3" fontId="8" fillId="0" borderId="0" xfId="0" applyNumberFormat="1" applyFont="1" applyBorder="1"/>
    <xf numFmtId="3" fontId="8" fillId="0" borderId="0" xfId="0" applyNumberFormat="1" applyFont="1" applyFill="1" applyBorder="1"/>
    <xf numFmtId="0" fontId="9" fillId="0" borderId="0" xfId="0" applyFont="1" applyAlignment="1">
      <alignment wrapText="1"/>
    </xf>
    <xf numFmtId="0" fontId="16" fillId="0" borderId="0" xfId="0" applyFont="1" applyAlignment="1">
      <alignment horizontal="left" wrapText="1"/>
    </xf>
    <xf numFmtId="0" fontId="0" fillId="0" borderId="0" xfId="0" applyAlignment="1"/>
    <xf numFmtId="0" fontId="8" fillId="0" borderId="1" xfId="0" applyFont="1" applyBorder="1" applyAlignment="1"/>
    <xf numFmtId="0" fontId="8" fillId="0" borderId="1" xfId="0" applyFont="1" applyBorder="1" applyAlignment="1">
      <alignment wrapText="1"/>
    </xf>
    <xf numFmtId="0" fontId="8" fillId="0" borderId="0" xfId="0" applyFont="1" applyAlignment="1"/>
    <xf numFmtId="0" fontId="8" fillId="0" borderId="1" xfId="0" applyFont="1" applyFill="1" applyBorder="1" applyAlignment="1"/>
    <xf numFmtId="0" fontId="0" fillId="0" borderId="0" xfId="0" applyAlignment="1">
      <alignment wrapText="1"/>
    </xf>
    <xf numFmtId="0" fontId="8" fillId="0" borderId="0" xfId="0" applyFont="1" applyFill="1" applyBorder="1" applyAlignment="1"/>
    <xf numFmtId="165" fontId="0" fillId="0" borderId="0" xfId="0" applyNumberFormat="1"/>
    <xf numFmtId="0" fontId="17"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8" fontId="18" fillId="0" borderId="0" xfId="0" applyNumberFormat="1" applyFont="1" applyAlignment="1">
      <alignment vertical="center"/>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horizontal="left" vertical="center" wrapText="1"/>
    </xf>
    <xf numFmtId="8" fontId="18" fillId="0" borderId="0" xfId="0" applyNumberFormat="1" applyFont="1" applyAlignment="1">
      <alignment vertical="center" wrapText="1"/>
    </xf>
    <xf numFmtId="0" fontId="4" fillId="0" borderId="0" xfId="0" applyFont="1" applyFill="1"/>
    <xf numFmtId="0" fontId="0" fillId="0" borderId="0" xfId="0" applyFill="1"/>
    <xf numFmtId="0" fontId="0" fillId="0" borderId="0" xfId="0" applyAlignment="1">
      <alignment wrapText="1"/>
    </xf>
    <xf numFmtId="0" fontId="23" fillId="0" borderId="0" xfId="0" applyFont="1" applyAlignment="1">
      <alignment horizontal="center"/>
    </xf>
    <xf numFmtId="0" fontId="24" fillId="0" borderId="0" xfId="0" applyFont="1"/>
    <xf numFmtId="0" fontId="0" fillId="0" borderId="6" xfId="0" applyBorder="1" applyAlignment="1"/>
    <xf numFmtId="2" fontId="1" fillId="0" borderId="1" xfId="0" applyNumberFormat="1" applyFont="1" applyBorder="1" applyProtection="1"/>
    <xf numFmtId="3" fontId="1" fillId="0" borderId="1" xfId="0" applyNumberFormat="1" applyFont="1" applyBorder="1" applyProtection="1"/>
    <xf numFmtId="2" fontId="1" fillId="0" borderId="2" xfId="0" applyNumberFormat="1" applyFont="1" applyBorder="1" applyProtection="1"/>
    <xf numFmtId="0" fontId="4" fillId="0" borderId="0" xfId="0" applyFont="1" applyAlignment="1">
      <alignment horizontal="center" wrapText="1"/>
    </xf>
    <xf numFmtId="3" fontId="1" fillId="0" borderId="0" xfId="0" applyNumberFormat="1" applyFont="1"/>
    <xf numFmtId="164" fontId="1" fillId="0" borderId="1" xfId="0" applyNumberFormat="1" applyFont="1" applyBorder="1"/>
    <xf numFmtId="3" fontId="1" fillId="0" borderId="1" xfId="0" applyNumberFormat="1" applyFont="1" applyBorder="1"/>
    <xf numFmtId="0" fontId="1" fillId="0" borderId="0" xfId="0" applyFont="1"/>
    <xf numFmtId="164" fontId="1" fillId="0" borderId="3" xfId="0" applyNumberFormat="1" applyFont="1" applyBorder="1"/>
    <xf numFmtId="3" fontId="1" fillId="0" borderId="1" xfId="0" applyNumberFormat="1" applyFont="1" applyFill="1" applyBorder="1"/>
    <xf numFmtId="0" fontId="4" fillId="0" borderId="0" xfId="0" applyFont="1" applyAlignment="1">
      <alignment horizontal="center"/>
    </xf>
    <xf numFmtId="0" fontId="23" fillId="0" borderId="0" xfId="0" applyFont="1"/>
    <xf numFmtId="3" fontId="1" fillId="0" borderId="0" xfId="0" applyNumberFormat="1" applyFont="1" applyBorder="1"/>
    <xf numFmtId="0" fontId="0" fillId="0" borderId="4" xfId="0" applyFill="1" applyBorder="1" applyAlignment="1">
      <alignment horizontal="left"/>
    </xf>
    <xf numFmtId="0" fontId="0" fillId="0" borderId="5" xfId="0" applyFill="1" applyBorder="1" applyAlignment="1">
      <alignment horizontal="left"/>
    </xf>
    <xf numFmtId="0" fontId="0" fillId="0" borderId="0" xfId="0" applyFill="1" applyBorder="1"/>
    <xf numFmtId="0" fontId="29" fillId="0" borderId="0" xfId="0" applyFont="1" applyFill="1" applyAlignment="1">
      <alignment vertical="top" wrapText="1"/>
    </xf>
    <xf numFmtId="0" fontId="24" fillId="0" borderId="0" xfId="0" applyFont="1" applyAlignment="1">
      <alignment wrapText="1"/>
    </xf>
    <xf numFmtId="0" fontId="0" fillId="0" borderId="0" xfId="0" applyAlignment="1">
      <alignment wrapText="1"/>
    </xf>
    <xf numFmtId="0" fontId="9" fillId="0" borderId="0" xfId="0" applyFont="1" applyAlignment="1">
      <alignment wrapText="1"/>
    </xf>
    <xf numFmtId="0" fontId="31" fillId="0" borderId="0" xfId="0" applyFont="1"/>
    <xf numFmtId="0" fontId="27" fillId="0" borderId="11" xfId="0" applyFont="1" applyBorder="1" applyAlignment="1">
      <alignment vertical="top" wrapText="1"/>
    </xf>
    <xf numFmtId="0" fontId="25" fillId="0" borderId="11" xfId="0" applyFont="1" applyBorder="1" applyAlignment="1">
      <alignment vertical="top" wrapText="1"/>
    </xf>
    <xf numFmtId="0" fontId="28" fillId="0" borderId="11" xfId="0" applyFont="1" applyBorder="1" applyAlignment="1">
      <alignment vertical="top" wrapText="1"/>
    </xf>
    <xf numFmtId="0" fontId="29" fillId="0" borderId="11" xfId="0" applyFont="1" applyBorder="1" applyAlignment="1">
      <alignment vertical="top" wrapText="1"/>
    </xf>
    <xf numFmtId="0" fontId="0" fillId="0" borderId="0" xfId="0" applyBorder="1"/>
    <xf numFmtId="0" fontId="24" fillId="0" borderId="0" xfId="0" applyFont="1" applyBorder="1"/>
    <xf numFmtId="0" fontId="27" fillId="0" borderId="0" xfId="0" applyFont="1" applyBorder="1"/>
    <xf numFmtId="3" fontId="1" fillId="8" borderId="1" xfId="0" applyNumberFormat="1" applyFont="1" applyFill="1" applyBorder="1"/>
    <xf numFmtId="0" fontId="9" fillId="5" borderId="0" xfId="0" applyFont="1" applyFill="1"/>
    <xf numFmtId="0" fontId="1" fillId="0" borderId="0" xfId="0" applyFont="1" applyFill="1" applyAlignment="1">
      <alignment horizontal="left" wrapText="1"/>
    </xf>
    <xf numFmtId="0" fontId="30" fillId="5" borderId="0" xfId="0" applyFont="1" applyFill="1" applyBorder="1" applyAlignment="1">
      <alignment wrapText="1"/>
    </xf>
    <xf numFmtId="0" fontId="0" fillId="0" borderId="0" xfId="0" applyAlignment="1">
      <alignment wrapText="1"/>
    </xf>
    <xf numFmtId="0" fontId="9" fillId="0" borderId="0" xfId="0" applyFont="1" applyAlignment="1">
      <alignment wrapText="1"/>
    </xf>
    <xf numFmtId="0" fontId="30" fillId="0" borderId="0" xfId="0" applyNumberFormat="1" applyFont="1" applyFill="1" applyBorder="1" applyAlignment="1">
      <alignment horizontal="left"/>
    </xf>
    <xf numFmtId="49" fontId="4" fillId="0" borderId="3" xfId="0" applyNumberFormat="1" applyFont="1" applyFill="1" applyBorder="1" applyAlignment="1">
      <alignment horizontal="left"/>
    </xf>
    <xf numFmtId="0" fontId="1" fillId="6" borderId="1" xfId="0" applyFont="1" applyFill="1" applyBorder="1" applyAlignment="1">
      <alignment wrapText="1"/>
    </xf>
    <xf numFmtId="0" fontId="1" fillId="0" borderId="0" xfId="0" applyFont="1" applyAlignment="1"/>
    <xf numFmtId="49" fontId="1" fillId="6" borderId="1" xfId="0" applyNumberFormat="1" applyFont="1" applyFill="1" applyBorder="1" applyAlignment="1">
      <alignment wrapText="1"/>
    </xf>
    <xf numFmtId="2" fontId="1" fillId="6" borderId="1" xfId="0" applyNumberFormat="1" applyFont="1" applyFill="1" applyBorder="1" applyAlignment="1"/>
    <xf numFmtId="2" fontId="1" fillId="0" borderId="0" xfId="0" applyNumberFormat="1" applyFont="1" applyAlignment="1"/>
    <xf numFmtId="165" fontId="1" fillId="6" borderId="1" xfId="0" applyNumberFormat="1" applyFont="1" applyFill="1" applyBorder="1" applyAlignment="1"/>
    <xf numFmtId="165" fontId="1" fillId="0" borderId="0" xfId="0" applyNumberFormat="1" applyFont="1" applyAlignment="1"/>
    <xf numFmtId="165" fontId="1" fillId="0" borderId="0" xfId="0" applyNumberFormat="1" applyFont="1" applyFill="1" applyBorder="1"/>
    <xf numFmtId="165" fontId="1" fillId="0" borderId="0" xfId="0" applyNumberFormat="1" applyFont="1"/>
    <xf numFmtId="0" fontId="1" fillId="0" borderId="6" xfId="0" applyFont="1" applyBorder="1" applyAlignment="1"/>
    <xf numFmtId="0" fontId="1" fillId="0" borderId="0" xfId="0" applyFont="1" applyAlignment="1">
      <alignment horizontal="center"/>
    </xf>
    <xf numFmtId="0" fontId="8" fillId="0" borderId="9" xfId="0" applyFont="1" applyBorder="1" applyAlignment="1">
      <alignment wrapText="1"/>
    </xf>
    <xf numFmtId="0" fontId="0" fillId="0" borderId="7" xfId="0" applyBorder="1" applyAlignment="1">
      <alignment wrapText="1"/>
    </xf>
    <xf numFmtId="0" fontId="0" fillId="0" borderId="8" xfId="0" applyBorder="1" applyAlignment="1">
      <alignment wrapText="1"/>
    </xf>
    <xf numFmtId="0" fontId="4" fillId="2" borderId="0" xfId="0" applyFont="1" applyFill="1" applyAlignment="1">
      <alignment horizontal="left" wrapText="1"/>
    </xf>
    <xf numFmtId="0" fontId="1" fillId="0" borderId="0" xfId="0" applyFont="1" applyAlignment="1">
      <alignment horizontal="left" wrapText="1"/>
    </xf>
    <xf numFmtId="0" fontId="8" fillId="0" borderId="0" xfId="0" applyFont="1" applyAlignment="1">
      <alignment horizontal="left"/>
    </xf>
    <xf numFmtId="0" fontId="0" fillId="0" borderId="0" xfId="0" applyAlignment="1">
      <alignment horizontal="left"/>
    </xf>
    <xf numFmtId="0" fontId="8" fillId="0" borderId="9" xfId="0" applyFont="1" applyFill="1" applyBorder="1" applyAlignment="1">
      <alignment wrapText="1"/>
    </xf>
    <xf numFmtId="0" fontId="8" fillId="4" borderId="1" xfId="0" applyFont="1" applyFill="1" applyBorder="1" applyAlignment="1"/>
    <xf numFmtId="0" fontId="12" fillId="2" borderId="0" xfId="0" applyFont="1" applyFill="1" applyAlignment="1">
      <alignment vertical="top" wrapText="1"/>
    </xf>
    <xf numFmtId="0" fontId="12" fillId="5" borderId="0" xfId="0" applyFont="1" applyFill="1" applyBorder="1" applyAlignment="1">
      <alignment horizontal="left" vertical="top" wrapText="1"/>
    </xf>
    <xf numFmtId="0" fontId="0" fillId="0" borderId="0" xfId="0" applyAlignment="1">
      <alignment wrapText="1"/>
    </xf>
    <xf numFmtId="0" fontId="12" fillId="5" borderId="0" xfId="0" applyFont="1" applyFill="1" applyAlignment="1">
      <alignment vertical="top" wrapText="1"/>
    </xf>
    <xf numFmtId="0" fontId="9" fillId="0" borderId="0" xfId="0" applyFont="1" applyAlignment="1">
      <alignment wrapText="1"/>
    </xf>
    <xf numFmtId="0" fontId="1" fillId="7" borderId="12" xfId="0" applyFont="1" applyFill="1" applyBorder="1" applyAlignment="1">
      <alignment wrapText="1"/>
    </xf>
    <xf numFmtId="0" fontId="30" fillId="0" borderId="11" xfId="0" applyFont="1" applyBorder="1" applyAlignment="1">
      <alignment vertical="top"/>
    </xf>
    <xf numFmtId="0" fontId="28" fillId="0" borderId="11" xfId="0" applyFont="1" applyBorder="1" applyAlignment="1">
      <alignment vertical="top"/>
    </xf>
    <xf numFmtId="0" fontId="27" fillId="0" borderId="10" xfId="0" applyFont="1" applyBorder="1" applyAlignment="1">
      <alignment vertical="top" wrapText="1"/>
    </xf>
  </cellXfs>
  <cellStyles count="7">
    <cellStyle name="Comma 2" xfId="1" xr:uid="{00000000-0005-0000-0000-000000000000}"/>
    <cellStyle name="Comma 3" xfId="2" xr:uid="{00000000-0005-0000-0000-000001000000}"/>
    <cellStyle name="Currency 2" xfId="3" xr:uid="{00000000-0005-0000-0000-000002000000}"/>
    <cellStyle name="Normal" xfId="0" builtinId="0"/>
    <cellStyle name="Normal 2" xfId="4" xr:uid="{00000000-0005-0000-0000-000004000000}"/>
    <cellStyle name="Normal 3" xfId="5" xr:uid="{00000000-0005-0000-0000-000005000000}"/>
    <cellStyle name="Percent 2" xfId="6" xr:uid="{00000000-0005-0000-0000-000006000000}"/>
  </cellStyles>
  <dxfs count="23">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533400</xdr:colOff>
      <xdr:row>0</xdr:row>
      <xdr:rowOff>114299</xdr:rowOff>
    </xdr:from>
    <xdr:ext cx="2905125" cy="5038725"/>
    <xdr:sp macro="" textlink="">
      <xdr:nvSpPr>
        <xdr:cNvPr id="2" name="TextBox 1">
          <a:extLst>
            <a:ext uri="{FF2B5EF4-FFF2-40B4-BE49-F238E27FC236}">
              <a16:creationId xmlns:a16="http://schemas.microsoft.com/office/drawing/2014/main" id="{1EE21551-C5CD-47FA-ABD9-06CAECF75CBF}"/>
            </a:ext>
          </a:extLst>
        </xdr:cNvPr>
        <xdr:cNvSpPr txBox="1"/>
      </xdr:nvSpPr>
      <xdr:spPr>
        <a:xfrm>
          <a:off x="6524625" y="114299"/>
          <a:ext cx="2905125" cy="503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0" i="0" u="none" strike="noStrike">
              <a:solidFill>
                <a:schemeClr val="tx1"/>
              </a:solidFill>
              <a:effectLst/>
              <a:latin typeface="+mn-lt"/>
              <a:ea typeface="+mn-ea"/>
              <a:cs typeface="+mn-cs"/>
            </a:rPr>
            <a:t>1. See the Budget Guidance tab</a:t>
          </a:r>
          <a:r>
            <a:rPr lang="en-US" sz="1200"/>
            <a:t> for budget</a:t>
          </a:r>
          <a:r>
            <a:rPr lang="en-US" sz="1200" baseline="0"/>
            <a:t> guidance and funding limitations.</a:t>
          </a:r>
          <a:endParaRPr lang="en-US" sz="1200"/>
        </a:p>
        <a:p>
          <a:r>
            <a:rPr lang="en-US" sz="1200" b="0" i="0" u="none" strike="noStrike">
              <a:solidFill>
                <a:schemeClr val="tx1"/>
              </a:solidFill>
              <a:effectLst/>
              <a:latin typeface="+mn-lt"/>
              <a:ea typeface="+mn-ea"/>
              <a:cs typeface="+mn-cs"/>
            </a:rPr>
            <a:t>2. Fill in organization name on Line 1</a:t>
          </a:r>
          <a:r>
            <a:rPr lang="en-US" sz="1200"/>
            <a:t> </a:t>
          </a:r>
        </a:p>
        <a:p>
          <a:r>
            <a:rPr lang="en-US" sz="1200" b="0" i="0" u="none" strike="noStrike">
              <a:solidFill>
                <a:schemeClr val="tx1"/>
              </a:solidFill>
              <a:effectLst/>
              <a:latin typeface="+mn-lt"/>
              <a:ea typeface="+mn-ea"/>
              <a:cs typeface="+mn-cs"/>
            </a:rPr>
            <a:t>3. Enter information in the blue fields. Fields with "0" will blue will auto-populate.</a:t>
          </a:r>
          <a:endParaRPr lang="en-US" sz="1200"/>
        </a:p>
        <a:p>
          <a:r>
            <a:rPr lang="en-US" sz="1200" b="0" i="0" u="none" strike="noStrike">
              <a:solidFill>
                <a:schemeClr val="tx1"/>
              </a:solidFill>
              <a:effectLst/>
              <a:latin typeface="+mn-lt"/>
              <a:ea typeface="+mn-ea"/>
              <a:cs typeface="+mn-cs"/>
            </a:rPr>
            <a:t>4. List in-kind support in Column D, lines 10-14.</a:t>
          </a:r>
          <a:r>
            <a:rPr lang="en-US" sz="1200"/>
            <a:t> </a:t>
          </a:r>
        </a:p>
        <a:p>
          <a:r>
            <a:rPr lang="en-US" sz="1200"/>
            <a:t>5. </a:t>
          </a:r>
          <a:r>
            <a:rPr lang="en-US" sz="1200" b="0" i="0" u="none" strike="noStrike">
              <a:solidFill>
                <a:schemeClr val="tx1"/>
              </a:solidFill>
              <a:effectLst/>
              <a:latin typeface="+mn-lt"/>
              <a:ea typeface="+mn-ea"/>
              <a:cs typeface="+mn-cs"/>
            </a:rPr>
            <a:t>If you are not requesting funds for a specific service or item, leave those fields blank.</a:t>
          </a:r>
          <a:r>
            <a:rPr lang="en-US" sz="1200"/>
            <a:t> </a:t>
          </a:r>
        </a:p>
        <a:p>
          <a:r>
            <a:rPr lang="en-US" sz="1200"/>
            <a:t>6. </a:t>
          </a:r>
          <a:r>
            <a:rPr lang="en-US" sz="1200" b="0" i="0" u="none" strike="noStrike">
              <a:solidFill>
                <a:schemeClr val="tx1"/>
              </a:solidFill>
              <a:effectLst/>
              <a:latin typeface="+mn-lt"/>
              <a:ea typeface="+mn-ea"/>
              <a:cs typeface="+mn-cs"/>
            </a:rPr>
            <a:t>Click on Personnel tab and fill in the salary and benefit information for salaried employees BY CATEGORY.</a:t>
          </a:r>
          <a:r>
            <a:rPr lang="en-US" sz="1200"/>
            <a:t> </a:t>
          </a:r>
          <a:r>
            <a:rPr lang="en-US" sz="1200" b="0" i="0" u="none" strike="noStrike">
              <a:solidFill>
                <a:schemeClr val="tx1"/>
              </a:solidFill>
              <a:effectLst/>
              <a:latin typeface="+mn-lt"/>
              <a:ea typeface="+mn-ea"/>
              <a:cs typeface="+mn-cs"/>
            </a:rPr>
            <a:t>Salary and fringe benefits totals from the Personnel tab will auto-populate on the Summary tab.</a:t>
          </a:r>
          <a:r>
            <a:rPr lang="en-US" sz="1200"/>
            <a:t> </a:t>
          </a:r>
        </a:p>
        <a:p>
          <a:r>
            <a:rPr lang="en-US" sz="1200" b="0" i="0" u="none" strike="noStrike">
              <a:solidFill>
                <a:schemeClr val="tx1"/>
              </a:solidFill>
              <a:effectLst/>
              <a:latin typeface="+mn-lt"/>
              <a:ea typeface="+mn-ea"/>
              <a:cs typeface="+mn-cs"/>
            </a:rPr>
            <a:t>7. List type of position for temporary and contract staff BY CATEGORY in Column A on Summary tab. </a:t>
          </a:r>
          <a:r>
            <a:rPr lang="en-US" sz="1200"/>
            <a:t> </a:t>
          </a:r>
        </a:p>
        <a:p>
          <a:r>
            <a:rPr lang="en-US" sz="1200" b="0" i="0" u="none" strike="noStrike">
              <a:solidFill>
                <a:schemeClr val="tx1"/>
              </a:solidFill>
              <a:effectLst/>
              <a:latin typeface="+mn-lt"/>
              <a:ea typeface="+mn-ea"/>
              <a:cs typeface="+mn-cs"/>
            </a:rPr>
            <a:t>8. Provide justification on the Budget Justification tab, including additional justification when a request exceeds a NCFHP funding limit.</a:t>
          </a:r>
          <a:endParaRPr lang="en-US" sz="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419101</xdr:colOff>
      <xdr:row>51</xdr:row>
      <xdr:rowOff>133350</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0" y="0"/>
          <a:ext cx="5905501" cy="8391525"/>
        </a:xfrm>
        <a:prstGeom prst="rect">
          <a:avLst/>
        </a:prstGeom>
        <a:solidFill>
          <a:sysClr val="window" lastClr="FFFFFF"/>
        </a:solidFill>
        <a:ln w="9525" cmpd="sng">
          <a:solidFill>
            <a:sysClr val="window" lastClr="FFFFFF">
              <a:shade val="50000"/>
            </a:sysClr>
          </a:solid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TRAVEL: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All personal vehicle mileage will be reimbursed as follows:</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Up to 100 miles roundtrip:	56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Over 100 miles roundtrip:	30 cents per mile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a:ea typeface="+mn-ea"/>
              <a:cs typeface="+mn-cs"/>
            </a:rPr>
            <a:t>	In State		Out of State</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   8.20		$  8.20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$ 10.70		$10.70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Dinner	$ 18.40		$20.90</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$ 37.30 (sub total)	$39.80 (sub total)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sng" strike="noStrike" kern="0" cap="none" spc="0" normalizeH="0" baseline="0" noProof="0">
              <a:ln>
                <a:noFill/>
              </a:ln>
              <a:solidFill>
                <a:sysClr val="windowText" lastClr="000000"/>
              </a:solidFill>
              <a:effectLst/>
              <a:uLnTx/>
              <a:uFillTx/>
              <a:latin typeface="Calibri"/>
              <a:ea typeface="+mn-ea"/>
              <a:cs typeface="+mn-cs"/>
            </a:rPr>
            <a:t>Lodging	$ 65.90 (plus tax)	$77.90 (plus tax)</a:t>
          </a: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Total	$103.20		$117.70</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Breakfast:	Depart duty station prior to 6:00 a.m. and extend the workday by 2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Lunch:	</a:t>
          </a:r>
          <a:r>
            <a:rPr kumimoji="0" lang="en-US" sz="1100" b="1" i="1" u="none" strike="noStrike" kern="0" cap="none" spc="0" normalizeH="0" baseline="0" noProof="0">
              <a:ln>
                <a:noFill/>
              </a:ln>
              <a:solidFill>
                <a:sysClr val="windowText" lastClr="000000"/>
              </a:solidFill>
              <a:effectLst/>
              <a:uLnTx/>
              <a:uFillTx/>
              <a:latin typeface="Calibri"/>
              <a:ea typeface="+mn-ea"/>
              <a:cs typeface="+mn-cs"/>
            </a:rPr>
            <a:t>Only reimbursable with overnight stay--</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Depart duty station prior to Noon (day of departure) or return to duty station after 2:00 p.m. (day of return).</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Dinner:	Depart duty station prior to 5:00 p.m. (day of departure) or return to duty station after 8:00 p.m. (day of return) 	and extend the workday by 3 hours.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Note: The travel must involve a destination located at least 35 miles from the employee’s regularly assigned duty station or home, whichever is less.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FACILITY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ea typeface="+mn-ea"/>
              <a:cs typeface="+mn-cs"/>
            </a:rPr>
            <a:t>OTHER  OPERATING  EXPENSES: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sng" strike="noStrike" kern="0" cap="none" spc="0" normalizeH="0" baseline="0" noProof="0">
            <a:ln>
              <a:noFill/>
            </a:ln>
            <a:solidFill>
              <a:sysClr val="windowText" lastClr="000000"/>
            </a:solidFill>
            <a:effectLst/>
            <a:uLnTx/>
            <a:uFillTx/>
            <a:latin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sysClr val="windowText" lastClr="000000"/>
              </a:solidFill>
              <a:effectLst/>
              <a:uLnTx/>
              <a:uFillTx/>
              <a:latin typeface="Calibri"/>
            </a:rPr>
            <a:t>CAPITAL EQUIPMENT: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596900</xdr:colOff>
      <xdr:row>63</xdr:row>
      <xdr:rowOff>127000</xdr:rowOff>
    </xdr:to>
    <xdr:sp macro="" textlink="">
      <xdr:nvSpPr>
        <xdr:cNvPr id="3" name="TextBox 2">
          <a:extLst>
            <a:ext uri="{FF2B5EF4-FFF2-40B4-BE49-F238E27FC236}">
              <a16:creationId xmlns:a16="http://schemas.microsoft.com/office/drawing/2014/main" id="{4ACB0604-4E0D-46C5-9E3D-1C3DC22E120D}"/>
            </a:ext>
          </a:extLst>
        </xdr:cNvPr>
        <xdr:cNvSpPr txBox="1"/>
      </xdr:nvSpPr>
      <xdr:spPr>
        <a:xfrm>
          <a:off x="0" y="0"/>
          <a:ext cx="6699250" cy="1678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NCFHP Budget Instructions, Guidance and Funding Limits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 </a:t>
          </a:r>
        </a:p>
        <a:p>
          <a:r>
            <a:rPr lang="en-US" sz="1200" b="1">
              <a:solidFill>
                <a:sysClr val="windowText" lastClr="000000"/>
              </a:solidFill>
              <a:effectLst/>
              <a:latin typeface="+mn-lt"/>
              <a:ea typeface="+mn-ea"/>
              <a:cs typeface="+mn-cs"/>
            </a:rPr>
            <a:t>Uniform Guidance Information</a:t>
          </a:r>
          <a:endParaRPr lang="en-US" sz="1200">
            <a:solidFill>
              <a:sysClr val="windowText" lastClr="000000"/>
            </a:solidFill>
            <a:effectLst/>
            <a:latin typeface="+mn-lt"/>
            <a:ea typeface="+mn-ea"/>
            <a:cs typeface="+mn-cs"/>
          </a:endParaRPr>
        </a:p>
        <a:p>
          <a:r>
            <a:rPr lang="en-US" sz="1200">
              <a:solidFill>
                <a:sysClr val="windowText" lastClr="000000"/>
              </a:solidFill>
              <a:effectLst/>
              <a:latin typeface="+mn-lt"/>
              <a:ea typeface="+mn-ea"/>
              <a:cs typeface="+mn-cs"/>
            </a:rPr>
            <a:t>The Uniform Administrative Requirements, Cost Principles, and Audit Requirements for Federal Awards; Final Rule, published by the U.S. Office of Management and Budget on December 26, 2013, provides a single set of cost, audit, and administrative requirements for all entities receiving federal funding.  These federal requirements supersede and replace a collection of OMB circulars that governed different aspects of federal funds administration and applied to different types of federal grantees:  OMB Circulars A-21, A-87, A-110, A-122, A-89, A-102, and A-133.</a:t>
          </a:r>
        </a:p>
        <a:p>
          <a:r>
            <a:rPr lang="en-US" sz="1200">
              <a:solidFill>
                <a:schemeClr val="dk1"/>
              </a:solidFill>
              <a:effectLst/>
              <a:latin typeface="+mn-lt"/>
              <a:ea typeface="+mn-ea"/>
              <a:cs typeface="+mn-cs"/>
            </a:rPr>
            <a:t> </a:t>
          </a:r>
        </a:p>
        <a:p>
          <a:r>
            <a:rPr lang="en-US" sz="1200" b="1" i="0" u="none" strike="noStrike">
              <a:solidFill>
                <a:schemeClr val="dk1"/>
              </a:solidFill>
              <a:effectLst/>
              <a:latin typeface="+mn-lt"/>
              <a:ea typeface="+mn-ea"/>
              <a:cs typeface="+mn-cs"/>
            </a:rPr>
            <a:t>Budget Instructions:</a:t>
          </a:r>
          <a:r>
            <a:rPr lang="en-US" sz="1200" b="1" i="0" u="none" strike="noStrike" baseline="0">
              <a:solidFill>
                <a:schemeClr val="dk1"/>
              </a:solidFill>
              <a:effectLst/>
              <a:latin typeface="+mn-lt"/>
              <a:ea typeface="+mn-ea"/>
              <a:cs typeface="+mn-cs"/>
            </a:rPr>
            <a:t> </a:t>
          </a:r>
        </a:p>
        <a:p>
          <a:r>
            <a:rPr lang="en-US" sz="1200" b="0" i="0" u="none" strike="noStrike">
              <a:solidFill>
                <a:schemeClr val="dk1"/>
              </a:solidFill>
              <a:effectLst/>
              <a:latin typeface="+mn-lt"/>
              <a:ea typeface="+mn-ea"/>
              <a:cs typeface="+mn-cs"/>
            </a:rPr>
            <a:t>1. Read information on the Budget Guidance tab.</a:t>
          </a:r>
          <a:endParaRPr lang="en-US" sz="1200"/>
        </a:p>
        <a:p>
          <a:r>
            <a:rPr lang="en-US" sz="1200" b="0" i="0" u="none" strike="noStrike">
              <a:solidFill>
                <a:schemeClr val="dk1"/>
              </a:solidFill>
              <a:effectLst/>
              <a:latin typeface="+mn-lt"/>
              <a:ea typeface="+mn-ea"/>
              <a:cs typeface="+mn-cs"/>
            </a:rPr>
            <a:t>2. Fill in organization name on Summary tab, Line 1. The</a:t>
          </a:r>
          <a:r>
            <a:rPr lang="en-US" sz="1200" b="0" i="0" u="none" strike="noStrike" baseline="0">
              <a:solidFill>
                <a:schemeClr val="dk1"/>
              </a:solidFill>
              <a:effectLst/>
              <a:latin typeface="+mn-lt"/>
              <a:ea typeface="+mn-ea"/>
              <a:cs typeface="+mn-cs"/>
            </a:rPr>
            <a:t> name will autopopulate on the Personnel and Budget Justification page.</a:t>
          </a:r>
          <a:endParaRPr lang="en-US" sz="1200" b="0" i="0" u="none" strike="noStrike">
            <a:solidFill>
              <a:schemeClr val="dk1"/>
            </a:solidFill>
            <a:effectLst/>
            <a:latin typeface="+mn-lt"/>
            <a:ea typeface="+mn-ea"/>
            <a:cs typeface="+mn-cs"/>
          </a:endParaRPr>
        </a:p>
        <a:p>
          <a:r>
            <a:rPr lang="en-US" sz="1200" b="0" i="0" u="none" strike="noStrike">
              <a:solidFill>
                <a:schemeClr val="dk1"/>
              </a:solidFill>
              <a:effectLst/>
              <a:latin typeface="+mn-lt"/>
              <a:ea typeface="+mn-ea"/>
              <a:cs typeface="+mn-cs"/>
            </a:rPr>
            <a:t>3.</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List in-kind support on Summary tab</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in Column D, lines 10-14.</a:t>
          </a:r>
          <a:r>
            <a:rPr lang="en-US" sz="1200"/>
            <a:t> </a:t>
          </a:r>
        </a:p>
        <a:p>
          <a:r>
            <a:rPr lang="en-US" sz="1200" b="0" i="0" u="none" strike="noStrike">
              <a:solidFill>
                <a:schemeClr val="dk1"/>
              </a:solidFill>
              <a:effectLst/>
              <a:latin typeface="+mn-lt"/>
              <a:ea typeface="+mn-ea"/>
              <a:cs typeface="+mn-cs"/>
            </a:rPr>
            <a:t>4. If you are not requesting funds for a specific service or item, leave those fields blank.</a:t>
          </a:r>
        </a:p>
        <a:p>
          <a:r>
            <a:rPr lang="en-US" sz="1200" b="0" i="0" u="none" strike="noStrike">
              <a:solidFill>
                <a:schemeClr val="dk1"/>
              </a:solidFill>
              <a:effectLst/>
              <a:latin typeface="+mn-lt"/>
              <a:ea typeface="+mn-ea"/>
              <a:cs typeface="+mn-cs"/>
            </a:rPr>
            <a:t>5. Click on Personnel tab and fill in the salary and benefit information for salaried employees BY CATEGORY.</a:t>
          </a:r>
          <a:r>
            <a:rPr lang="en-US" sz="1200" b="0" i="0" u="none" strike="noStrike" baseline="0">
              <a:solidFill>
                <a:schemeClr val="dk1"/>
              </a:solidFill>
              <a:effectLst/>
              <a:latin typeface="+mn-lt"/>
              <a:ea typeface="+mn-ea"/>
              <a:cs typeface="+mn-cs"/>
            </a:rPr>
            <a:t> </a:t>
          </a:r>
          <a:r>
            <a:rPr lang="en-US" sz="1200" b="0" i="0" u="none" strike="noStrike">
              <a:solidFill>
                <a:schemeClr val="dk1"/>
              </a:solidFill>
              <a:effectLst/>
              <a:latin typeface="+mn-lt"/>
              <a:ea typeface="+mn-ea"/>
              <a:cs typeface="+mn-cs"/>
            </a:rPr>
            <a:t>Salary and fringe totals from the Personnel tab will auto-populate on the Summary tab.</a:t>
          </a:r>
        </a:p>
        <a:p>
          <a:r>
            <a:rPr lang="en-US" sz="1200" b="0" i="0" u="none" strike="noStrike">
              <a:solidFill>
                <a:schemeClr val="dk1"/>
              </a:solidFill>
              <a:effectLst/>
              <a:latin typeface="+mn-lt"/>
              <a:ea typeface="+mn-ea"/>
              <a:cs typeface="+mn-cs"/>
            </a:rPr>
            <a:t>6. List type of position for temporary and contract staff BY CATEGORY on Summary tab in Column A.</a:t>
          </a:r>
        </a:p>
        <a:p>
          <a:r>
            <a:rPr lang="en-US" sz="1200" b="0" i="0" u="none" strike="noStrike">
              <a:solidFill>
                <a:schemeClr val="dk1"/>
              </a:solidFill>
              <a:effectLst/>
              <a:latin typeface="+mn-lt"/>
              <a:ea typeface="+mn-ea"/>
              <a:cs typeface="+mn-cs"/>
            </a:rPr>
            <a:t>7. After completing</a:t>
          </a:r>
          <a:r>
            <a:rPr lang="en-US" sz="1200" b="0" i="0" u="none" strike="noStrike" baseline="0">
              <a:solidFill>
                <a:schemeClr val="dk1"/>
              </a:solidFill>
              <a:effectLst/>
              <a:latin typeface="+mn-lt"/>
              <a:ea typeface="+mn-ea"/>
              <a:cs typeface="+mn-cs"/>
            </a:rPr>
            <a:t> the Summary and Personnel tabs, complete the </a:t>
          </a:r>
          <a:r>
            <a:rPr lang="en-US" sz="1200" b="0" i="0" u="none" strike="noStrike">
              <a:solidFill>
                <a:schemeClr val="dk1"/>
              </a:solidFill>
              <a:effectLst/>
              <a:latin typeface="+mn-lt"/>
              <a:ea typeface="+mn-ea"/>
              <a:cs typeface="+mn-cs"/>
            </a:rPr>
            <a:t>Budget Justification tab.</a:t>
          </a:r>
          <a:endParaRPr lang="en-US" sz="1200"/>
        </a:p>
        <a:p>
          <a:endParaRPr lang="en-US" sz="1200" b="1" u="sng">
            <a:solidFill>
              <a:schemeClr val="dk1"/>
            </a:solidFill>
            <a:effectLst/>
            <a:latin typeface="+mn-lt"/>
            <a:ea typeface="+mn-ea"/>
            <a:cs typeface="+mn-cs"/>
          </a:endParaRPr>
        </a:p>
        <a:p>
          <a:r>
            <a:rPr lang="en-US" sz="1200" b="1" u="sng">
              <a:solidFill>
                <a:schemeClr val="dk1"/>
              </a:solidFill>
              <a:effectLst/>
              <a:latin typeface="+mn-lt"/>
              <a:ea typeface="+mn-ea"/>
              <a:cs typeface="+mn-cs"/>
            </a:rPr>
            <a:t>Salaries and raises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Salaries shall be determined by the applicant organization and approved by the organization's</a:t>
          </a:r>
          <a:r>
            <a:rPr lang="en-US" sz="1200" baseline="0">
              <a:solidFill>
                <a:schemeClr val="dk1"/>
              </a:solidFill>
              <a:effectLst/>
              <a:latin typeface="+mn-lt"/>
              <a:ea typeface="+mn-ea"/>
              <a:cs typeface="+mn-cs"/>
            </a:rPr>
            <a:t> governing board if appropriate</a:t>
          </a:r>
          <a:r>
            <a:rPr lang="en-US" sz="1200">
              <a:solidFill>
                <a:schemeClr val="dk1"/>
              </a:solidFill>
              <a:effectLst/>
              <a:latin typeface="+mn-lt"/>
              <a:ea typeface="+mn-ea"/>
              <a:cs typeface="+mn-cs"/>
            </a:rPr>
            <a:t>. Salary increases must be consistent with the raises scheduled at your organization. Justification must be provided for salary increases greater than 5%. </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sng">
              <a:solidFill>
                <a:schemeClr val="dk1"/>
              </a:solidFill>
              <a:effectLst/>
              <a:latin typeface="+mn-lt"/>
              <a:ea typeface="+mn-ea"/>
              <a:cs typeface="+mn-cs"/>
            </a:rPr>
            <a:t>Medical, dental,</a:t>
          </a:r>
          <a:r>
            <a:rPr lang="en-US" sz="1200" b="1" u="sng" baseline="0">
              <a:solidFill>
                <a:schemeClr val="dk1"/>
              </a:solidFill>
              <a:effectLst/>
              <a:latin typeface="+mn-lt"/>
              <a:ea typeface="+mn-ea"/>
              <a:cs typeface="+mn-cs"/>
            </a:rPr>
            <a:t> </a:t>
          </a:r>
          <a:r>
            <a:rPr lang="en-US" sz="1200" b="1" u="sng">
              <a:solidFill>
                <a:schemeClr val="dk1"/>
              </a:solidFill>
              <a:effectLst/>
              <a:latin typeface="+mn-lt"/>
              <a:ea typeface="+mn-ea"/>
              <a:cs typeface="+mn-cs"/>
            </a:rPr>
            <a:t>and behavioral health services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Funding to support these services should only be requested when these services are not accessible locally or when the local services are not sufficient to meet the needs of farmworkers. Detail of the cost per encounter for these services should be provided on the budget summary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sng">
              <a:solidFill>
                <a:schemeClr val="dk1"/>
              </a:solidFill>
              <a:effectLst/>
              <a:latin typeface="+mn-lt"/>
              <a:ea typeface="+mn-ea"/>
              <a:cs typeface="+mn-cs"/>
            </a:rPr>
            <a:t>Vision</a:t>
          </a:r>
          <a:r>
            <a:rPr lang="en-US" sz="1200" b="1" u="sng" baseline="0">
              <a:solidFill>
                <a:schemeClr val="dk1"/>
              </a:solidFill>
              <a:effectLst/>
              <a:latin typeface="+mn-lt"/>
              <a:ea typeface="+mn-ea"/>
              <a:cs typeface="+mn-cs"/>
            </a:rPr>
            <a:t> services</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NCFHP supports limited vision services, mainly for patients with diabetes. </a:t>
          </a:r>
          <a:r>
            <a:rPr lang="en-US" sz="1200">
              <a:solidFill>
                <a:schemeClr val="dk1"/>
              </a:solidFill>
              <a:effectLst/>
              <a:latin typeface="+mn-lt"/>
              <a:ea typeface="+mn-ea"/>
              <a:cs typeface="+mn-cs"/>
            </a:rPr>
            <a:t>Detail of the cost per encounter for these services should be provided on the budget summary page.</a:t>
          </a:r>
          <a:endParaRPr lang="en-US"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u="sng" baseline="0">
              <a:solidFill>
                <a:schemeClr val="dk1"/>
              </a:solidFill>
              <a:effectLst/>
              <a:latin typeface="+mn-lt"/>
              <a:ea typeface="+mn-ea"/>
              <a:cs typeface="+mn-cs"/>
            </a:rPr>
            <a:t>Lab, X-ray and specialty care services</a:t>
          </a:r>
          <a:r>
            <a:rPr lang="en-US" sz="1200" b="1" baseline="0">
              <a:solidFill>
                <a:schemeClr val="dk1"/>
              </a:solidFill>
              <a:effectLst/>
              <a:latin typeface="+mn-lt"/>
              <a:ea typeface="+mn-ea"/>
              <a:cs typeface="+mn-cs"/>
            </a:rPr>
            <a:t>: </a:t>
          </a:r>
          <a:r>
            <a:rPr lang="en-US" sz="1200" baseline="0">
              <a:solidFill>
                <a:schemeClr val="dk1"/>
              </a:solidFill>
              <a:effectLst/>
              <a:latin typeface="+mn-lt"/>
              <a:ea typeface="+mn-ea"/>
              <a:cs typeface="+mn-cs"/>
            </a:rPr>
            <a:t>NCFHP can only support limited lab, X-ray and specialty services, when otherwise not accessible for patients. Requests for funds should respond to gaps after local resources are utilized and/or to assist patients with their payment for negotiated rates if cost is a barrier to care. </a:t>
          </a:r>
          <a:r>
            <a:rPr lang="en-US" sz="1200">
              <a:solidFill>
                <a:schemeClr val="dk1"/>
              </a:solidFill>
              <a:effectLst/>
              <a:latin typeface="+mn-lt"/>
              <a:ea typeface="+mn-ea"/>
              <a:cs typeface="+mn-cs"/>
            </a:rPr>
            <a:t>Detail of the cost per encounter for these services should be provided on the budget summary page.</a:t>
          </a:r>
          <a:endParaRPr lang="en-US" sz="1200">
            <a:effectLst/>
          </a:endParaRPr>
        </a:p>
        <a:p>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Health education materials and outreach supplies</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Renewal</a:t>
          </a:r>
          <a:r>
            <a:rPr lang="en-US" sz="1200" baseline="0">
              <a:solidFill>
                <a:schemeClr val="dk1"/>
              </a:solidFill>
              <a:effectLst/>
              <a:latin typeface="+mn-lt"/>
              <a:ea typeface="+mn-ea"/>
              <a:cs typeface="+mn-cs"/>
            </a:rPr>
            <a:t> applicants can request up to </a:t>
          </a:r>
          <a:r>
            <a:rPr lang="en-US" sz="1200">
              <a:solidFill>
                <a:schemeClr val="dk1"/>
              </a:solidFill>
              <a:effectLst/>
              <a:latin typeface="+mn-lt"/>
              <a:ea typeface="+mn-ea"/>
              <a:cs typeface="+mn-cs"/>
            </a:rPr>
            <a:t>$.60 per unduplicated patient seen in 2019. New applicants can request up to $.60 per </a:t>
          </a:r>
          <a:r>
            <a:rPr lang="en-US" sz="1200">
              <a:solidFill>
                <a:sysClr val="windowText" lastClr="000000"/>
              </a:solidFill>
              <a:effectLst/>
              <a:latin typeface="+mn-lt"/>
              <a:ea typeface="+mn-ea"/>
              <a:cs typeface="+mn-cs"/>
            </a:rPr>
            <a:t>proposed patient. If additional</a:t>
          </a:r>
          <a:r>
            <a:rPr lang="en-US" sz="1200" baseline="0">
              <a:solidFill>
                <a:sysClr val="windowText" lastClr="000000"/>
              </a:solidFill>
              <a:effectLst/>
              <a:latin typeface="+mn-lt"/>
              <a:ea typeface="+mn-ea"/>
              <a:cs typeface="+mn-cs"/>
            </a:rPr>
            <a:t> funds are requested, j</a:t>
          </a:r>
          <a:r>
            <a:rPr lang="en-US" sz="1200">
              <a:solidFill>
                <a:sysClr val="windowText" lastClr="000000"/>
              </a:solidFill>
              <a:effectLst/>
              <a:latin typeface="+mn-lt"/>
              <a:ea typeface="+mn-ea"/>
              <a:cs typeface="+mn-cs"/>
            </a:rPr>
            <a:t>ustification must be provided on the budget justification tab.</a:t>
          </a:r>
        </a:p>
        <a:p>
          <a:r>
            <a:rPr lang="en-US" sz="1200">
              <a:solidFill>
                <a:schemeClr val="dk1"/>
              </a:solidFill>
              <a:effectLst/>
              <a:latin typeface="+mn-lt"/>
              <a:ea typeface="+mn-ea"/>
              <a:cs typeface="+mn-cs"/>
            </a:rPr>
            <a:t> </a:t>
          </a:r>
          <a:endParaRPr lang="en-US" sz="1200" b="1" u="sng">
            <a:solidFill>
              <a:sysClr val="windowText" lastClr="000000"/>
            </a:solidFill>
            <a:effectLst/>
            <a:latin typeface="+mn-lt"/>
            <a:ea typeface="+mn-ea"/>
            <a:cs typeface="+mn-cs"/>
          </a:endParaRPr>
        </a:p>
        <a:p>
          <a:r>
            <a:rPr lang="en-US" sz="1200" b="1" u="sng">
              <a:solidFill>
                <a:sysClr val="windowText" lastClr="000000"/>
              </a:solidFill>
              <a:effectLst/>
              <a:latin typeface="+mn-lt"/>
              <a:ea typeface="+mn-ea"/>
              <a:cs typeface="+mn-cs"/>
            </a:rPr>
            <a:t>Office supplies</a:t>
          </a:r>
          <a:r>
            <a:rPr lang="en-US" sz="1200" b="1">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Renewal</a:t>
          </a:r>
          <a:r>
            <a:rPr lang="en-US" sz="1200" baseline="0">
              <a:solidFill>
                <a:sysClr val="windowText" lastClr="000000"/>
              </a:solidFill>
              <a:effectLst/>
              <a:latin typeface="+mn-lt"/>
              <a:ea typeface="+mn-ea"/>
              <a:cs typeface="+mn-cs"/>
            </a:rPr>
            <a:t> and new applicants can request up to </a:t>
          </a:r>
          <a:r>
            <a:rPr lang="en-US" sz="1200">
              <a:solidFill>
                <a:sysClr val="windowText" lastClr="000000"/>
              </a:solidFill>
              <a:effectLst/>
              <a:latin typeface="+mn-lt"/>
              <a:ea typeface="+mn-ea"/>
              <a:cs typeface="+mn-cs"/>
            </a:rPr>
            <a:t>$300 per</a:t>
          </a:r>
          <a:r>
            <a:rPr lang="en-US" sz="1200" baseline="0">
              <a:solidFill>
                <a:sysClr val="windowText" lastClr="000000"/>
              </a:solidFill>
              <a:effectLst/>
              <a:latin typeface="+mn-lt"/>
              <a:ea typeface="+mn-ea"/>
              <a:cs typeface="+mn-cs"/>
            </a:rPr>
            <a:t> enabling staff FTE (full time equivalent). </a:t>
          </a:r>
          <a:r>
            <a:rPr lang="en-US" sz="1200">
              <a:solidFill>
                <a:sysClr val="windowText" lastClr="000000"/>
              </a:solidFill>
              <a:effectLst/>
              <a:latin typeface="+mn-lt"/>
              <a:ea typeface="+mn-ea"/>
              <a:cs typeface="+mn-cs"/>
            </a:rPr>
            <a:t>If additional</a:t>
          </a:r>
          <a:r>
            <a:rPr lang="en-US" sz="1200" baseline="0">
              <a:solidFill>
                <a:sysClr val="windowText" lastClr="000000"/>
              </a:solidFill>
              <a:effectLst/>
              <a:latin typeface="+mn-lt"/>
              <a:ea typeface="+mn-ea"/>
              <a:cs typeface="+mn-cs"/>
            </a:rPr>
            <a:t> funds are requested, j</a:t>
          </a:r>
          <a:r>
            <a:rPr lang="en-US" sz="1200">
              <a:solidFill>
                <a:sysClr val="windowText" lastClr="000000"/>
              </a:solidFill>
              <a:effectLst/>
              <a:latin typeface="+mn-lt"/>
              <a:ea typeface="+mn-ea"/>
              <a:cs typeface="+mn-cs"/>
            </a:rPr>
            <a:t>ustification must be provided on the budget justification tab.</a:t>
          </a:r>
          <a:r>
            <a:rPr lang="en-US" sz="1200" u="none" strike="noStrike">
              <a:solidFill>
                <a:sysClr val="windowText" lastClr="000000"/>
              </a:solidFill>
              <a:effectLst/>
              <a:latin typeface="+mn-lt"/>
              <a:ea typeface="+mn-ea"/>
              <a:cs typeface="+mn-cs"/>
            </a:rPr>
            <a:t> </a:t>
          </a:r>
        </a:p>
        <a:p>
          <a:endParaRPr lang="en-US" sz="1200">
            <a:solidFill>
              <a:sysClr val="windowText" lastClr="000000"/>
            </a:solidFill>
            <a:effectLst/>
            <a:latin typeface="+mn-lt"/>
            <a:ea typeface="+mn-ea"/>
            <a:cs typeface="+mn-cs"/>
          </a:endParaRPr>
        </a:p>
        <a:p>
          <a:r>
            <a:rPr lang="en-US" sz="1200" b="1" u="sng">
              <a:solidFill>
                <a:sysClr val="windowText" lastClr="000000"/>
              </a:solidFill>
              <a:effectLst/>
              <a:latin typeface="+mn-lt"/>
              <a:ea typeface="+mn-ea"/>
              <a:cs typeface="+mn-cs"/>
            </a:rPr>
            <a:t>Medical supplies</a:t>
          </a:r>
          <a:r>
            <a:rPr lang="en-US" sz="1200" b="1" u="none">
              <a:solidFill>
                <a:sysClr val="windowText" lastClr="000000"/>
              </a:solidFill>
              <a:effectLst/>
              <a:latin typeface="+mn-lt"/>
              <a:ea typeface="+mn-ea"/>
              <a:cs typeface="+mn-cs"/>
            </a:rPr>
            <a:t>:</a:t>
          </a:r>
          <a:r>
            <a:rPr lang="en-US" sz="1200" b="1" u="none" baseline="0">
              <a:solidFill>
                <a:sysClr val="windowText" lastClr="000000"/>
              </a:solidFill>
              <a:effectLst/>
              <a:latin typeface="+mn-lt"/>
              <a:ea typeface="+mn-ea"/>
              <a:cs typeface="+mn-cs"/>
            </a:rPr>
            <a:t> </a:t>
          </a:r>
          <a:r>
            <a:rPr lang="en-US" sz="1200" u="none" baseline="0">
              <a:solidFill>
                <a:sysClr val="windowText" lastClr="000000"/>
              </a:solidFill>
              <a:effectLst/>
              <a:latin typeface="+mn-lt"/>
              <a:ea typeface="+mn-ea"/>
              <a:cs typeface="+mn-cs"/>
            </a:rPr>
            <a:t>Support for medical supplies is for needed items that are not covered within the medical encounter reimbursement. </a:t>
          </a:r>
          <a:r>
            <a:rPr lang="en-US" sz="1200">
              <a:solidFill>
                <a:sysClr val="windowText" lastClr="000000"/>
              </a:solidFill>
              <a:effectLst/>
              <a:latin typeface="+mn-lt"/>
              <a:ea typeface="+mn-ea"/>
              <a:cs typeface="+mn-cs"/>
            </a:rPr>
            <a:t>Renewal</a:t>
          </a:r>
          <a:r>
            <a:rPr lang="en-US" sz="1200" baseline="0">
              <a:solidFill>
                <a:sysClr val="windowText" lastClr="000000"/>
              </a:solidFill>
              <a:effectLst/>
              <a:latin typeface="+mn-lt"/>
              <a:ea typeface="+mn-ea"/>
              <a:cs typeface="+mn-cs"/>
            </a:rPr>
            <a:t> applicants can request up to </a:t>
          </a:r>
          <a:r>
            <a:rPr lang="en-US" sz="1200">
              <a:solidFill>
                <a:sysClr val="windowText" lastClr="000000"/>
              </a:solidFill>
              <a:effectLst/>
              <a:latin typeface="+mn-lt"/>
              <a:ea typeface="+mn-ea"/>
              <a:cs typeface="+mn-cs"/>
            </a:rPr>
            <a:t>$2</a:t>
          </a:r>
          <a:r>
            <a:rPr lang="en-US" sz="1200" baseline="0">
              <a:solidFill>
                <a:sysClr val="windowText" lastClr="000000"/>
              </a:solidFill>
              <a:effectLst/>
              <a:latin typeface="+mn-lt"/>
              <a:ea typeface="+mn-ea"/>
              <a:cs typeface="+mn-cs"/>
            </a:rPr>
            <a:t> per unduplicated patient seen in 2019. </a:t>
          </a:r>
          <a:r>
            <a:rPr lang="en-US" sz="1200">
              <a:solidFill>
                <a:sysClr val="windowText" lastClr="000000"/>
              </a:solidFill>
              <a:effectLst/>
              <a:latin typeface="+mn-lt"/>
              <a:ea typeface="+mn-ea"/>
              <a:cs typeface="+mn-cs"/>
            </a:rPr>
            <a:t>New applicants can request up to $2 per proposed patient. If additional</a:t>
          </a:r>
          <a:r>
            <a:rPr lang="en-US" sz="1200" baseline="0">
              <a:solidFill>
                <a:sysClr val="windowText" lastClr="000000"/>
              </a:solidFill>
              <a:effectLst/>
              <a:latin typeface="+mn-lt"/>
              <a:ea typeface="+mn-ea"/>
              <a:cs typeface="+mn-cs"/>
            </a:rPr>
            <a:t> funds are requested, j</a:t>
          </a:r>
          <a:r>
            <a:rPr lang="en-US" sz="1200">
              <a:solidFill>
                <a:sysClr val="windowText" lastClr="000000"/>
              </a:solidFill>
              <a:effectLst/>
              <a:latin typeface="+mn-lt"/>
              <a:ea typeface="+mn-ea"/>
              <a:cs typeface="+mn-cs"/>
            </a:rPr>
            <a:t>ustification must be provided on the budget justification tab. </a:t>
          </a:r>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Cell phone</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Not to exceed $90 per month per outreach coordinator/worker.</a:t>
          </a:r>
        </a:p>
        <a:p>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Professional development</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Not to exceed $1,400 per full-time </a:t>
          </a:r>
          <a:r>
            <a:rPr lang="en-US" sz="1200" b="0">
              <a:solidFill>
                <a:schemeClr val="dk1"/>
              </a:solidFill>
              <a:effectLst/>
              <a:latin typeface="+mn-lt"/>
              <a:ea typeface="+mn-ea"/>
              <a:cs typeface="+mn-cs"/>
            </a:rPr>
            <a:t>employee. Professional development activities supported with grant funds other than those specifically listed in the budget justification must be approved by NCFHP prior to incurring costs. </a:t>
          </a: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Staff travel</a:t>
          </a:r>
          <a:r>
            <a:rPr lang="en-US" sz="1200" b="1" u="none">
              <a:solidFill>
                <a:schemeClr val="dk1"/>
              </a:solidFill>
              <a:effectLst/>
              <a:latin typeface="+mn-lt"/>
              <a:ea typeface="+mn-ea"/>
              <a:cs typeface="+mn-cs"/>
            </a:rPr>
            <a:t>:</a:t>
          </a:r>
          <a:r>
            <a:rPr lang="en-US" sz="1200" b="1" u="none" baseline="0">
              <a:solidFill>
                <a:schemeClr val="dk1"/>
              </a:solidFill>
              <a:effectLst/>
              <a:latin typeface="+mn-lt"/>
              <a:ea typeface="+mn-ea"/>
              <a:cs typeface="+mn-cs"/>
            </a:rPr>
            <a:t> </a:t>
          </a:r>
          <a:r>
            <a:rPr lang="en-US" sz="1200" u="none">
              <a:solidFill>
                <a:schemeClr val="dk1"/>
              </a:solidFill>
              <a:effectLst/>
              <a:latin typeface="+mn-lt"/>
              <a:ea typeface="+mn-ea"/>
              <a:cs typeface="+mn-cs"/>
            </a:rPr>
            <a:t>Reimbursement for staff's travel </a:t>
          </a:r>
          <a:r>
            <a:rPr lang="en-US" sz="1200">
              <a:solidFill>
                <a:schemeClr val="dk1"/>
              </a:solidFill>
              <a:effectLst/>
              <a:latin typeface="+mn-lt"/>
              <a:ea typeface="+mn-ea"/>
              <a:cs typeface="+mn-cs"/>
            </a:rPr>
            <a:t>must be consistent with the applicant organization’s mileage reimbursement policy and shall not exceed state rate. The current rate per mile is $.58 but this can change in January when new</a:t>
          </a:r>
          <a:r>
            <a:rPr lang="en-US" sz="1200" baseline="0">
              <a:solidFill>
                <a:schemeClr val="dk1"/>
              </a:solidFill>
              <a:effectLst/>
              <a:latin typeface="+mn-lt"/>
              <a:ea typeface="+mn-ea"/>
              <a:cs typeface="+mn-cs"/>
            </a:rPr>
            <a:t> rates are released</a:t>
          </a:r>
          <a:r>
            <a:rPr lang="en-US" sz="1200">
              <a:solidFill>
                <a:schemeClr val="dk1"/>
              </a:solidFill>
              <a:effectLst/>
              <a:latin typeface="+mn-lt"/>
              <a:ea typeface="+mn-ea"/>
              <a:cs typeface="+mn-cs"/>
            </a:rPr>
            <a:t>.</a:t>
          </a:r>
        </a:p>
        <a:p>
          <a:r>
            <a:rPr lang="en-US" sz="1200" u="none" strike="noStrike">
              <a:solidFill>
                <a:schemeClr val="dk1"/>
              </a:solidFill>
              <a:effectLst/>
              <a:latin typeface="+mn-lt"/>
              <a:ea typeface="+mn-ea"/>
              <a:cs typeface="+mn-cs"/>
            </a:rPr>
            <a:t> </a:t>
          </a:r>
        </a:p>
        <a:p>
          <a:r>
            <a:rPr lang="en-US" sz="1200" b="1" u="sng">
              <a:solidFill>
                <a:schemeClr val="dk1"/>
              </a:solidFill>
              <a:effectLst/>
              <a:latin typeface="+mn-lt"/>
              <a:ea typeface="+mn-ea"/>
              <a:cs typeface="+mn-cs"/>
            </a:rPr>
            <a:t>Per Diem not to exceed state rate:</a:t>
          </a:r>
          <a:r>
            <a:rPr lang="en-US" sz="1200" b="1">
              <a:solidFill>
                <a:schemeClr val="dk1"/>
              </a:solidFill>
              <a:effectLst/>
              <a:latin typeface="+mn-lt"/>
              <a:ea typeface="+mn-ea"/>
              <a:cs typeface="+mn-cs"/>
            </a:rPr>
            <a:t> </a:t>
          </a:r>
        </a:p>
        <a:p>
          <a:r>
            <a:rPr lang="en-US" sz="1200">
              <a:solidFill>
                <a:schemeClr val="dk1"/>
              </a:solidFill>
              <a:effectLst/>
              <a:latin typeface="+mn-lt"/>
              <a:ea typeface="+mn-ea"/>
              <a:cs typeface="+mn-cs"/>
            </a:rPr>
            <a:t>Note: Food and lodging in excess of current state rates must be preapproved in writing by ORH.</a:t>
          </a:r>
        </a:p>
        <a:p>
          <a:r>
            <a:rPr lang="en-US" sz="1200" b="1">
              <a:solidFill>
                <a:schemeClr val="dk1"/>
              </a:solidFill>
              <a:effectLst/>
              <a:latin typeface="+mn-lt"/>
              <a:ea typeface="+mn-ea"/>
              <a:cs typeface="+mn-cs"/>
            </a:rPr>
            <a:t>		In State		Out of State</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Breakfast		$ 8.60		$8.60</a:t>
          </a:r>
        </a:p>
        <a:p>
          <a:r>
            <a:rPr lang="en-US" sz="1200">
              <a:solidFill>
                <a:schemeClr val="dk1"/>
              </a:solidFill>
              <a:effectLst/>
              <a:latin typeface="+mn-lt"/>
              <a:ea typeface="+mn-ea"/>
              <a:cs typeface="+mn-cs"/>
            </a:rPr>
            <a:t>Lunch		$ 11.30		$11.30</a:t>
          </a:r>
        </a:p>
        <a:p>
          <a:r>
            <a:rPr lang="en-US" sz="1200">
              <a:solidFill>
                <a:schemeClr val="dk1"/>
              </a:solidFill>
              <a:effectLst/>
              <a:latin typeface="+mn-lt"/>
              <a:ea typeface="+mn-ea"/>
              <a:cs typeface="+mn-cs"/>
            </a:rPr>
            <a:t>Dinner		$ 19.50		$22.20</a:t>
          </a:r>
        </a:p>
        <a:p>
          <a:r>
            <a:rPr lang="en-US" sz="1200">
              <a:solidFill>
                <a:schemeClr val="dk1"/>
              </a:solidFill>
              <a:effectLst/>
              <a:latin typeface="+mn-lt"/>
              <a:ea typeface="+mn-ea"/>
              <a:cs typeface="+mn-cs"/>
            </a:rPr>
            <a:t>Lodging		</a:t>
          </a:r>
          <a:r>
            <a:rPr lang="en-US" sz="1200" u="sng">
              <a:solidFill>
                <a:schemeClr val="dk1"/>
              </a:solidFill>
              <a:effectLst/>
              <a:latin typeface="+mn-lt"/>
              <a:ea typeface="+mn-ea"/>
              <a:cs typeface="+mn-cs"/>
            </a:rPr>
            <a:t>$ 75.10 (plus tax)	$88.70 (plus tax)</a:t>
          </a:r>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Total		$114.50		$130.80</a:t>
          </a: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Overhead</a:t>
          </a:r>
          <a:r>
            <a:rPr lang="en-US" sz="1200" b="1">
              <a:solidFill>
                <a:schemeClr val="dk1"/>
              </a:solidFill>
              <a:effectLst/>
              <a:latin typeface="+mn-lt"/>
              <a:ea typeface="+mn-ea"/>
              <a:cs typeface="+mn-cs"/>
            </a:rPr>
            <a:t>: </a:t>
          </a:r>
          <a:r>
            <a:rPr lang="en-US" sz="1200">
              <a:solidFill>
                <a:schemeClr val="dk1"/>
              </a:solidFill>
              <a:effectLst/>
              <a:latin typeface="+mn-lt"/>
              <a:ea typeface="+mn-ea"/>
              <a:cs typeface="+mn-cs"/>
            </a:rPr>
            <a:t>If overhead</a:t>
          </a:r>
          <a:r>
            <a:rPr lang="en-US" sz="1200" baseline="0">
              <a:solidFill>
                <a:schemeClr val="dk1"/>
              </a:solidFill>
              <a:effectLst/>
              <a:latin typeface="+mn-lt"/>
              <a:ea typeface="+mn-ea"/>
              <a:cs typeface="+mn-cs"/>
            </a:rPr>
            <a:t> is requested, it should be calculated on Modified Total Direct Costs only, which excludes capital equipment &gt;$5,000, direct patient care charges, subcontracts &gt;$25,000, and student tuition.</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Per the U.S. Office of Management and Budget’s Uniform Guidance, grant recipients that have no federal rate agreement can utilize a 10% de minimis rate (10% of the Modified Total Direct Costs) which excludes:</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Capital equipment &gt; $5,000,</a:t>
          </a:r>
          <a:r>
            <a:rPr lang="en-US" sz="1200" baseline="0">
              <a:solidFill>
                <a:schemeClr val="dk1"/>
              </a:solidFill>
              <a:effectLst/>
              <a:latin typeface="+mn-lt"/>
              <a:ea typeface="+mn-ea"/>
              <a:cs typeface="+mn-cs"/>
            </a:rPr>
            <a:t> a</a:t>
          </a:r>
          <a:r>
            <a:rPr lang="en-US" sz="1200">
              <a:solidFill>
                <a:schemeClr val="dk1"/>
              </a:solidFill>
              <a:effectLst/>
              <a:latin typeface="+mn-lt"/>
              <a:ea typeface="+mn-ea"/>
              <a:cs typeface="+mn-cs"/>
            </a:rPr>
            <a:t> portion of subcontracts &gt; $25,000,</a:t>
          </a:r>
          <a:r>
            <a:rPr lang="en-US" sz="1200" baseline="0">
              <a:solidFill>
                <a:schemeClr val="dk1"/>
              </a:solidFill>
              <a:effectLst/>
              <a:latin typeface="+mn-lt"/>
              <a:ea typeface="+mn-ea"/>
              <a:cs typeface="+mn-cs"/>
            </a:rPr>
            <a:t> s</a:t>
          </a:r>
          <a:r>
            <a:rPr lang="en-US" sz="1200">
              <a:solidFill>
                <a:schemeClr val="dk1"/>
              </a:solidFill>
              <a:effectLst/>
              <a:latin typeface="+mn-lt"/>
              <a:ea typeface="+mn-ea"/>
              <a:cs typeface="+mn-cs"/>
            </a:rPr>
            <a:t>tudent tuition (any amount),</a:t>
          </a:r>
          <a:r>
            <a:rPr lang="en-US" sz="1200" baseline="0">
              <a:solidFill>
                <a:schemeClr val="dk1"/>
              </a:solidFill>
              <a:effectLst/>
              <a:latin typeface="+mn-lt"/>
              <a:ea typeface="+mn-ea"/>
              <a:cs typeface="+mn-cs"/>
            </a:rPr>
            <a:t> and d</a:t>
          </a:r>
          <a:r>
            <a:rPr lang="en-US" sz="1200">
              <a:solidFill>
                <a:schemeClr val="dk1"/>
              </a:solidFill>
              <a:effectLst/>
              <a:latin typeface="+mn-lt"/>
              <a:ea typeface="+mn-ea"/>
              <a:cs typeface="+mn-cs"/>
            </a:rPr>
            <a:t>irect patient care charges (any amount).</a:t>
          </a:r>
        </a:p>
        <a:p>
          <a:r>
            <a:rPr lang="en-US" sz="1200" u="none" strike="noStrike">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b="1" u="sng">
              <a:solidFill>
                <a:schemeClr val="dk1"/>
              </a:solidFill>
              <a:effectLst/>
              <a:latin typeface="+mn-lt"/>
              <a:ea typeface="+mn-ea"/>
              <a:cs typeface="+mn-cs"/>
            </a:rPr>
            <a:t>Student Action with Farmworkers (SAF) Interns and Fellows:</a:t>
          </a:r>
          <a:endParaRPr lang="en-US" sz="1200" b="1">
            <a:solidFill>
              <a:schemeClr val="dk1"/>
            </a:solidFill>
            <a:effectLst/>
            <a:latin typeface="+mn-lt"/>
            <a:ea typeface="+mn-ea"/>
            <a:cs typeface="+mn-cs"/>
          </a:endParaRPr>
        </a:p>
        <a:p>
          <a:r>
            <a:rPr lang="en-US" sz="1200">
              <a:solidFill>
                <a:sysClr val="windowText" lastClr="000000"/>
              </a:solidFill>
              <a:effectLst/>
              <a:latin typeface="+mn-lt"/>
              <a:ea typeface="+mn-ea"/>
              <a:cs typeface="+mn-cs"/>
            </a:rPr>
            <a:t>$2,000 should be budgeted for each SAF intern and $12,000 for each SAF fellow.</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64"/>
  <sheetViews>
    <sheetView workbookViewId="0">
      <selection activeCell="B52" sqref="B52:I64"/>
    </sheetView>
  </sheetViews>
  <sheetFormatPr defaultColWidth="8.7265625" defaultRowHeight="12.5" x14ac:dyDescent="0.25"/>
  <cols>
    <col min="1" max="1" width="23" customWidth="1"/>
    <col min="2" max="2" width="10.54296875" customWidth="1"/>
    <col min="3" max="3" width="10.7265625" customWidth="1"/>
    <col min="4" max="4" width="11" customWidth="1"/>
    <col min="5" max="5" width="10.7265625" customWidth="1"/>
    <col min="6" max="6" width="10.81640625" customWidth="1"/>
    <col min="7" max="7" width="11" customWidth="1"/>
    <col min="8" max="8" width="10.54296875" customWidth="1"/>
  </cols>
  <sheetData>
    <row r="1" spans="1:12" ht="78.5" customHeight="1" x14ac:dyDescent="0.35">
      <c r="A1" s="110" t="s">
        <v>76</v>
      </c>
      <c r="B1" s="111"/>
      <c r="C1" s="111"/>
      <c r="D1" s="111"/>
      <c r="E1" s="111"/>
      <c r="F1" s="111"/>
      <c r="G1" s="111"/>
      <c r="H1" s="111"/>
      <c r="I1" s="111"/>
      <c r="J1" s="36"/>
      <c r="K1" s="36"/>
      <c r="L1" s="36"/>
    </row>
    <row r="2" spans="1:12" ht="18.75" customHeight="1" x14ac:dyDescent="0.35">
      <c r="A2" s="35" t="s">
        <v>11</v>
      </c>
      <c r="B2" s="95">
        <f>Summary!B1</f>
        <v>0</v>
      </c>
      <c r="C2" s="73"/>
      <c r="D2" s="73"/>
      <c r="E2" s="74"/>
      <c r="F2" s="90"/>
      <c r="G2" s="90"/>
      <c r="H2" s="90"/>
      <c r="I2" s="90"/>
      <c r="J2" s="36"/>
      <c r="K2" s="36"/>
      <c r="L2" s="36"/>
    </row>
    <row r="3" spans="1:12" ht="13" x14ac:dyDescent="0.3">
      <c r="A3" s="112" t="s">
        <v>62</v>
      </c>
      <c r="B3" s="113"/>
      <c r="C3" s="113"/>
      <c r="D3" s="113"/>
      <c r="E3" s="37"/>
      <c r="F3" s="37"/>
      <c r="G3" s="37"/>
      <c r="H3" s="37"/>
      <c r="I3" s="37"/>
      <c r="J3" s="37"/>
      <c r="K3" s="37"/>
      <c r="L3" s="37"/>
    </row>
    <row r="4" spans="1:12" ht="13.5" thickBot="1" x14ac:dyDescent="0.35">
      <c r="E4" s="22"/>
      <c r="F4" s="32"/>
      <c r="G4" s="32"/>
      <c r="H4" s="32"/>
      <c r="I4" s="32"/>
      <c r="J4" s="32"/>
      <c r="K4" s="32"/>
      <c r="L4" s="32"/>
    </row>
    <row r="5" spans="1:12" ht="19.5" customHeight="1" thickBot="1" x14ac:dyDescent="0.35">
      <c r="A5" s="107" t="s">
        <v>60</v>
      </c>
      <c r="B5" s="108"/>
      <c r="C5" s="108"/>
      <c r="D5" s="108"/>
      <c r="E5" s="108"/>
      <c r="F5" s="108"/>
      <c r="G5" s="108"/>
      <c r="H5" s="108"/>
      <c r="I5" s="109"/>
      <c r="J5" s="37"/>
      <c r="K5" s="37"/>
      <c r="L5" s="37"/>
    </row>
    <row r="6" spans="1:12" x14ac:dyDescent="0.25">
      <c r="A6" s="14"/>
      <c r="B6" s="59">
        <v>1</v>
      </c>
      <c r="C6" s="59">
        <v>2</v>
      </c>
      <c r="D6" s="59">
        <v>3</v>
      </c>
      <c r="E6" s="59">
        <v>4</v>
      </c>
      <c r="F6" s="59">
        <v>5</v>
      </c>
      <c r="G6" s="59">
        <v>6</v>
      </c>
      <c r="H6" s="59">
        <v>7</v>
      </c>
      <c r="I6" s="27" t="s">
        <v>6</v>
      </c>
      <c r="J6" s="37"/>
      <c r="K6" s="37"/>
      <c r="L6" s="37"/>
    </row>
    <row r="7" spans="1:12" ht="14" x14ac:dyDescent="0.3">
      <c r="A7" s="38" t="s">
        <v>10</v>
      </c>
      <c r="B7" s="96"/>
      <c r="C7" s="96"/>
      <c r="D7" s="96"/>
      <c r="E7" s="96"/>
      <c r="F7" s="96"/>
      <c r="G7" s="96"/>
      <c r="H7" s="96"/>
      <c r="I7" s="97"/>
      <c r="J7" s="37"/>
      <c r="K7" s="37"/>
      <c r="L7" s="37"/>
    </row>
    <row r="8" spans="1:12" ht="14" x14ac:dyDescent="0.3">
      <c r="A8" s="38" t="s">
        <v>21</v>
      </c>
      <c r="B8" s="98"/>
      <c r="C8" s="98"/>
      <c r="D8" s="98"/>
      <c r="E8" s="98"/>
      <c r="F8" s="98"/>
      <c r="G8" s="98"/>
      <c r="H8" s="98"/>
      <c r="I8" s="97"/>
      <c r="J8" s="37"/>
      <c r="K8" s="37"/>
      <c r="L8" s="37"/>
    </row>
    <row r="9" spans="1:12" ht="42.75" customHeight="1" x14ac:dyDescent="0.3">
      <c r="A9" s="39" t="s">
        <v>26</v>
      </c>
      <c r="B9" s="99"/>
      <c r="C9" s="99"/>
      <c r="D9" s="99"/>
      <c r="E9" s="99"/>
      <c r="F9" s="99"/>
      <c r="G9" s="99"/>
      <c r="H9" s="99"/>
      <c r="I9" s="100">
        <f>SUM(B9:H9)</f>
        <v>0</v>
      </c>
      <c r="J9" s="37"/>
      <c r="K9" s="37"/>
      <c r="L9" s="37"/>
    </row>
    <row r="10" spans="1:12" ht="14" x14ac:dyDescent="0.3">
      <c r="A10" s="40"/>
      <c r="B10" s="97"/>
      <c r="C10" s="97"/>
      <c r="D10" s="97"/>
      <c r="E10" s="97"/>
      <c r="F10" s="97"/>
      <c r="G10" s="97"/>
      <c r="H10" s="97"/>
      <c r="I10" s="97"/>
      <c r="J10" s="37"/>
      <c r="K10" s="37"/>
      <c r="L10" s="37"/>
    </row>
    <row r="11" spans="1:12" ht="14" x14ac:dyDescent="0.3">
      <c r="A11" s="38" t="s">
        <v>9</v>
      </c>
      <c r="B11" s="101"/>
      <c r="C11" s="101"/>
      <c r="D11" s="101"/>
      <c r="E11" s="101"/>
      <c r="F11" s="101"/>
      <c r="G11" s="101"/>
      <c r="H11" s="101"/>
      <c r="I11" s="102">
        <f>SUM(B11:H11)</f>
        <v>0</v>
      </c>
      <c r="J11" s="37"/>
      <c r="K11" s="37"/>
      <c r="L11" s="37"/>
    </row>
    <row r="12" spans="1:12" ht="14" x14ac:dyDescent="0.3">
      <c r="A12" s="41" t="s">
        <v>12</v>
      </c>
      <c r="B12" s="101"/>
      <c r="C12" s="101"/>
      <c r="D12" s="101"/>
      <c r="E12" s="101"/>
      <c r="F12" s="101"/>
      <c r="G12" s="101"/>
      <c r="H12" s="101"/>
      <c r="I12" s="102">
        <f>SUM(B12:H12)</f>
        <v>0</v>
      </c>
      <c r="J12" s="37"/>
      <c r="K12" s="37"/>
      <c r="L12" s="37"/>
    </row>
    <row r="13" spans="1:12" ht="14" x14ac:dyDescent="0.3">
      <c r="A13" s="40"/>
      <c r="B13" s="97"/>
      <c r="C13" s="97"/>
      <c r="D13" s="97"/>
      <c r="E13" s="97"/>
      <c r="F13" s="97"/>
      <c r="G13" s="97"/>
      <c r="H13" s="97"/>
      <c r="I13" s="97"/>
      <c r="J13" s="37"/>
      <c r="K13" s="37"/>
      <c r="L13" s="37"/>
    </row>
    <row r="14" spans="1:12" ht="14" x14ac:dyDescent="0.3">
      <c r="A14" s="38" t="s">
        <v>13</v>
      </c>
      <c r="B14" s="101"/>
      <c r="C14" s="101"/>
      <c r="D14" s="101"/>
      <c r="E14" s="101"/>
      <c r="F14" s="101"/>
      <c r="G14" s="101"/>
      <c r="H14" s="101"/>
      <c r="I14" s="102">
        <f>SUM(B14:H14)</f>
        <v>0</v>
      </c>
      <c r="J14" s="37"/>
      <c r="K14" s="37"/>
      <c r="L14" s="37"/>
    </row>
    <row r="15" spans="1:12" ht="14" x14ac:dyDescent="0.3">
      <c r="A15" s="41" t="s">
        <v>12</v>
      </c>
      <c r="B15" s="101"/>
      <c r="C15" s="101"/>
      <c r="D15" s="101"/>
      <c r="E15" s="101"/>
      <c r="F15" s="101"/>
      <c r="G15" s="101"/>
      <c r="H15" s="101"/>
      <c r="I15" s="102">
        <f>SUM(B15:H15)</f>
        <v>0</v>
      </c>
      <c r="J15" s="37"/>
      <c r="K15" s="37"/>
      <c r="L15" s="37"/>
    </row>
    <row r="16" spans="1:12" ht="14" x14ac:dyDescent="0.3">
      <c r="B16" s="67"/>
      <c r="C16" s="67"/>
      <c r="D16" s="103"/>
      <c r="E16" s="67"/>
      <c r="F16" s="67"/>
      <c r="G16" s="67"/>
      <c r="H16" s="67"/>
      <c r="I16" s="67"/>
    </row>
    <row r="17" spans="1:9" ht="14" x14ac:dyDescent="0.3">
      <c r="A17" s="43" t="s">
        <v>23</v>
      </c>
      <c r="B17" s="104">
        <f>B12+B15</f>
        <v>0</v>
      </c>
      <c r="C17" s="104">
        <f t="shared" ref="C17:H17" si="0">C12+C15</f>
        <v>0</v>
      </c>
      <c r="D17" s="104">
        <f t="shared" si="0"/>
        <v>0</v>
      </c>
      <c r="E17" s="104">
        <f t="shared" si="0"/>
        <v>0</v>
      </c>
      <c r="F17" s="104">
        <f t="shared" si="0"/>
        <v>0</v>
      </c>
      <c r="G17" s="104">
        <f t="shared" si="0"/>
        <v>0</v>
      </c>
      <c r="H17" s="104">
        <f t="shared" si="0"/>
        <v>0</v>
      </c>
      <c r="I17" s="67"/>
    </row>
    <row r="18" spans="1:9" ht="13" x14ac:dyDescent="0.3">
      <c r="A18" s="43"/>
      <c r="B18" s="44"/>
      <c r="C18" s="44"/>
      <c r="D18" s="44"/>
      <c r="E18" s="44"/>
      <c r="F18" s="44"/>
      <c r="G18" s="44"/>
      <c r="H18" s="44"/>
    </row>
    <row r="19" spans="1:9" ht="13" x14ac:dyDescent="0.3">
      <c r="A19" s="43"/>
      <c r="B19" s="44"/>
      <c r="C19" s="44"/>
      <c r="D19" s="44"/>
      <c r="E19" s="44"/>
      <c r="F19" s="44"/>
      <c r="G19" s="44"/>
      <c r="H19" s="44"/>
    </row>
    <row r="20" spans="1:9" ht="13" thickBot="1" x14ac:dyDescent="0.3"/>
    <row r="21" spans="1:9" ht="13.5" thickBot="1" x14ac:dyDescent="0.35">
      <c r="A21" s="114" t="s">
        <v>36</v>
      </c>
      <c r="B21" s="108"/>
      <c r="C21" s="108"/>
      <c r="D21" s="108"/>
      <c r="E21" s="108"/>
      <c r="F21" s="108"/>
      <c r="G21" s="108"/>
      <c r="H21" s="108"/>
      <c r="I21" s="109"/>
    </row>
    <row r="22" spans="1:9" ht="14" x14ac:dyDescent="0.3">
      <c r="A22" s="14"/>
      <c r="B22" s="105">
        <v>1</v>
      </c>
      <c r="C22" s="105">
        <v>2</v>
      </c>
      <c r="D22" s="105">
        <v>3</v>
      </c>
      <c r="E22" s="105">
        <v>4</v>
      </c>
      <c r="F22" s="105">
        <v>5</v>
      </c>
      <c r="G22" s="105">
        <v>6</v>
      </c>
      <c r="H22" s="105">
        <v>7</v>
      </c>
      <c r="I22" s="106" t="s">
        <v>6</v>
      </c>
    </row>
    <row r="23" spans="1:9" ht="14" x14ac:dyDescent="0.3">
      <c r="A23" s="38" t="s">
        <v>10</v>
      </c>
      <c r="B23" s="96"/>
      <c r="C23" s="96"/>
      <c r="D23" s="96"/>
      <c r="E23" s="96"/>
      <c r="F23" s="96"/>
      <c r="G23" s="96"/>
      <c r="H23" s="96"/>
      <c r="I23" s="97"/>
    </row>
    <row r="24" spans="1:9" ht="14" x14ac:dyDescent="0.3">
      <c r="A24" s="38" t="s">
        <v>21</v>
      </c>
      <c r="B24" s="98"/>
      <c r="C24" s="98"/>
      <c r="D24" s="98"/>
      <c r="E24" s="98"/>
      <c r="F24" s="98"/>
      <c r="G24" s="98"/>
      <c r="H24" s="98"/>
      <c r="I24" s="97"/>
    </row>
    <row r="25" spans="1:9" ht="39" x14ac:dyDescent="0.3">
      <c r="A25" s="39" t="s">
        <v>26</v>
      </c>
      <c r="B25" s="99"/>
      <c r="C25" s="99"/>
      <c r="D25" s="99"/>
      <c r="E25" s="99"/>
      <c r="F25" s="99"/>
      <c r="G25" s="99"/>
      <c r="H25" s="99"/>
      <c r="I25" s="100">
        <f>SUM(B25:H25)</f>
        <v>0</v>
      </c>
    </row>
    <row r="26" spans="1:9" ht="14" x14ac:dyDescent="0.3">
      <c r="A26" s="40"/>
      <c r="B26" s="97"/>
      <c r="C26" s="97"/>
      <c r="D26" s="97"/>
      <c r="E26" s="97"/>
      <c r="F26" s="97"/>
      <c r="G26" s="97"/>
      <c r="H26" s="97"/>
      <c r="I26" s="97"/>
    </row>
    <row r="27" spans="1:9" ht="14" x14ac:dyDescent="0.3">
      <c r="A27" s="38" t="s">
        <v>9</v>
      </c>
      <c r="B27" s="101"/>
      <c r="C27" s="101"/>
      <c r="D27" s="101"/>
      <c r="E27" s="101"/>
      <c r="F27" s="101"/>
      <c r="G27" s="101"/>
      <c r="H27" s="101"/>
      <c r="I27" s="102">
        <f>SUM(B27:H27)</f>
        <v>0</v>
      </c>
    </row>
    <row r="28" spans="1:9" ht="14" x14ac:dyDescent="0.3">
      <c r="A28" s="41" t="s">
        <v>12</v>
      </c>
      <c r="B28" s="101"/>
      <c r="C28" s="101"/>
      <c r="D28" s="101"/>
      <c r="E28" s="101"/>
      <c r="F28" s="101"/>
      <c r="G28" s="101"/>
      <c r="H28" s="101"/>
      <c r="I28" s="102">
        <f>SUM(B28:H28)</f>
        <v>0</v>
      </c>
    </row>
    <row r="29" spans="1:9" ht="14" x14ac:dyDescent="0.3">
      <c r="A29" s="40"/>
      <c r="B29" s="97"/>
      <c r="C29" s="97"/>
      <c r="D29" s="97"/>
      <c r="E29" s="97"/>
      <c r="F29" s="97"/>
      <c r="G29" s="97"/>
      <c r="H29" s="97"/>
      <c r="I29" s="97"/>
    </row>
    <row r="30" spans="1:9" ht="14" x14ac:dyDescent="0.3">
      <c r="A30" s="38" t="s">
        <v>13</v>
      </c>
      <c r="B30" s="101"/>
      <c r="C30" s="101"/>
      <c r="D30" s="101"/>
      <c r="E30" s="101"/>
      <c r="F30" s="101"/>
      <c r="G30" s="101"/>
      <c r="H30" s="101"/>
      <c r="I30" s="102">
        <f>SUM(B30:H30)</f>
        <v>0</v>
      </c>
    </row>
    <row r="31" spans="1:9" ht="14" x14ac:dyDescent="0.3">
      <c r="A31" s="41" t="s">
        <v>12</v>
      </c>
      <c r="B31" s="101"/>
      <c r="C31" s="101"/>
      <c r="D31" s="101"/>
      <c r="E31" s="101"/>
      <c r="F31" s="101"/>
      <c r="G31" s="101"/>
      <c r="H31" s="101"/>
      <c r="I31" s="102">
        <f>SUM(B31:H31)</f>
        <v>0</v>
      </c>
    </row>
    <row r="32" spans="1:9" ht="14" x14ac:dyDescent="0.3">
      <c r="B32" s="67"/>
      <c r="C32" s="67"/>
      <c r="D32" s="103"/>
      <c r="E32" s="67"/>
      <c r="F32" s="67"/>
      <c r="G32" s="67"/>
      <c r="H32" s="67"/>
      <c r="I32" s="67"/>
    </row>
    <row r="33" spans="1:10" ht="14" x14ac:dyDescent="0.3">
      <c r="A33" s="43" t="s">
        <v>23</v>
      </c>
      <c r="B33" s="104">
        <f>B28+B31</f>
        <v>0</v>
      </c>
      <c r="C33" s="104">
        <f t="shared" ref="C33:H33" si="1">C28+C31</f>
        <v>0</v>
      </c>
      <c r="D33" s="104">
        <f t="shared" si="1"/>
        <v>0</v>
      </c>
      <c r="E33" s="104">
        <f t="shared" si="1"/>
        <v>0</v>
      </c>
      <c r="F33" s="104">
        <f t="shared" si="1"/>
        <v>0</v>
      </c>
      <c r="G33" s="104">
        <f t="shared" si="1"/>
        <v>0</v>
      </c>
      <c r="H33" s="104">
        <f t="shared" si="1"/>
        <v>0</v>
      </c>
      <c r="I33" s="67"/>
    </row>
    <row r="34" spans="1:10" ht="13" x14ac:dyDescent="0.3">
      <c r="A34" s="43"/>
      <c r="B34" s="44"/>
      <c r="C34" s="44"/>
      <c r="D34" s="44"/>
      <c r="E34" s="44"/>
      <c r="F34" s="44"/>
      <c r="G34" s="44"/>
      <c r="H34" s="44"/>
    </row>
    <row r="35" spans="1:10" ht="13" x14ac:dyDescent="0.3">
      <c r="A35" s="43"/>
      <c r="B35" s="44"/>
      <c r="C35" s="44"/>
      <c r="D35" s="44"/>
      <c r="E35" s="44"/>
      <c r="F35" s="44"/>
      <c r="G35" s="44"/>
      <c r="H35" s="44"/>
    </row>
    <row r="36" spans="1:10" ht="13" thickBot="1" x14ac:dyDescent="0.3"/>
    <row r="37" spans="1:10" ht="13.5" thickBot="1" x14ac:dyDescent="0.35">
      <c r="A37" s="107" t="s">
        <v>37</v>
      </c>
      <c r="B37" s="108"/>
      <c r="C37" s="108"/>
      <c r="D37" s="108"/>
      <c r="E37" s="108"/>
      <c r="F37" s="108"/>
      <c r="G37" s="108"/>
      <c r="H37" s="108"/>
      <c r="I37" s="108"/>
      <c r="J37" s="109"/>
    </row>
    <row r="38" spans="1:10" x14ac:dyDescent="0.25">
      <c r="A38" s="14"/>
      <c r="B38" s="59">
        <v>1</v>
      </c>
      <c r="C38" s="59">
        <v>2</v>
      </c>
      <c r="D38" s="59">
        <v>3</v>
      </c>
      <c r="E38" s="59">
        <v>4</v>
      </c>
      <c r="F38" s="59">
        <v>5</v>
      </c>
      <c r="G38" s="59">
        <v>6</v>
      </c>
      <c r="H38" s="59">
        <v>7</v>
      </c>
      <c r="I38" s="27" t="s">
        <v>6</v>
      </c>
    </row>
    <row r="39" spans="1:10" ht="14" x14ac:dyDescent="0.3">
      <c r="A39" s="38" t="s">
        <v>10</v>
      </c>
      <c r="B39" s="96"/>
      <c r="C39" s="96"/>
      <c r="D39" s="96"/>
      <c r="E39" s="96"/>
      <c r="F39" s="96"/>
      <c r="G39" s="96"/>
      <c r="H39" s="96"/>
      <c r="I39" s="97"/>
    </row>
    <row r="40" spans="1:10" ht="14" x14ac:dyDescent="0.3">
      <c r="A40" s="38" t="s">
        <v>21</v>
      </c>
      <c r="B40" s="98"/>
      <c r="C40" s="98"/>
      <c r="D40" s="98"/>
      <c r="E40" s="98"/>
      <c r="F40" s="98"/>
      <c r="G40" s="98"/>
      <c r="H40" s="98"/>
      <c r="I40" s="97"/>
    </row>
    <row r="41" spans="1:10" ht="39" x14ac:dyDescent="0.3">
      <c r="A41" s="39" t="s">
        <v>26</v>
      </c>
      <c r="B41" s="99"/>
      <c r="C41" s="99"/>
      <c r="D41" s="99"/>
      <c r="E41" s="99"/>
      <c r="F41" s="99"/>
      <c r="G41" s="99"/>
      <c r="H41" s="99"/>
      <c r="I41" s="100">
        <f>SUM(B41:H41)</f>
        <v>0</v>
      </c>
    </row>
    <row r="42" spans="1:10" ht="14" x14ac:dyDescent="0.3">
      <c r="A42" s="40"/>
      <c r="B42" s="97"/>
      <c r="C42" s="97"/>
      <c r="D42" s="97"/>
      <c r="E42" s="97"/>
      <c r="F42" s="97"/>
      <c r="G42" s="97"/>
      <c r="H42" s="97"/>
      <c r="I42" s="97"/>
    </row>
    <row r="43" spans="1:10" ht="14" x14ac:dyDescent="0.3">
      <c r="A43" s="38" t="s">
        <v>9</v>
      </c>
      <c r="B43" s="101"/>
      <c r="C43" s="101"/>
      <c r="D43" s="101"/>
      <c r="E43" s="101"/>
      <c r="F43" s="101"/>
      <c r="G43" s="101"/>
      <c r="H43" s="101"/>
      <c r="I43" s="102">
        <f>SUM(B43:H43)</f>
        <v>0</v>
      </c>
    </row>
    <row r="44" spans="1:10" ht="14" x14ac:dyDescent="0.3">
      <c r="A44" s="41" t="s">
        <v>12</v>
      </c>
      <c r="B44" s="101"/>
      <c r="C44" s="101"/>
      <c r="D44" s="101"/>
      <c r="E44" s="101"/>
      <c r="F44" s="101"/>
      <c r="G44" s="101"/>
      <c r="H44" s="101"/>
      <c r="I44" s="102">
        <f>SUM(B44:H44)</f>
        <v>0</v>
      </c>
    </row>
    <row r="45" spans="1:10" ht="14" x14ac:dyDescent="0.3">
      <c r="A45" s="40"/>
      <c r="B45" s="97"/>
      <c r="C45" s="97"/>
      <c r="D45" s="97"/>
      <c r="E45" s="97"/>
      <c r="F45" s="97"/>
      <c r="G45" s="97"/>
      <c r="H45" s="97"/>
      <c r="I45" s="97"/>
    </row>
    <row r="46" spans="1:10" ht="14" x14ac:dyDescent="0.3">
      <c r="A46" s="38" t="s">
        <v>13</v>
      </c>
      <c r="B46" s="101"/>
      <c r="C46" s="101"/>
      <c r="D46" s="101"/>
      <c r="E46" s="101"/>
      <c r="F46" s="101"/>
      <c r="G46" s="101"/>
      <c r="H46" s="101"/>
      <c r="I46" s="102">
        <f>SUM(B46:H46)</f>
        <v>0</v>
      </c>
    </row>
    <row r="47" spans="1:10" ht="14" x14ac:dyDescent="0.3">
      <c r="A47" s="41" t="s">
        <v>12</v>
      </c>
      <c r="B47" s="101"/>
      <c r="C47" s="101"/>
      <c r="D47" s="101"/>
      <c r="E47" s="101"/>
      <c r="F47" s="101"/>
      <c r="G47" s="101"/>
      <c r="H47" s="101"/>
      <c r="I47" s="102">
        <f>SUM(B47:H47)</f>
        <v>0</v>
      </c>
    </row>
    <row r="48" spans="1:10" ht="14" x14ac:dyDescent="0.3">
      <c r="B48" s="67"/>
      <c r="C48" s="67"/>
      <c r="D48" s="103"/>
      <c r="E48" s="67"/>
      <c r="F48" s="67"/>
      <c r="G48" s="67"/>
      <c r="H48" s="67"/>
      <c r="I48" s="67"/>
    </row>
    <row r="49" spans="1:10" ht="14" x14ac:dyDescent="0.3">
      <c r="A49" s="43" t="s">
        <v>23</v>
      </c>
      <c r="B49" s="104">
        <f>B44+B47</f>
        <v>0</v>
      </c>
      <c r="C49" s="104">
        <f t="shared" ref="C49:H49" si="2">C44+C47</f>
        <v>0</v>
      </c>
      <c r="D49" s="104">
        <f t="shared" si="2"/>
        <v>0</v>
      </c>
      <c r="E49" s="104">
        <f t="shared" si="2"/>
        <v>0</v>
      </c>
      <c r="F49" s="104">
        <f t="shared" si="2"/>
        <v>0</v>
      </c>
      <c r="G49" s="104">
        <f t="shared" si="2"/>
        <v>0</v>
      </c>
      <c r="H49" s="104">
        <f t="shared" si="2"/>
        <v>0</v>
      </c>
      <c r="I49" s="67"/>
    </row>
    <row r="50" spans="1:10" ht="14.5" thickBot="1" x14ac:dyDescent="0.35">
      <c r="B50" s="67"/>
      <c r="C50" s="67"/>
      <c r="D50" s="67"/>
      <c r="E50" s="67"/>
      <c r="F50" s="67"/>
      <c r="G50" s="67"/>
      <c r="H50" s="67"/>
      <c r="I50" s="67"/>
    </row>
    <row r="51" spans="1:10" ht="13.5" thickBot="1" x14ac:dyDescent="0.35">
      <c r="A51" s="107" t="s">
        <v>69</v>
      </c>
      <c r="B51" s="108"/>
      <c r="C51" s="108"/>
      <c r="D51" s="108"/>
      <c r="E51" s="108"/>
      <c r="F51" s="108"/>
      <c r="G51" s="108"/>
      <c r="H51" s="108"/>
      <c r="I51" s="108"/>
      <c r="J51" s="109"/>
    </row>
    <row r="52" spans="1:10" ht="14" x14ac:dyDescent="0.3">
      <c r="A52" s="14"/>
      <c r="B52" s="105">
        <v>1</v>
      </c>
      <c r="C52" s="105">
        <v>2</v>
      </c>
      <c r="D52" s="105">
        <v>3</v>
      </c>
      <c r="E52" s="105">
        <v>4</v>
      </c>
      <c r="F52" s="105">
        <v>5</v>
      </c>
      <c r="G52" s="105">
        <v>6</v>
      </c>
      <c r="H52" s="105">
        <v>7</v>
      </c>
      <c r="I52" s="106" t="s">
        <v>6</v>
      </c>
    </row>
    <row r="53" spans="1:10" ht="14" x14ac:dyDescent="0.3">
      <c r="A53" s="38" t="s">
        <v>10</v>
      </c>
      <c r="B53" s="96"/>
      <c r="C53" s="96"/>
      <c r="D53" s="96"/>
      <c r="E53" s="96"/>
      <c r="F53" s="96"/>
      <c r="G53" s="96"/>
      <c r="H53" s="96"/>
      <c r="I53" s="97"/>
    </row>
    <row r="54" spans="1:10" ht="14" x14ac:dyDescent="0.3">
      <c r="A54" s="38" t="s">
        <v>21</v>
      </c>
      <c r="B54" s="98"/>
      <c r="C54" s="98"/>
      <c r="D54" s="98"/>
      <c r="E54" s="98"/>
      <c r="F54" s="98"/>
      <c r="G54" s="98"/>
      <c r="H54" s="98"/>
      <c r="I54" s="97"/>
    </row>
    <row r="55" spans="1:10" ht="39" x14ac:dyDescent="0.3">
      <c r="A55" s="39" t="s">
        <v>26</v>
      </c>
      <c r="B55" s="99"/>
      <c r="C55" s="99"/>
      <c r="D55" s="99"/>
      <c r="E55" s="99"/>
      <c r="F55" s="99"/>
      <c r="G55" s="99"/>
      <c r="H55" s="99"/>
      <c r="I55" s="100">
        <f>SUM(B55:H55)</f>
        <v>0</v>
      </c>
    </row>
    <row r="56" spans="1:10" ht="14" x14ac:dyDescent="0.3">
      <c r="A56" s="40"/>
      <c r="B56" s="97"/>
      <c r="C56" s="97"/>
      <c r="D56" s="97"/>
      <c r="E56" s="97"/>
      <c r="F56" s="97"/>
      <c r="G56" s="97"/>
      <c r="H56" s="97"/>
      <c r="I56" s="97"/>
    </row>
    <row r="57" spans="1:10" ht="14" x14ac:dyDescent="0.3">
      <c r="A57" s="38" t="s">
        <v>9</v>
      </c>
      <c r="B57" s="101"/>
      <c r="C57" s="101"/>
      <c r="D57" s="101"/>
      <c r="E57" s="101"/>
      <c r="F57" s="101"/>
      <c r="G57" s="101"/>
      <c r="H57" s="101"/>
      <c r="I57" s="102">
        <f>SUM(B57:H57)</f>
        <v>0</v>
      </c>
    </row>
    <row r="58" spans="1:10" ht="14" x14ac:dyDescent="0.3">
      <c r="A58" s="41" t="s">
        <v>12</v>
      </c>
      <c r="B58" s="101"/>
      <c r="C58" s="101"/>
      <c r="D58" s="101"/>
      <c r="E58" s="101"/>
      <c r="F58" s="101"/>
      <c r="G58" s="101"/>
      <c r="H58" s="101"/>
      <c r="I58" s="102">
        <f>SUM(B58:H58)</f>
        <v>0</v>
      </c>
    </row>
    <row r="59" spans="1:10" ht="14" x14ac:dyDescent="0.3">
      <c r="A59" s="40"/>
      <c r="B59" s="97"/>
      <c r="C59" s="97"/>
      <c r="D59" s="97"/>
      <c r="E59" s="97"/>
      <c r="F59" s="97"/>
      <c r="G59" s="97"/>
      <c r="H59" s="97"/>
      <c r="I59" s="97"/>
    </row>
    <row r="60" spans="1:10" ht="14" x14ac:dyDescent="0.3">
      <c r="A60" s="38" t="s">
        <v>13</v>
      </c>
      <c r="B60" s="101"/>
      <c r="C60" s="101"/>
      <c r="D60" s="101"/>
      <c r="E60" s="101"/>
      <c r="F60" s="101"/>
      <c r="G60" s="101"/>
      <c r="H60" s="101"/>
      <c r="I60" s="102">
        <f>SUM(B60:H60)</f>
        <v>0</v>
      </c>
    </row>
    <row r="61" spans="1:10" ht="14" x14ac:dyDescent="0.3">
      <c r="A61" s="41" t="s">
        <v>12</v>
      </c>
      <c r="B61" s="101"/>
      <c r="C61" s="101"/>
      <c r="D61" s="101"/>
      <c r="E61" s="101"/>
      <c r="F61" s="101"/>
      <c r="G61" s="101"/>
      <c r="H61" s="101"/>
      <c r="I61" s="102">
        <f>SUM(B61:H61)</f>
        <v>0</v>
      </c>
    </row>
    <row r="62" spans="1:10" ht="14" x14ac:dyDescent="0.3">
      <c r="B62" s="67"/>
      <c r="C62" s="67"/>
      <c r="D62" s="103"/>
      <c r="E62" s="67"/>
      <c r="F62" s="67"/>
      <c r="G62" s="67"/>
      <c r="H62" s="67"/>
      <c r="I62" s="67"/>
    </row>
    <row r="63" spans="1:10" ht="14" x14ac:dyDescent="0.3">
      <c r="A63" s="43" t="s">
        <v>23</v>
      </c>
      <c r="B63" s="104">
        <f>B58+B61</f>
        <v>0</v>
      </c>
      <c r="C63" s="104">
        <f t="shared" ref="C63:H63" si="3">C58+C61</f>
        <v>0</v>
      </c>
      <c r="D63" s="104">
        <f t="shared" si="3"/>
        <v>0</v>
      </c>
      <c r="E63" s="104">
        <f t="shared" si="3"/>
        <v>0</v>
      </c>
      <c r="F63" s="104">
        <f t="shared" si="3"/>
        <v>0</v>
      </c>
      <c r="G63" s="104">
        <f t="shared" si="3"/>
        <v>0</v>
      </c>
      <c r="H63" s="104">
        <f t="shared" si="3"/>
        <v>0</v>
      </c>
      <c r="I63" s="67"/>
    </row>
    <row r="64" spans="1:10" ht="14" x14ac:dyDescent="0.3">
      <c r="B64" s="67"/>
      <c r="C64" s="67"/>
      <c r="D64" s="67"/>
      <c r="E64" s="67"/>
      <c r="F64" s="67"/>
      <c r="G64" s="67"/>
      <c r="H64" s="67"/>
      <c r="I64" s="67"/>
    </row>
  </sheetData>
  <mergeCells count="6">
    <mergeCell ref="A51:J51"/>
    <mergeCell ref="A1:I1"/>
    <mergeCell ref="A3:D3"/>
    <mergeCell ref="A5:I5"/>
    <mergeCell ref="A21:I21"/>
    <mergeCell ref="A37:J37"/>
  </mergeCells>
  <phoneticPr fontId="0" type="noConversion"/>
  <pageMargins left="0.25" right="0.25" top="0.75" bottom="0.75" header="0.3" footer="0.3"/>
  <pageSetup orientation="landscape"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0"/>
  <sheetViews>
    <sheetView tabSelected="1" workbookViewId="0">
      <selection activeCell="G1" sqref="G1"/>
    </sheetView>
  </sheetViews>
  <sheetFormatPr defaultColWidth="8.7265625" defaultRowHeight="12.5" x14ac:dyDescent="0.25"/>
  <cols>
    <col min="1" max="1" width="41.54296875" customWidth="1"/>
    <col min="2" max="2" width="9.1796875" customWidth="1"/>
    <col min="3" max="3" width="14.7265625" customWidth="1"/>
    <col min="4" max="4" width="11.81640625" customWidth="1"/>
    <col min="5" max="5" width="12.54296875" customWidth="1"/>
    <col min="7" max="7" width="41.81640625" customWidth="1"/>
  </cols>
  <sheetData>
    <row r="1" spans="1:12" ht="13" x14ac:dyDescent="0.3">
      <c r="A1" s="13" t="s">
        <v>7</v>
      </c>
      <c r="B1" s="115"/>
      <c r="C1" s="115"/>
      <c r="D1" s="115"/>
      <c r="E1" s="115"/>
      <c r="F1" s="13"/>
      <c r="G1" s="89" t="s">
        <v>92</v>
      </c>
    </row>
    <row r="2" spans="1:12" ht="13" x14ac:dyDescent="0.3">
      <c r="A2" s="21" t="s">
        <v>62</v>
      </c>
      <c r="B2" s="19"/>
      <c r="C2" s="19"/>
      <c r="D2" s="19"/>
      <c r="E2" s="19"/>
      <c r="F2" s="13"/>
      <c r="G2" s="58"/>
    </row>
    <row r="3" spans="1:12" ht="14" x14ac:dyDescent="0.3">
      <c r="A3" s="20"/>
      <c r="B3" s="19"/>
      <c r="C3" s="19"/>
      <c r="D3" s="19"/>
      <c r="E3" s="19"/>
      <c r="F3" s="13"/>
      <c r="G3" s="58"/>
    </row>
    <row r="4" spans="1:12" ht="13" x14ac:dyDescent="0.3">
      <c r="A4" s="71" t="s">
        <v>3</v>
      </c>
      <c r="B4" s="71" t="s">
        <v>4</v>
      </c>
      <c r="C4" s="57" t="s">
        <v>5</v>
      </c>
      <c r="D4" s="57" t="s">
        <v>46</v>
      </c>
      <c r="E4" s="57" t="s">
        <v>47</v>
      </c>
      <c r="F4" s="13"/>
      <c r="G4" s="58"/>
      <c r="J4" s="37"/>
      <c r="K4" s="37"/>
      <c r="L4" s="37"/>
    </row>
    <row r="5" spans="1:12" ht="42" x14ac:dyDescent="0.3">
      <c r="C5" s="3" t="s">
        <v>39</v>
      </c>
      <c r="D5" s="4" t="s">
        <v>27</v>
      </c>
      <c r="E5" s="4" t="s">
        <v>6</v>
      </c>
      <c r="F5" s="13"/>
      <c r="G5" s="58"/>
    </row>
    <row r="6" spans="1:12" ht="17.25" customHeight="1" x14ac:dyDescent="0.3">
      <c r="A6" s="9" t="s">
        <v>22</v>
      </c>
      <c r="B6" s="10"/>
      <c r="C6" s="11"/>
      <c r="D6" s="11"/>
      <c r="E6" s="12"/>
      <c r="F6" s="13"/>
      <c r="G6" s="58"/>
    </row>
    <row r="7" spans="1:12" ht="14" x14ac:dyDescent="0.3">
      <c r="A7" s="1" t="s">
        <v>28</v>
      </c>
      <c r="C7" s="66">
        <f>C91</f>
        <v>0</v>
      </c>
      <c r="D7" s="16"/>
      <c r="E7" s="69">
        <f>C7</f>
        <v>0</v>
      </c>
      <c r="F7" s="13"/>
      <c r="G7" s="58"/>
    </row>
    <row r="8" spans="1:12" ht="14" x14ac:dyDescent="0.3">
      <c r="A8" s="1"/>
      <c r="C8" s="17"/>
      <c r="D8" s="17"/>
      <c r="E8" s="25"/>
      <c r="F8" s="13"/>
      <c r="G8" s="58"/>
    </row>
    <row r="9" spans="1:12" ht="14" x14ac:dyDescent="0.3">
      <c r="A9" s="2" t="s">
        <v>0</v>
      </c>
      <c r="C9" s="17"/>
      <c r="D9" s="17"/>
      <c r="E9" s="25"/>
      <c r="F9" s="13"/>
      <c r="G9" s="58"/>
    </row>
    <row r="10" spans="1:12" ht="14" x14ac:dyDescent="0.3">
      <c r="A10" s="29" t="s">
        <v>16</v>
      </c>
      <c r="C10" s="16"/>
      <c r="D10" s="66"/>
      <c r="E10" s="69">
        <f t="shared" ref="E10:E13" si="0">D10</f>
        <v>0</v>
      </c>
      <c r="F10" s="13"/>
      <c r="G10" s="58"/>
    </row>
    <row r="11" spans="1:12" ht="14" x14ac:dyDescent="0.3">
      <c r="A11" s="29" t="s">
        <v>17</v>
      </c>
      <c r="C11" s="16"/>
      <c r="D11" s="66"/>
      <c r="E11" s="69">
        <f t="shared" si="0"/>
        <v>0</v>
      </c>
    </row>
    <row r="12" spans="1:12" ht="14" x14ac:dyDescent="0.3">
      <c r="A12" s="29" t="s">
        <v>48</v>
      </c>
      <c r="C12" s="16"/>
      <c r="D12" s="66"/>
      <c r="E12" s="69">
        <f t="shared" si="0"/>
        <v>0</v>
      </c>
    </row>
    <row r="13" spans="1:12" ht="14" x14ac:dyDescent="0.3">
      <c r="A13" s="29" t="s">
        <v>49</v>
      </c>
      <c r="C13" s="16"/>
      <c r="D13" s="66"/>
      <c r="E13" s="69">
        <f t="shared" si="0"/>
        <v>0</v>
      </c>
    </row>
    <row r="14" spans="1:12" ht="14" x14ac:dyDescent="0.3">
      <c r="A14" s="29" t="s">
        <v>49</v>
      </c>
      <c r="C14" s="16"/>
      <c r="D14" s="66"/>
      <c r="E14" s="69">
        <f>D14</f>
        <v>0</v>
      </c>
    </row>
    <row r="15" spans="1:12" ht="14" x14ac:dyDescent="0.3">
      <c r="A15" s="1" t="s">
        <v>20</v>
      </c>
      <c r="C15" s="66">
        <f>C91</f>
        <v>0</v>
      </c>
      <c r="D15" s="66">
        <f>SUM(D10:D14)</f>
        <v>0</v>
      </c>
      <c r="E15" s="69"/>
    </row>
    <row r="16" spans="1:12" ht="14" x14ac:dyDescent="0.3">
      <c r="A16" s="15" t="s">
        <v>1</v>
      </c>
      <c r="C16" s="33"/>
      <c r="D16" s="33"/>
      <c r="E16" s="34">
        <f>SUM(E7:E14)</f>
        <v>0</v>
      </c>
    </row>
    <row r="17" spans="1:7" ht="7.5" customHeight="1" x14ac:dyDescent="0.25">
      <c r="A17" s="1"/>
      <c r="C17" s="17"/>
      <c r="D17" s="17"/>
      <c r="E17" s="17"/>
    </row>
    <row r="18" spans="1:7" ht="14" x14ac:dyDescent="0.3">
      <c r="A18" s="9" t="s">
        <v>24</v>
      </c>
      <c r="B18" s="10"/>
      <c r="C18" s="18"/>
      <c r="D18" s="18"/>
      <c r="E18" s="18"/>
    </row>
    <row r="19" spans="1:7" ht="7.5" customHeight="1" x14ac:dyDescent="0.3">
      <c r="A19" s="54"/>
      <c r="B19" s="55"/>
      <c r="C19" s="25"/>
      <c r="D19" s="25"/>
      <c r="E19" s="25"/>
    </row>
    <row r="20" spans="1:7" ht="26.25" customHeight="1" x14ac:dyDescent="0.25">
      <c r="A20" s="119" t="s">
        <v>86</v>
      </c>
      <c r="B20" s="118"/>
      <c r="C20" s="118"/>
      <c r="D20" s="118"/>
      <c r="E20" s="118"/>
    </row>
    <row r="21" spans="1:7" ht="62.25" customHeight="1" x14ac:dyDescent="0.25">
      <c r="A21" s="15" t="s">
        <v>73</v>
      </c>
      <c r="B21" s="7" t="s">
        <v>2</v>
      </c>
      <c r="C21" s="17"/>
      <c r="D21" s="17"/>
      <c r="E21" s="17"/>
      <c r="G21" s="58"/>
    </row>
    <row r="22" spans="1:7" ht="13.9" customHeight="1" x14ac:dyDescent="0.3">
      <c r="A22" s="5" t="s">
        <v>14</v>
      </c>
      <c r="B22" s="60">
        <f>Personnel!I9</f>
        <v>0</v>
      </c>
      <c r="C22" s="61">
        <f>Personnel!I12</f>
        <v>0</v>
      </c>
      <c r="D22" s="28"/>
      <c r="E22" s="28"/>
    </row>
    <row r="23" spans="1:7" ht="14" x14ac:dyDescent="0.3">
      <c r="A23" s="5" t="s">
        <v>15</v>
      </c>
      <c r="B23" s="62"/>
      <c r="C23" s="61">
        <f>Personnel!I15</f>
        <v>0</v>
      </c>
      <c r="D23" s="28"/>
      <c r="E23" s="28"/>
      <c r="F23" s="26"/>
    </row>
    <row r="24" spans="1:7" ht="42" x14ac:dyDescent="0.3">
      <c r="A24" s="6" t="s">
        <v>80</v>
      </c>
      <c r="B24" s="63" t="s">
        <v>18</v>
      </c>
      <c r="C24" s="63" t="s">
        <v>39</v>
      </c>
      <c r="D24" s="28"/>
      <c r="E24" s="28"/>
      <c r="F24" s="26"/>
    </row>
    <row r="25" spans="1:7" ht="14" x14ac:dyDescent="0.3">
      <c r="A25" s="5"/>
      <c r="B25" s="65"/>
      <c r="C25" s="66"/>
      <c r="D25" s="28"/>
      <c r="E25" s="28"/>
      <c r="F25" s="26"/>
    </row>
    <row r="26" spans="1:7" ht="14" x14ac:dyDescent="0.3">
      <c r="A26" s="5"/>
      <c r="B26" s="65"/>
      <c r="C26" s="66"/>
      <c r="D26" s="17"/>
      <c r="E26" s="17"/>
    </row>
    <row r="27" spans="1:7" ht="14" x14ac:dyDescent="0.3">
      <c r="A27" s="5"/>
      <c r="B27" s="65"/>
      <c r="C27" s="66"/>
      <c r="D27" s="25"/>
      <c r="E27" s="17"/>
    </row>
    <row r="28" spans="1:7" ht="14" x14ac:dyDescent="0.3">
      <c r="A28" s="5"/>
      <c r="B28" s="65"/>
      <c r="C28" s="66"/>
      <c r="D28" s="30"/>
    </row>
    <row r="29" spans="1:7" ht="14" x14ac:dyDescent="0.3">
      <c r="A29" s="5"/>
      <c r="B29" s="65"/>
      <c r="C29" s="88"/>
      <c r="D29" s="30"/>
    </row>
    <row r="30" spans="1:7" ht="14" x14ac:dyDescent="0.3">
      <c r="A30" t="s">
        <v>53</v>
      </c>
      <c r="B30" s="67"/>
      <c r="C30" s="66"/>
      <c r="D30" s="30"/>
    </row>
    <row r="31" spans="1:7" ht="14" x14ac:dyDescent="0.3">
      <c r="A31" s="8" t="s">
        <v>51</v>
      </c>
      <c r="B31" s="67"/>
      <c r="C31" s="66"/>
      <c r="D31" s="30"/>
    </row>
    <row r="32" spans="1:7" ht="14" x14ac:dyDescent="0.3">
      <c r="A32" s="8" t="s">
        <v>29</v>
      </c>
      <c r="B32" s="67"/>
      <c r="C32" s="66"/>
      <c r="D32" s="30"/>
    </row>
    <row r="33" spans="1:5" ht="14" x14ac:dyDescent="0.3">
      <c r="A33" s="1" t="s">
        <v>19</v>
      </c>
      <c r="B33" s="67"/>
      <c r="C33" s="66"/>
      <c r="D33" s="30"/>
    </row>
    <row r="34" spans="1:5" ht="14" x14ac:dyDescent="0.3">
      <c r="A34" s="1" t="s">
        <v>50</v>
      </c>
      <c r="B34" s="67"/>
      <c r="C34" s="66"/>
      <c r="D34" s="30"/>
    </row>
    <row r="35" spans="1:5" ht="15" customHeight="1" x14ac:dyDescent="0.3">
      <c r="A35" s="8" t="s">
        <v>34</v>
      </c>
      <c r="B35" s="67"/>
      <c r="C35" s="66">
        <f>SUM(C22:C34)</f>
        <v>0</v>
      </c>
      <c r="D35" s="30"/>
    </row>
    <row r="36" spans="1:5" ht="36" customHeight="1" x14ac:dyDescent="0.3">
      <c r="A36" s="8"/>
      <c r="B36" s="67"/>
      <c r="C36" s="72"/>
      <c r="D36" s="30"/>
    </row>
    <row r="37" spans="1:5" ht="25.5" customHeight="1" x14ac:dyDescent="0.25">
      <c r="A37" s="117" t="s">
        <v>87</v>
      </c>
      <c r="B37" s="118"/>
      <c r="C37" s="118"/>
      <c r="D37" s="118"/>
      <c r="E37" s="118"/>
    </row>
    <row r="38" spans="1:5" ht="61.5" customHeight="1" x14ac:dyDescent="0.25">
      <c r="A38" s="15" t="s">
        <v>74</v>
      </c>
      <c r="B38" s="7" t="s">
        <v>2</v>
      </c>
      <c r="C38" s="17"/>
      <c r="D38" s="56"/>
      <c r="E38" s="56"/>
    </row>
    <row r="39" spans="1:5" ht="14" x14ac:dyDescent="0.3">
      <c r="A39" s="5" t="s">
        <v>14</v>
      </c>
      <c r="B39" s="60">
        <f>Personnel!I25</f>
        <v>0</v>
      </c>
      <c r="C39" s="61">
        <f>Personnel!I28</f>
        <v>0</v>
      </c>
    </row>
    <row r="40" spans="1:5" ht="14" x14ac:dyDescent="0.3">
      <c r="A40" s="5" t="s">
        <v>15</v>
      </c>
      <c r="B40" s="62"/>
      <c r="C40" s="61">
        <f>Personnel!I31</f>
        <v>0</v>
      </c>
    </row>
    <row r="41" spans="1:5" ht="51.75" customHeight="1" x14ac:dyDescent="0.3">
      <c r="A41" s="6" t="s">
        <v>77</v>
      </c>
      <c r="B41" s="63" t="s">
        <v>18</v>
      </c>
      <c r="C41" s="63" t="s">
        <v>39</v>
      </c>
    </row>
    <row r="42" spans="1:5" ht="14" x14ac:dyDescent="0.3">
      <c r="A42" s="5"/>
      <c r="B42" s="65"/>
      <c r="C42" s="66"/>
    </row>
    <row r="43" spans="1:5" ht="14" x14ac:dyDescent="0.3">
      <c r="A43" s="5"/>
      <c r="B43" s="65"/>
      <c r="C43" s="66"/>
    </row>
    <row r="44" spans="1:5" ht="14" x14ac:dyDescent="0.3">
      <c r="A44" s="5"/>
      <c r="B44" s="65"/>
      <c r="C44" s="66"/>
      <c r="D44" s="17"/>
      <c r="E44" s="17"/>
    </row>
    <row r="45" spans="1:5" ht="14" x14ac:dyDescent="0.3">
      <c r="A45" s="5"/>
      <c r="B45" s="68"/>
      <c r="C45" s="66"/>
      <c r="D45" s="17"/>
      <c r="E45" s="17"/>
    </row>
    <row r="46" spans="1:5" ht="27" customHeight="1" x14ac:dyDescent="0.3">
      <c r="A46" s="5" t="s">
        <v>55</v>
      </c>
      <c r="B46" s="67"/>
      <c r="C46" s="66"/>
      <c r="D46" s="17"/>
      <c r="E46" s="17"/>
    </row>
    <row r="47" spans="1:5" ht="15.75" customHeight="1" x14ac:dyDescent="0.3">
      <c r="A47" s="5" t="s">
        <v>54</v>
      </c>
      <c r="B47" s="67"/>
      <c r="C47" s="66"/>
      <c r="D47" s="17"/>
      <c r="E47" s="17"/>
    </row>
    <row r="48" spans="1:5" ht="16.5" customHeight="1" x14ac:dyDescent="0.3">
      <c r="A48" s="5" t="s">
        <v>61</v>
      </c>
      <c r="B48" s="67"/>
      <c r="C48" s="66"/>
      <c r="D48" s="17"/>
      <c r="E48" s="17"/>
    </row>
    <row r="49" spans="1:7" ht="14" x14ac:dyDescent="0.3">
      <c r="A49" s="1" t="s">
        <v>35</v>
      </c>
      <c r="B49" s="67"/>
      <c r="C49" s="69"/>
      <c r="D49" s="17"/>
      <c r="E49" s="17"/>
    </row>
    <row r="50" spans="1:7" ht="14" x14ac:dyDescent="0.3">
      <c r="A50" s="1" t="s">
        <v>31</v>
      </c>
      <c r="B50" s="67"/>
      <c r="C50" s="69"/>
      <c r="D50" s="17"/>
      <c r="E50" s="17"/>
    </row>
    <row r="51" spans="1:7" ht="14" x14ac:dyDescent="0.3">
      <c r="A51" s="1" t="s">
        <v>50</v>
      </c>
      <c r="B51" s="67"/>
      <c r="C51" s="66"/>
      <c r="D51" s="17"/>
      <c r="E51" s="17"/>
    </row>
    <row r="52" spans="1:7" ht="14" x14ac:dyDescent="0.3">
      <c r="A52" s="1" t="s">
        <v>33</v>
      </c>
      <c r="B52" s="67"/>
      <c r="C52" s="66">
        <f>SUM(C39:C51)</f>
        <v>0</v>
      </c>
      <c r="D52" s="17"/>
      <c r="E52" s="17"/>
    </row>
    <row r="53" spans="1:7" ht="27.75" customHeight="1" x14ac:dyDescent="0.25">
      <c r="A53" s="116" t="s">
        <v>88</v>
      </c>
      <c r="B53" s="116"/>
      <c r="C53" s="116"/>
      <c r="D53" s="116"/>
      <c r="E53" s="116"/>
    </row>
    <row r="54" spans="1:7" ht="56" x14ac:dyDescent="0.25">
      <c r="A54" s="15" t="s">
        <v>85</v>
      </c>
      <c r="B54" s="7" t="s">
        <v>2</v>
      </c>
      <c r="C54" s="17"/>
      <c r="D54" s="30"/>
    </row>
    <row r="55" spans="1:7" ht="14" x14ac:dyDescent="0.3">
      <c r="A55" s="5" t="s">
        <v>14</v>
      </c>
      <c r="B55" s="60">
        <f>Personnel!I41</f>
        <v>0</v>
      </c>
      <c r="C55" s="61">
        <f>Personnel!I44</f>
        <v>0</v>
      </c>
      <c r="D55" s="30"/>
    </row>
    <row r="56" spans="1:7" ht="14" x14ac:dyDescent="0.3">
      <c r="A56" s="5" t="s">
        <v>15</v>
      </c>
      <c r="B56" s="62"/>
      <c r="C56" s="61">
        <f>Personnel!I47</f>
        <v>0</v>
      </c>
      <c r="D56" s="30"/>
    </row>
    <row r="57" spans="1:7" ht="42" x14ac:dyDescent="0.3">
      <c r="A57" s="6" t="s">
        <v>78</v>
      </c>
      <c r="B57" s="63" t="s">
        <v>18</v>
      </c>
      <c r="C57" s="63" t="s">
        <v>39</v>
      </c>
      <c r="D57" s="30"/>
    </row>
    <row r="58" spans="1:7" ht="14" x14ac:dyDescent="0.3">
      <c r="A58" s="5"/>
      <c r="B58" s="65"/>
      <c r="C58" s="66"/>
      <c r="D58" s="30"/>
    </row>
    <row r="59" spans="1:7" ht="14" x14ac:dyDescent="0.3">
      <c r="A59" s="5"/>
      <c r="B59" s="65"/>
      <c r="C59" s="66"/>
      <c r="D59" s="30"/>
    </row>
    <row r="60" spans="1:7" ht="14" x14ac:dyDescent="0.3">
      <c r="A60" s="5"/>
      <c r="B60" s="68"/>
      <c r="C60" s="66"/>
      <c r="D60" s="30"/>
    </row>
    <row r="61" spans="1:7" ht="28.5" customHeight="1" x14ac:dyDescent="0.3">
      <c r="A61" s="1" t="s">
        <v>56</v>
      </c>
      <c r="B61" s="67"/>
      <c r="C61" s="69"/>
      <c r="D61" s="30"/>
    </row>
    <row r="62" spans="1:7" ht="28.5" customHeight="1" x14ac:dyDescent="0.3">
      <c r="A62" s="1" t="s">
        <v>57</v>
      </c>
      <c r="B62" s="67"/>
      <c r="C62" s="69"/>
      <c r="D62" s="30"/>
    </row>
    <row r="63" spans="1:7" ht="28" x14ac:dyDescent="0.3">
      <c r="A63" s="8" t="s">
        <v>75</v>
      </c>
      <c r="B63" s="67"/>
      <c r="C63" s="66"/>
      <c r="D63" s="30"/>
      <c r="G63" s="79"/>
    </row>
    <row r="64" spans="1:7" ht="14" x14ac:dyDescent="0.3">
      <c r="A64" s="1" t="s">
        <v>50</v>
      </c>
      <c r="B64" s="67"/>
      <c r="C64" s="66"/>
      <c r="D64" s="17"/>
      <c r="E64" s="17"/>
    </row>
    <row r="65" spans="1:5" ht="14" x14ac:dyDescent="0.3">
      <c r="A65" s="1" t="s">
        <v>32</v>
      </c>
      <c r="B65" s="67"/>
      <c r="C65" s="66">
        <f>SUM(C55:C64)</f>
        <v>0</v>
      </c>
      <c r="D65" s="17"/>
      <c r="E65" s="17"/>
    </row>
    <row r="66" spans="1:5" ht="18" customHeight="1" x14ac:dyDescent="0.25">
      <c r="A66" s="116" t="s">
        <v>89</v>
      </c>
      <c r="B66" s="116"/>
      <c r="C66" s="116"/>
      <c r="D66" s="116"/>
      <c r="E66" s="116"/>
    </row>
    <row r="67" spans="1:5" ht="27.75" customHeight="1" x14ac:dyDescent="0.3">
      <c r="A67" s="5" t="s">
        <v>58</v>
      </c>
      <c r="B67" s="67"/>
      <c r="C67" s="66"/>
      <c r="D67" s="17"/>
      <c r="E67" s="17"/>
    </row>
    <row r="68" spans="1:5" ht="27.75" customHeight="1" x14ac:dyDescent="0.3">
      <c r="A68" s="5" t="s">
        <v>59</v>
      </c>
      <c r="B68" s="67"/>
      <c r="C68" s="66"/>
      <c r="D68" s="17"/>
      <c r="E68" s="17"/>
    </row>
    <row r="69" spans="1:5" ht="14.25" customHeight="1" x14ac:dyDescent="0.3">
      <c r="A69" s="1" t="s">
        <v>50</v>
      </c>
      <c r="B69" s="67"/>
      <c r="C69" s="66"/>
      <c r="D69" s="17"/>
      <c r="E69" s="17"/>
    </row>
    <row r="70" spans="1:5" ht="14.25" customHeight="1" x14ac:dyDescent="0.3">
      <c r="A70" s="1" t="s">
        <v>50</v>
      </c>
      <c r="B70" s="67"/>
      <c r="C70" s="66"/>
      <c r="D70" s="17"/>
      <c r="E70" s="17"/>
    </row>
    <row r="71" spans="1:5" ht="14" x14ac:dyDescent="0.3">
      <c r="A71" s="5" t="s">
        <v>42</v>
      </c>
      <c r="B71" s="67"/>
      <c r="C71" s="66">
        <f>SUM(C67:C70)</f>
        <v>0</v>
      </c>
      <c r="D71" s="17"/>
      <c r="E71" s="17"/>
    </row>
    <row r="72" spans="1:5" ht="18.75" customHeight="1" x14ac:dyDescent="0.25">
      <c r="A72" s="116" t="s">
        <v>90</v>
      </c>
      <c r="B72" s="116"/>
      <c r="C72" s="116"/>
      <c r="D72" s="116"/>
      <c r="E72" s="116"/>
    </row>
    <row r="73" spans="1:5" ht="60.75" customHeight="1" x14ac:dyDescent="0.3">
      <c r="A73" s="15" t="s">
        <v>81</v>
      </c>
      <c r="B73" s="70" t="s">
        <v>2</v>
      </c>
      <c r="C73" s="64"/>
      <c r="D73" s="30"/>
    </row>
    <row r="74" spans="1:5" ht="14" x14ac:dyDescent="0.3">
      <c r="A74" s="5" t="s">
        <v>14</v>
      </c>
      <c r="B74" s="60">
        <f>Personnel!I55</f>
        <v>0</v>
      </c>
      <c r="C74" s="61">
        <f>Personnel!I58</f>
        <v>0</v>
      </c>
      <c r="D74" s="30"/>
    </row>
    <row r="75" spans="1:5" ht="14" x14ac:dyDescent="0.3">
      <c r="A75" s="5" t="s">
        <v>15</v>
      </c>
      <c r="B75" s="62"/>
      <c r="C75" s="61">
        <f>Personnel!I61</f>
        <v>0</v>
      </c>
      <c r="D75" s="30"/>
    </row>
    <row r="76" spans="1:5" ht="52.5" customHeight="1" x14ac:dyDescent="0.3">
      <c r="A76" s="6" t="s">
        <v>79</v>
      </c>
      <c r="B76" s="63" t="s">
        <v>18</v>
      </c>
      <c r="C76" s="63" t="s">
        <v>39</v>
      </c>
      <c r="D76" s="30"/>
    </row>
    <row r="77" spans="1:5" ht="15.75" customHeight="1" x14ac:dyDescent="0.3">
      <c r="A77" s="5"/>
      <c r="B77" s="65"/>
      <c r="C77" s="66"/>
      <c r="D77" s="30"/>
    </row>
    <row r="78" spans="1:5" ht="15.75" customHeight="1" x14ac:dyDescent="0.3">
      <c r="A78" s="5"/>
      <c r="B78" s="65"/>
      <c r="C78" s="66"/>
      <c r="D78" s="30"/>
    </row>
    <row r="79" spans="1:5" ht="15.75" customHeight="1" x14ac:dyDescent="0.3">
      <c r="A79" s="5" t="s">
        <v>40</v>
      </c>
      <c r="B79" s="67"/>
      <c r="C79" s="66"/>
      <c r="D79" s="30"/>
    </row>
    <row r="80" spans="1:5" ht="15.75" customHeight="1" x14ac:dyDescent="0.3">
      <c r="A80" s="5" t="s">
        <v>41</v>
      </c>
      <c r="B80" s="67"/>
      <c r="C80" s="66"/>
      <c r="D80" s="30"/>
    </row>
    <row r="81" spans="1:5" ht="15.75" customHeight="1" x14ac:dyDescent="0.3">
      <c r="A81" s="5" t="s">
        <v>30</v>
      </c>
      <c r="B81" s="67"/>
      <c r="C81" s="66"/>
      <c r="D81" s="30"/>
    </row>
    <row r="82" spans="1:5" ht="16.5" customHeight="1" x14ac:dyDescent="0.3">
      <c r="A82" s="1" t="s">
        <v>50</v>
      </c>
      <c r="B82" s="67"/>
      <c r="C82" s="66"/>
      <c r="D82" s="30"/>
    </row>
    <row r="83" spans="1:5" ht="16.5" customHeight="1" x14ac:dyDescent="0.3">
      <c r="A83" s="1" t="s">
        <v>50</v>
      </c>
      <c r="B83" s="67"/>
      <c r="C83" s="66"/>
      <c r="D83" s="30"/>
    </row>
    <row r="84" spans="1:5" ht="14" x14ac:dyDescent="0.3">
      <c r="A84" s="1" t="s">
        <v>43</v>
      </c>
      <c r="B84" s="67"/>
      <c r="C84" s="64">
        <f>SUM(C74:C83)</f>
        <v>0</v>
      </c>
      <c r="D84" s="17"/>
      <c r="E84" s="17"/>
    </row>
    <row r="85" spans="1:5" ht="15" customHeight="1" x14ac:dyDescent="0.25">
      <c r="A85" s="119" t="s">
        <v>91</v>
      </c>
      <c r="B85" s="118"/>
      <c r="C85" s="118"/>
      <c r="D85" s="118"/>
      <c r="E85" s="118"/>
    </row>
    <row r="86" spans="1:5" ht="14" x14ac:dyDescent="0.3">
      <c r="A86" s="1" t="s">
        <v>50</v>
      </c>
      <c r="B86" s="67"/>
      <c r="C86" s="66"/>
      <c r="D86" s="17"/>
      <c r="E86" s="17"/>
    </row>
    <row r="87" spans="1:5" ht="14" x14ac:dyDescent="0.3">
      <c r="A87" s="1" t="s">
        <v>50</v>
      </c>
      <c r="B87" s="67"/>
      <c r="C87" s="66"/>
      <c r="D87" s="17"/>
      <c r="E87" s="17"/>
    </row>
    <row r="88" spans="1:5" ht="14" x14ac:dyDescent="0.3">
      <c r="A88" s="2" t="s">
        <v>44</v>
      </c>
      <c r="C88" s="64">
        <f>SUM(C86:C87)</f>
        <v>0</v>
      </c>
      <c r="D88" s="17"/>
      <c r="E88" s="17"/>
    </row>
    <row r="89" spans="1:5" ht="19.5" customHeight="1" x14ac:dyDescent="0.25">
      <c r="A89" s="116" t="s">
        <v>45</v>
      </c>
      <c r="B89" s="116"/>
      <c r="C89" s="116"/>
      <c r="D89" s="116"/>
      <c r="E89" s="116"/>
    </row>
    <row r="90" spans="1:5" ht="14" x14ac:dyDescent="0.3">
      <c r="A90" s="8" t="s">
        <v>38</v>
      </c>
      <c r="C90" s="66"/>
      <c r="D90" s="30"/>
    </row>
    <row r="91" spans="1:5" ht="14" x14ac:dyDescent="0.3">
      <c r="A91" s="15" t="s">
        <v>8</v>
      </c>
      <c r="C91" s="66">
        <f>C90+C88+C84+C71+C65+C52+C35</f>
        <v>0</v>
      </c>
    </row>
    <row r="92" spans="1:5" ht="14" x14ac:dyDescent="0.25">
      <c r="A92" s="1"/>
      <c r="C92" s="17"/>
      <c r="D92" s="17"/>
      <c r="E92" s="17"/>
    </row>
    <row r="93" spans="1:5" ht="24" x14ac:dyDescent="0.25">
      <c r="A93" s="31" t="s">
        <v>52</v>
      </c>
    </row>
    <row r="95" spans="1:5" x14ac:dyDescent="0.25">
      <c r="A95" s="24"/>
      <c r="B95" s="22"/>
    </row>
    <row r="96" spans="1:5" x14ac:dyDescent="0.25">
      <c r="A96" s="24"/>
      <c r="B96" s="22"/>
    </row>
    <row r="97" spans="1:1" x14ac:dyDescent="0.25">
      <c r="A97" s="23"/>
    </row>
    <row r="98" spans="1:1" x14ac:dyDescent="0.25">
      <c r="A98" s="23"/>
    </row>
    <row r="99" spans="1:1" x14ac:dyDescent="0.25">
      <c r="A99" s="23"/>
    </row>
    <row r="100" spans="1:1" x14ac:dyDescent="0.25">
      <c r="A100" s="23"/>
    </row>
  </sheetData>
  <protectedRanges>
    <protectedRange sqref="A34 A90 A42:A48 A58:A60 A37 A51 A64:A65 A67:A71 A77:A83 A86:A87 A25:A29" name="Other Budget Items"/>
    <protectedRange sqref="B1:E1" name="Organization Name"/>
    <protectedRange sqref="C86:C87 C90 B42:C45 D38 C30:C34 B58:C60 C61:C64 C79:C83 B25:C29 B77:C78 C46:C51 C67:C70 D10:D14 B37:D37" name="Budget Information"/>
  </protectedRanges>
  <mergeCells count="8">
    <mergeCell ref="B1:E1"/>
    <mergeCell ref="A53:E53"/>
    <mergeCell ref="A72:E72"/>
    <mergeCell ref="A89:E89"/>
    <mergeCell ref="A37:E37"/>
    <mergeCell ref="A20:E20"/>
    <mergeCell ref="A66:E66"/>
    <mergeCell ref="A85:E85"/>
  </mergeCells>
  <phoneticPr fontId="6" type="noConversion"/>
  <conditionalFormatting sqref="D10:D14 C90 C33:C34 B25:C29 C79:C81">
    <cfRule type="cellIs" dxfId="22" priority="32" stopIfTrue="1" operator="lessThanOrEqual">
      <formula>0</formula>
    </cfRule>
  </conditionalFormatting>
  <conditionalFormatting sqref="C30:C34">
    <cfRule type="cellIs" dxfId="21" priority="26" stopIfTrue="1" operator="lessThanOrEqual">
      <formula>0</formula>
    </cfRule>
  </conditionalFormatting>
  <conditionalFormatting sqref="C49:C50">
    <cfRule type="cellIs" dxfId="20" priority="27" stopIfTrue="1" operator="lessThanOrEqual">
      <formula>0</formula>
    </cfRule>
  </conditionalFormatting>
  <conditionalFormatting sqref="C51">
    <cfRule type="cellIs" dxfId="19" priority="24" stopIfTrue="1" operator="lessThanOrEqual">
      <formula>0</formula>
    </cfRule>
  </conditionalFormatting>
  <conditionalFormatting sqref="B42:C45 C46:C48">
    <cfRule type="cellIs" dxfId="18" priority="25" stopIfTrue="1" operator="lessThanOrEqual">
      <formula>0</formula>
    </cfRule>
  </conditionalFormatting>
  <conditionalFormatting sqref="C51">
    <cfRule type="cellIs" dxfId="17" priority="23" stopIfTrue="1" operator="lessThanOrEqual">
      <formula>0</formula>
    </cfRule>
  </conditionalFormatting>
  <conditionalFormatting sqref="B58:C60">
    <cfRule type="cellIs" dxfId="16" priority="22" stopIfTrue="1" operator="lessThanOrEqual">
      <formula>0</formula>
    </cfRule>
  </conditionalFormatting>
  <conditionalFormatting sqref="C64">
    <cfRule type="cellIs" dxfId="15" priority="18" stopIfTrue="1" operator="lessThanOrEqual">
      <formula>0</formula>
    </cfRule>
  </conditionalFormatting>
  <conditionalFormatting sqref="C63">
    <cfRule type="cellIs" dxfId="14" priority="21" stopIfTrue="1" operator="lessThanOrEqual">
      <formula>0</formula>
    </cfRule>
  </conditionalFormatting>
  <conditionalFormatting sqref="C63">
    <cfRule type="cellIs" dxfId="13" priority="20" stopIfTrue="1" operator="lessThanOrEqual">
      <formula>0</formula>
    </cfRule>
  </conditionalFormatting>
  <conditionalFormatting sqref="C64">
    <cfRule type="cellIs" dxfId="12" priority="19" stopIfTrue="1" operator="lessThanOrEqual">
      <formula>0</formula>
    </cfRule>
  </conditionalFormatting>
  <conditionalFormatting sqref="C61:C62">
    <cfRule type="cellIs" dxfId="11" priority="15" stopIfTrue="1" operator="lessThanOrEqual">
      <formula>0</formula>
    </cfRule>
  </conditionalFormatting>
  <conditionalFormatting sqref="C67:C68 C70">
    <cfRule type="cellIs" dxfId="10" priority="14" stopIfTrue="1" operator="lessThanOrEqual">
      <formula>0</formula>
    </cfRule>
  </conditionalFormatting>
  <conditionalFormatting sqref="B77:C78">
    <cfRule type="cellIs" dxfId="9" priority="12" stopIfTrue="1" operator="lessThanOrEqual">
      <formula>0</formula>
    </cfRule>
  </conditionalFormatting>
  <conditionalFormatting sqref="C83">
    <cfRule type="cellIs" dxfId="8" priority="10" stopIfTrue="1" operator="lessThanOrEqual">
      <formula>0</formula>
    </cfRule>
  </conditionalFormatting>
  <conditionalFormatting sqref="C82">
    <cfRule type="cellIs" dxfId="7" priority="8" stopIfTrue="1" operator="lessThanOrEqual">
      <formula>0</formula>
    </cfRule>
  </conditionalFormatting>
  <conditionalFormatting sqref="C83">
    <cfRule type="cellIs" dxfId="6" priority="11" stopIfTrue="1" operator="lessThanOrEqual">
      <formula>0</formula>
    </cfRule>
  </conditionalFormatting>
  <conditionalFormatting sqref="C82">
    <cfRule type="cellIs" dxfId="5" priority="9" stopIfTrue="1" operator="lessThanOrEqual">
      <formula>0</formula>
    </cfRule>
  </conditionalFormatting>
  <conditionalFormatting sqref="C69">
    <cfRule type="cellIs" dxfId="4" priority="7" stopIfTrue="1" operator="lessThanOrEqual">
      <formula>0</formula>
    </cfRule>
  </conditionalFormatting>
  <conditionalFormatting sqref="C86">
    <cfRule type="cellIs" dxfId="3" priority="5" stopIfTrue="1" operator="lessThanOrEqual">
      <formula>0</formula>
    </cfRule>
  </conditionalFormatting>
  <conditionalFormatting sqref="C86">
    <cfRule type="cellIs" dxfId="2" priority="6" stopIfTrue="1" operator="lessThanOrEqual">
      <formula>0</formula>
    </cfRule>
  </conditionalFormatting>
  <conditionalFormatting sqref="C87">
    <cfRule type="cellIs" dxfId="1" priority="3" stopIfTrue="1" operator="lessThanOrEqual">
      <formula>0</formula>
    </cfRule>
  </conditionalFormatting>
  <conditionalFormatting sqref="C87">
    <cfRule type="cellIs" dxfId="0" priority="4" stopIfTrue="1" operator="lessThanOrEqual">
      <formula>0</formula>
    </cfRule>
  </conditionalFormatting>
  <pageMargins left="0.25" right="0.25"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7265625" defaultRowHeight="12.5" x14ac:dyDescent="0.25"/>
  <sheetData/>
  <phoneticPr fontId="0" type="noConversion"/>
  <pageMargins left="0.45" right="0.45" top="0.75" bottom="0.75" header="0.3" footer="0.3"/>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115"/>
  <sheetViews>
    <sheetView workbookViewId="0">
      <selection activeCell="A56" sqref="A56"/>
    </sheetView>
  </sheetViews>
  <sheetFormatPr defaultColWidth="8.7265625" defaultRowHeight="12.5" x14ac:dyDescent="0.25"/>
  <cols>
    <col min="1" max="1" width="163.08984375" customWidth="1"/>
    <col min="2" max="2" width="12.26953125" customWidth="1"/>
    <col min="3" max="3" width="12.81640625" customWidth="1"/>
    <col min="4" max="4" width="10.1796875" hidden="1" customWidth="1"/>
    <col min="5" max="5" width="11.7265625" customWidth="1"/>
    <col min="6" max="6" width="11.1796875" hidden="1" customWidth="1"/>
    <col min="7" max="7" width="14.26953125" customWidth="1"/>
    <col min="8" max="8" width="12.26953125" hidden="1" customWidth="1"/>
    <col min="9" max="9" width="12.26953125" customWidth="1"/>
    <col min="10" max="10" width="12.26953125" hidden="1" customWidth="1"/>
    <col min="11" max="11" width="13" customWidth="1"/>
    <col min="12" max="12" width="12.26953125" hidden="1" customWidth="1"/>
    <col min="13" max="13" width="12.26953125" customWidth="1"/>
    <col min="14" max="14" width="12.26953125" hidden="1" customWidth="1"/>
    <col min="15" max="15" width="12.453125" customWidth="1"/>
    <col min="16" max="16" width="10.54296875" hidden="1" customWidth="1"/>
    <col min="17" max="17" width="12.1796875" customWidth="1"/>
    <col min="18" max="18" width="11.54296875" hidden="1" customWidth="1"/>
    <col min="19" max="19" width="11" customWidth="1"/>
    <col min="20" max="20" width="11.1796875" hidden="1" customWidth="1"/>
    <col min="21" max="21" width="11.1796875" customWidth="1"/>
    <col min="22" max="22" width="10.453125" hidden="1" customWidth="1"/>
    <col min="23" max="23" width="11" customWidth="1"/>
    <col min="24" max="24" width="11.453125" hidden="1" customWidth="1"/>
    <col min="25" max="25" width="11" customWidth="1"/>
    <col min="26" max="26" width="10.54296875" hidden="1" customWidth="1"/>
    <col min="27" max="28" width="13.54296875" customWidth="1"/>
  </cols>
  <sheetData>
    <row r="1" spans="1:13" ht="29" x14ac:dyDescent="0.35">
      <c r="A1" s="91" t="s">
        <v>72</v>
      </c>
      <c r="B1" s="85"/>
      <c r="C1" s="75"/>
      <c r="D1" s="75"/>
      <c r="E1" s="75"/>
      <c r="F1" s="75"/>
      <c r="G1" s="75"/>
    </row>
    <row r="2" spans="1:13" ht="14.5" x14ac:dyDescent="0.35">
      <c r="A2" s="94">
        <f>Summary!B1</f>
        <v>0</v>
      </c>
      <c r="B2" s="86"/>
      <c r="C2" s="120"/>
      <c r="D2" s="118"/>
      <c r="E2" s="118"/>
      <c r="F2" s="118"/>
      <c r="G2" s="118"/>
      <c r="H2" s="118"/>
      <c r="I2" s="118"/>
      <c r="J2" s="118"/>
      <c r="K2" s="118"/>
      <c r="L2" s="118"/>
      <c r="M2" s="118"/>
    </row>
    <row r="3" spans="1:13" ht="15" thickBot="1" x14ac:dyDescent="0.4">
      <c r="A3" s="87" t="s">
        <v>25</v>
      </c>
      <c r="B3" s="86"/>
      <c r="C3" s="79"/>
      <c r="D3" s="78"/>
      <c r="E3" s="78"/>
      <c r="F3" s="78"/>
      <c r="G3" s="78"/>
      <c r="H3" s="78"/>
      <c r="I3" s="78"/>
      <c r="J3" s="78"/>
      <c r="K3" s="78"/>
      <c r="L3" s="78"/>
      <c r="M3" s="78"/>
    </row>
    <row r="4" spans="1:13" ht="42" customHeight="1" x14ac:dyDescent="0.25">
      <c r="A4" s="124" t="s">
        <v>70</v>
      </c>
      <c r="B4" s="58"/>
      <c r="C4" s="79"/>
      <c r="D4" s="78"/>
      <c r="E4" s="78"/>
      <c r="F4" s="78"/>
      <c r="G4" s="78"/>
      <c r="H4" s="78"/>
      <c r="I4" s="78"/>
      <c r="J4" s="78"/>
      <c r="K4" s="78"/>
      <c r="L4" s="78"/>
      <c r="M4" s="78"/>
    </row>
    <row r="5" spans="1:13" ht="14" x14ac:dyDescent="0.3">
      <c r="A5" s="121"/>
      <c r="B5" s="58"/>
      <c r="C5" s="93"/>
      <c r="D5" s="92"/>
      <c r="E5" s="92"/>
      <c r="F5" s="92"/>
      <c r="G5" s="92"/>
      <c r="H5" s="92"/>
      <c r="I5" s="92"/>
      <c r="J5" s="92"/>
      <c r="K5" s="92"/>
      <c r="L5" s="92"/>
      <c r="M5" s="92"/>
    </row>
    <row r="6" spans="1:13" ht="14" x14ac:dyDescent="0.3">
      <c r="A6" s="121"/>
      <c r="B6" s="58"/>
      <c r="C6" s="93"/>
      <c r="D6" s="92"/>
      <c r="E6" s="92"/>
      <c r="F6" s="92"/>
      <c r="G6" s="92"/>
      <c r="H6" s="92"/>
      <c r="I6" s="92"/>
      <c r="J6" s="92"/>
      <c r="K6" s="92"/>
      <c r="L6" s="92"/>
      <c r="M6" s="92"/>
    </row>
    <row r="7" spans="1:13" ht="14" x14ac:dyDescent="0.3">
      <c r="A7" s="121"/>
      <c r="B7" s="58"/>
      <c r="C7" s="93"/>
      <c r="D7" s="92"/>
      <c r="E7" s="92"/>
      <c r="F7" s="92"/>
      <c r="G7" s="92"/>
      <c r="H7" s="92"/>
      <c r="I7" s="92"/>
      <c r="J7" s="92"/>
      <c r="K7" s="92"/>
      <c r="L7" s="92"/>
      <c r="M7" s="92"/>
    </row>
    <row r="8" spans="1:13" ht="14" x14ac:dyDescent="0.3">
      <c r="A8" s="121"/>
      <c r="B8" s="58"/>
      <c r="C8" s="93"/>
      <c r="D8" s="92"/>
      <c r="E8" s="92"/>
      <c r="F8" s="92"/>
      <c r="G8" s="92"/>
      <c r="H8" s="92"/>
      <c r="I8" s="92"/>
      <c r="J8" s="92"/>
      <c r="K8" s="92"/>
      <c r="L8" s="92"/>
      <c r="M8" s="92"/>
    </row>
    <row r="9" spans="1:13" ht="14" x14ac:dyDescent="0.3">
      <c r="A9" s="121"/>
      <c r="B9" s="58"/>
      <c r="C9" s="93"/>
      <c r="D9" s="92"/>
      <c r="E9" s="92"/>
      <c r="F9" s="92"/>
      <c r="G9" s="92"/>
      <c r="H9" s="92"/>
      <c r="I9" s="92"/>
      <c r="J9" s="92"/>
      <c r="K9" s="92"/>
      <c r="L9" s="92"/>
      <c r="M9" s="92"/>
    </row>
    <row r="10" spans="1:13" ht="14" x14ac:dyDescent="0.3">
      <c r="A10" s="121"/>
      <c r="B10" s="58"/>
      <c r="C10" s="93"/>
      <c r="D10" s="92"/>
      <c r="E10" s="92"/>
      <c r="F10" s="92"/>
      <c r="G10" s="92"/>
      <c r="H10" s="92"/>
      <c r="I10" s="92"/>
      <c r="J10" s="92"/>
      <c r="K10" s="92"/>
      <c r="L10" s="92"/>
      <c r="M10" s="92"/>
    </row>
    <row r="11" spans="1:13" ht="14" x14ac:dyDescent="0.3">
      <c r="A11" s="121"/>
      <c r="B11" s="58"/>
      <c r="C11" s="93"/>
      <c r="D11" s="92"/>
      <c r="E11" s="92"/>
      <c r="F11" s="92"/>
      <c r="G11" s="92"/>
      <c r="H11" s="92"/>
      <c r="I11" s="92"/>
      <c r="J11" s="92"/>
      <c r="K11" s="92"/>
      <c r="L11" s="92"/>
      <c r="M11" s="92"/>
    </row>
    <row r="12" spans="1:13" ht="14" x14ac:dyDescent="0.3">
      <c r="A12" s="121"/>
      <c r="B12" s="58"/>
      <c r="C12" s="93"/>
      <c r="D12" s="92"/>
      <c r="E12" s="92"/>
      <c r="F12" s="92"/>
      <c r="G12" s="92"/>
      <c r="H12" s="92"/>
      <c r="I12" s="92"/>
      <c r="J12" s="92"/>
      <c r="K12" s="92"/>
      <c r="L12" s="92"/>
      <c r="M12" s="92"/>
    </row>
    <row r="13" spans="1:13" ht="14" x14ac:dyDescent="0.3">
      <c r="A13" s="121"/>
      <c r="B13" s="58"/>
      <c r="C13" s="93"/>
      <c r="D13" s="92"/>
      <c r="E13" s="92"/>
      <c r="F13" s="92"/>
      <c r="G13" s="92"/>
      <c r="H13" s="92"/>
      <c r="I13" s="92"/>
      <c r="J13" s="92"/>
      <c r="K13" s="92"/>
      <c r="L13" s="92"/>
      <c r="M13" s="92"/>
    </row>
    <row r="14" spans="1:13" ht="14" x14ac:dyDescent="0.3">
      <c r="A14" s="121"/>
      <c r="B14" s="58"/>
      <c r="C14" s="93"/>
      <c r="D14" s="92"/>
      <c r="E14" s="92"/>
      <c r="F14" s="92"/>
      <c r="G14" s="92"/>
      <c r="H14" s="92"/>
      <c r="I14" s="92"/>
      <c r="J14" s="92"/>
      <c r="K14" s="92"/>
      <c r="L14" s="92"/>
      <c r="M14" s="92"/>
    </row>
    <row r="15" spans="1:13" ht="14" x14ac:dyDescent="0.3">
      <c r="A15" s="121"/>
      <c r="B15" s="58"/>
      <c r="C15" s="93"/>
      <c r="D15" s="92"/>
      <c r="E15" s="92"/>
      <c r="F15" s="92"/>
      <c r="G15" s="92"/>
      <c r="H15" s="92"/>
      <c r="I15" s="92"/>
      <c r="J15" s="92"/>
      <c r="K15" s="92"/>
      <c r="L15" s="92"/>
      <c r="M15" s="92"/>
    </row>
    <row r="16" spans="1:13" ht="14" x14ac:dyDescent="0.3">
      <c r="A16" s="121"/>
      <c r="B16" s="58"/>
      <c r="C16" s="93"/>
      <c r="D16" s="92"/>
      <c r="E16" s="92"/>
      <c r="F16" s="92"/>
      <c r="G16" s="92"/>
      <c r="H16" s="92"/>
      <c r="I16" s="92"/>
      <c r="J16" s="92"/>
      <c r="K16" s="92"/>
      <c r="L16" s="92"/>
      <c r="M16" s="92"/>
    </row>
    <row r="17" spans="1:13" ht="25" customHeight="1" x14ac:dyDescent="0.25">
      <c r="A17" s="123" t="s">
        <v>82</v>
      </c>
      <c r="B17" s="76"/>
    </row>
    <row r="18" spans="1:13" ht="14" x14ac:dyDescent="0.3">
      <c r="A18" s="121"/>
      <c r="B18" s="58"/>
      <c r="C18" s="93"/>
      <c r="D18" s="92"/>
      <c r="E18" s="92"/>
      <c r="F18" s="92"/>
      <c r="G18" s="92"/>
      <c r="H18" s="92"/>
      <c r="I18" s="92"/>
      <c r="J18" s="92"/>
      <c r="K18" s="92"/>
      <c r="L18" s="92"/>
      <c r="M18" s="92"/>
    </row>
    <row r="19" spans="1:13" ht="26" customHeight="1" x14ac:dyDescent="0.25">
      <c r="A19" s="122" t="s">
        <v>83</v>
      </c>
    </row>
    <row r="20" spans="1:13" ht="14" x14ac:dyDescent="0.3">
      <c r="A20" s="121"/>
      <c r="B20" s="58"/>
      <c r="C20" s="93"/>
      <c r="D20" s="92"/>
      <c r="E20" s="92"/>
      <c r="F20" s="92"/>
      <c r="G20" s="92"/>
      <c r="H20" s="92"/>
      <c r="I20" s="92"/>
      <c r="J20" s="92"/>
      <c r="K20" s="92"/>
      <c r="L20" s="92"/>
      <c r="M20" s="92"/>
    </row>
    <row r="21" spans="1:13" ht="26.5" customHeight="1" x14ac:dyDescent="0.25">
      <c r="A21" s="122" t="s">
        <v>84</v>
      </c>
    </row>
    <row r="22" spans="1:13" ht="14" x14ac:dyDescent="0.3">
      <c r="A22" s="121"/>
      <c r="B22" s="58"/>
      <c r="C22" s="93"/>
      <c r="D22" s="92"/>
      <c r="E22" s="92"/>
      <c r="F22" s="92"/>
      <c r="G22" s="92"/>
      <c r="H22" s="92"/>
      <c r="I22" s="92"/>
      <c r="J22" s="92"/>
      <c r="K22" s="92"/>
      <c r="L22" s="92"/>
      <c r="M22" s="92"/>
    </row>
    <row r="23" spans="1:13" ht="32.25" customHeight="1" x14ac:dyDescent="0.25">
      <c r="A23" s="81" t="s">
        <v>63</v>
      </c>
    </row>
    <row r="24" spans="1:13" ht="14" x14ac:dyDescent="0.3">
      <c r="A24" s="121"/>
      <c r="B24" s="58"/>
      <c r="C24" s="93"/>
      <c r="D24" s="92"/>
      <c r="E24" s="92"/>
      <c r="F24" s="92"/>
      <c r="G24" s="92"/>
      <c r="H24" s="92"/>
      <c r="I24" s="92"/>
      <c r="J24" s="92"/>
      <c r="K24" s="92"/>
      <c r="L24" s="92"/>
      <c r="M24" s="92"/>
    </row>
    <row r="25" spans="1:13" ht="14" x14ac:dyDescent="0.3">
      <c r="A25" s="121"/>
      <c r="B25" s="58"/>
      <c r="C25" s="93"/>
      <c r="D25" s="92"/>
      <c r="E25" s="92"/>
      <c r="F25" s="92"/>
      <c r="G25" s="92"/>
      <c r="H25" s="92"/>
      <c r="I25" s="92"/>
      <c r="J25" s="92"/>
      <c r="K25" s="92"/>
      <c r="L25" s="92"/>
      <c r="M25" s="92"/>
    </row>
    <row r="26" spans="1:13" ht="14" x14ac:dyDescent="0.3">
      <c r="A26" s="121"/>
      <c r="B26" s="58"/>
      <c r="C26" s="93"/>
      <c r="D26" s="92"/>
      <c r="E26" s="92"/>
      <c r="F26" s="92"/>
      <c r="G26" s="92"/>
      <c r="H26" s="92"/>
      <c r="I26" s="92"/>
      <c r="J26" s="92"/>
      <c r="K26" s="92"/>
      <c r="L26" s="92"/>
      <c r="M26" s="92"/>
    </row>
    <row r="27" spans="1:13" ht="14" x14ac:dyDescent="0.3">
      <c r="A27" s="121"/>
      <c r="B27" s="58"/>
      <c r="C27" s="93"/>
      <c r="D27" s="92"/>
      <c r="E27" s="92"/>
      <c r="F27" s="92"/>
      <c r="G27" s="92"/>
      <c r="H27" s="92"/>
      <c r="I27" s="92"/>
      <c r="J27" s="92"/>
      <c r="K27" s="92"/>
      <c r="L27" s="92"/>
      <c r="M27" s="92"/>
    </row>
    <row r="28" spans="1:13" ht="14" x14ac:dyDescent="0.3">
      <c r="A28" s="121"/>
      <c r="B28" s="58"/>
      <c r="C28" s="93"/>
      <c r="D28" s="92"/>
      <c r="E28" s="92"/>
      <c r="F28" s="92"/>
      <c r="G28" s="92"/>
      <c r="H28" s="92"/>
      <c r="I28" s="92"/>
      <c r="J28" s="92"/>
      <c r="K28" s="92"/>
      <c r="L28" s="92"/>
      <c r="M28" s="92"/>
    </row>
    <row r="29" spans="1:13" ht="30" customHeight="1" x14ac:dyDescent="0.25">
      <c r="A29" s="82" t="s">
        <v>64</v>
      </c>
    </row>
    <row r="30" spans="1:13" ht="14" x14ac:dyDescent="0.3">
      <c r="A30" s="121"/>
      <c r="B30" s="58"/>
      <c r="C30" s="93"/>
      <c r="D30" s="92"/>
      <c r="E30" s="92"/>
      <c r="F30" s="92"/>
      <c r="G30" s="92"/>
      <c r="H30" s="92"/>
      <c r="I30" s="92"/>
      <c r="J30" s="92"/>
      <c r="K30" s="92"/>
      <c r="L30" s="92"/>
      <c r="M30" s="92"/>
    </row>
    <row r="31" spans="1:13" ht="14" x14ac:dyDescent="0.3">
      <c r="A31" s="121"/>
      <c r="B31" s="58"/>
      <c r="C31" s="93"/>
      <c r="D31" s="92"/>
      <c r="E31" s="92"/>
      <c r="F31" s="92"/>
      <c r="G31" s="92"/>
      <c r="H31" s="92"/>
      <c r="I31" s="92"/>
      <c r="J31" s="92"/>
      <c r="K31" s="92"/>
      <c r="L31" s="92"/>
      <c r="M31" s="92"/>
    </row>
    <row r="32" spans="1:13" ht="14" x14ac:dyDescent="0.3">
      <c r="A32" s="121"/>
      <c r="B32" s="58"/>
      <c r="C32" s="93"/>
      <c r="D32" s="92"/>
      <c r="E32" s="92"/>
      <c r="F32" s="92"/>
      <c r="G32" s="92"/>
      <c r="H32" s="92"/>
      <c r="I32" s="92"/>
      <c r="J32" s="92"/>
      <c r="K32" s="92"/>
      <c r="L32" s="92"/>
      <c r="M32" s="92"/>
    </row>
    <row r="33" spans="1:13" ht="40.5" customHeight="1" x14ac:dyDescent="0.25">
      <c r="A33" s="83" t="s">
        <v>65</v>
      </c>
    </row>
    <row r="34" spans="1:13" ht="14" x14ac:dyDescent="0.3">
      <c r="A34" s="121"/>
      <c r="B34" s="58"/>
      <c r="C34" s="93"/>
      <c r="D34" s="92"/>
      <c r="E34" s="92"/>
      <c r="F34" s="92"/>
      <c r="G34" s="92"/>
      <c r="H34" s="92"/>
      <c r="I34" s="92"/>
      <c r="J34" s="92"/>
      <c r="K34" s="92"/>
      <c r="L34" s="92"/>
      <c r="M34" s="92"/>
    </row>
    <row r="35" spans="1:13" ht="29" customHeight="1" x14ac:dyDescent="0.25">
      <c r="A35" s="84" t="s">
        <v>71</v>
      </c>
    </row>
    <row r="36" spans="1:13" ht="14" x14ac:dyDescent="0.3">
      <c r="A36" s="121"/>
      <c r="B36" s="58"/>
      <c r="C36" s="93"/>
      <c r="D36" s="92"/>
      <c r="E36" s="92"/>
      <c r="F36" s="92"/>
      <c r="G36" s="92"/>
      <c r="H36" s="92"/>
      <c r="I36" s="92"/>
      <c r="J36" s="92"/>
      <c r="K36" s="92"/>
      <c r="L36" s="92"/>
      <c r="M36" s="92"/>
    </row>
    <row r="37" spans="1:13" ht="14" x14ac:dyDescent="0.3">
      <c r="A37" s="121"/>
      <c r="B37" s="58"/>
      <c r="C37" s="93"/>
      <c r="D37" s="92"/>
      <c r="E37" s="92"/>
      <c r="F37" s="92"/>
      <c r="G37" s="92"/>
      <c r="H37" s="92"/>
      <c r="I37" s="92"/>
      <c r="J37" s="92"/>
      <c r="K37" s="92"/>
      <c r="L37" s="92"/>
      <c r="M37" s="92"/>
    </row>
    <row r="38" spans="1:13" ht="28" customHeight="1" x14ac:dyDescent="0.25">
      <c r="A38" s="82" t="s">
        <v>66</v>
      </c>
    </row>
    <row r="39" spans="1:13" ht="14" x14ac:dyDescent="0.3">
      <c r="A39" s="121"/>
      <c r="B39" s="58"/>
      <c r="C39" s="93"/>
      <c r="D39" s="92"/>
      <c r="E39" s="92"/>
      <c r="F39" s="92"/>
      <c r="G39" s="92"/>
      <c r="H39" s="92"/>
      <c r="I39" s="92"/>
      <c r="J39" s="92"/>
      <c r="K39" s="92"/>
      <c r="L39" s="92"/>
      <c r="M39" s="92"/>
    </row>
    <row r="40" spans="1:13" ht="28" customHeight="1" x14ac:dyDescent="0.25">
      <c r="A40" s="82" t="s">
        <v>67</v>
      </c>
    </row>
    <row r="41" spans="1:13" ht="14" x14ac:dyDescent="0.3">
      <c r="A41" s="121"/>
      <c r="B41" s="58"/>
      <c r="C41" s="93"/>
      <c r="D41" s="92"/>
      <c r="E41" s="92"/>
      <c r="F41" s="92"/>
      <c r="G41" s="92"/>
      <c r="H41" s="92"/>
      <c r="I41" s="92"/>
      <c r="J41" s="92"/>
      <c r="K41" s="92"/>
      <c r="L41" s="92"/>
      <c r="M41" s="92"/>
    </row>
    <row r="42" spans="1:13" ht="14" x14ac:dyDescent="0.3">
      <c r="A42" s="121"/>
      <c r="B42" s="58"/>
      <c r="C42" s="93"/>
      <c r="D42" s="92"/>
      <c r="E42" s="92"/>
      <c r="F42" s="92"/>
      <c r="G42" s="92"/>
      <c r="H42" s="92"/>
      <c r="I42" s="92"/>
      <c r="J42" s="92"/>
      <c r="K42" s="92"/>
      <c r="L42" s="92"/>
      <c r="M42" s="92"/>
    </row>
    <row r="43" spans="1:13" ht="28" customHeight="1" x14ac:dyDescent="0.25">
      <c r="A43" s="82" t="s">
        <v>68</v>
      </c>
    </row>
    <row r="44" spans="1:13" ht="14" x14ac:dyDescent="0.3">
      <c r="A44" s="121"/>
      <c r="B44" s="58"/>
      <c r="C44" s="93"/>
      <c r="D44" s="92"/>
      <c r="E44" s="92"/>
      <c r="F44" s="92"/>
      <c r="G44" s="92"/>
      <c r="H44" s="92"/>
      <c r="I44" s="92"/>
      <c r="J44" s="92"/>
      <c r="K44" s="92"/>
      <c r="L44" s="92"/>
      <c r="M44" s="92"/>
    </row>
    <row r="45" spans="1:13" ht="14" x14ac:dyDescent="0.3">
      <c r="A45" s="121"/>
      <c r="B45" s="58"/>
      <c r="C45" s="93"/>
      <c r="D45" s="92"/>
      <c r="E45" s="92"/>
      <c r="F45" s="92"/>
      <c r="G45" s="92"/>
      <c r="H45" s="92"/>
      <c r="I45" s="92"/>
      <c r="J45" s="92"/>
      <c r="K45" s="92"/>
      <c r="L45" s="92"/>
      <c r="M45" s="92"/>
    </row>
    <row r="46" spans="1:13" ht="14" x14ac:dyDescent="0.3">
      <c r="A46" s="121"/>
      <c r="B46" s="58"/>
      <c r="C46" s="93"/>
      <c r="D46" s="92"/>
      <c r="E46" s="92"/>
      <c r="F46" s="92"/>
      <c r="G46" s="92"/>
      <c r="H46" s="92"/>
      <c r="I46" s="92"/>
      <c r="J46" s="92"/>
      <c r="K46" s="92"/>
      <c r="L46" s="92"/>
      <c r="M46" s="92"/>
    </row>
    <row r="47" spans="1:13" ht="14" x14ac:dyDescent="0.3">
      <c r="A47" s="121"/>
      <c r="B47" s="58"/>
      <c r="C47" s="93"/>
      <c r="D47" s="92"/>
      <c r="E47" s="92"/>
      <c r="F47" s="92"/>
      <c r="G47" s="92"/>
      <c r="H47" s="92"/>
      <c r="I47" s="92"/>
      <c r="J47" s="92"/>
      <c r="K47" s="92"/>
      <c r="L47" s="92"/>
      <c r="M47" s="92"/>
    </row>
    <row r="48" spans="1:13" ht="14" x14ac:dyDescent="0.3">
      <c r="A48" s="121"/>
      <c r="B48" s="58"/>
      <c r="C48" s="93"/>
      <c r="D48" s="92"/>
      <c r="E48" s="92"/>
      <c r="F48" s="92"/>
      <c r="G48" s="92"/>
      <c r="H48" s="92"/>
      <c r="I48" s="92"/>
      <c r="J48" s="92"/>
      <c r="K48" s="92"/>
      <c r="L48" s="92"/>
      <c r="M48" s="92"/>
    </row>
    <row r="49" spans="1:13" ht="14" x14ac:dyDescent="0.3">
      <c r="A49" s="121"/>
      <c r="B49" s="58"/>
      <c r="C49" s="93"/>
      <c r="D49" s="92"/>
      <c r="E49" s="92"/>
      <c r="F49" s="92"/>
      <c r="G49" s="92"/>
      <c r="H49" s="92"/>
      <c r="I49" s="92"/>
      <c r="J49" s="92"/>
      <c r="K49" s="92"/>
      <c r="L49" s="92"/>
      <c r="M49" s="92"/>
    </row>
    <row r="50" spans="1:13" ht="14" x14ac:dyDescent="0.3">
      <c r="A50" s="121"/>
      <c r="B50" s="58"/>
      <c r="C50" s="93"/>
      <c r="D50" s="92"/>
      <c r="E50" s="92"/>
      <c r="F50" s="92"/>
      <c r="G50" s="92"/>
      <c r="H50" s="92"/>
      <c r="I50" s="92"/>
      <c r="J50" s="92"/>
      <c r="K50" s="92"/>
      <c r="L50" s="92"/>
      <c r="M50" s="92"/>
    </row>
    <row r="51" spans="1:13" ht="14" x14ac:dyDescent="0.3">
      <c r="A51" s="121"/>
      <c r="B51" s="58"/>
      <c r="C51" s="93"/>
      <c r="D51" s="92"/>
      <c r="E51" s="92"/>
      <c r="F51" s="92"/>
      <c r="G51" s="92"/>
      <c r="H51" s="92"/>
      <c r="I51" s="92"/>
      <c r="J51" s="92"/>
      <c r="K51" s="92"/>
      <c r="L51" s="92"/>
      <c r="M51" s="92"/>
    </row>
    <row r="52" spans="1:13" ht="14" x14ac:dyDescent="0.3">
      <c r="A52" s="121"/>
      <c r="B52" s="58"/>
      <c r="C52" s="93"/>
      <c r="D52" s="92"/>
      <c r="E52" s="92"/>
      <c r="F52" s="92"/>
      <c r="G52" s="92"/>
      <c r="H52" s="92"/>
      <c r="I52" s="92"/>
      <c r="J52" s="92"/>
      <c r="K52" s="92"/>
      <c r="L52" s="92"/>
      <c r="M52" s="92"/>
    </row>
    <row r="53" spans="1:13" ht="14" x14ac:dyDescent="0.3">
      <c r="A53" s="121"/>
      <c r="B53" s="58"/>
      <c r="C53" s="93"/>
      <c r="D53" s="92"/>
      <c r="E53" s="92"/>
      <c r="F53" s="92"/>
      <c r="G53" s="92"/>
      <c r="H53" s="92"/>
      <c r="I53" s="92"/>
      <c r="J53" s="92"/>
      <c r="K53" s="92"/>
      <c r="L53" s="92"/>
      <c r="M53" s="92"/>
    </row>
    <row r="54" spans="1:13" ht="14" x14ac:dyDescent="0.3">
      <c r="A54" s="121"/>
      <c r="B54" s="58"/>
      <c r="C54" s="93"/>
      <c r="D54" s="92"/>
      <c r="E54" s="92"/>
      <c r="F54" s="92"/>
      <c r="G54" s="92"/>
      <c r="H54" s="92"/>
      <c r="I54" s="92"/>
      <c r="J54" s="92"/>
      <c r="K54" s="92"/>
      <c r="L54" s="92"/>
      <c r="M54" s="92"/>
    </row>
    <row r="55" spans="1:13" ht="14" x14ac:dyDescent="0.3">
      <c r="A55" s="121"/>
      <c r="B55" s="58"/>
      <c r="C55" s="93"/>
      <c r="D55" s="92"/>
      <c r="E55" s="92"/>
      <c r="F55" s="92"/>
      <c r="G55" s="92"/>
      <c r="H55" s="92"/>
      <c r="I55" s="92"/>
      <c r="J55" s="92"/>
      <c r="K55" s="92"/>
      <c r="L55" s="92"/>
      <c r="M55" s="92"/>
    </row>
    <row r="56" spans="1:13" ht="14" x14ac:dyDescent="0.3">
      <c r="A56" s="121"/>
      <c r="B56" s="58"/>
      <c r="C56" s="93"/>
      <c r="D56" s="92"/>
      <c r="E56" s="92"/>
      <c r="F56" s="92"/>
      <c r="G56" s="92"/>
      <c r="H56" s="92"/>
      <c r="I56" s="92"/>
      <c r="J56" s="92"/>
      <c r="K56" s="92"/>
      <c r="L56" s="92"/>
      <c r="M56" s="92"/>
    </row>
    <row r="57" spans="1:13" ht="14" x14ac:dyDescent="0.3">
      <c r="A57" s="121"/>
      <c r="B57" s="58"/>
      <c r="C57" s="93"/>
      <c r="D57" s="92"/>
      <c r="E57" s="92"/>
      <c r="F57" s="92"/>
      <c r="G57" s="92"/>
      <c r="H57" s="92"/>
      <c r="I57" s="92"/>
      <c r="J57" s="92"/>
      <c r="K57" s="92"/>
      <c r="L57" s="92"/>
      <c r="M57" s="92"/>
    </row>
    <row r="58" spans="1:13" ht="14" x14ac:dyDescent="0.3">
      <c r="A58" s="121"/>
      <c r="B58" s="58"/>
      <c r="C58" s="93"/>
      <c r="D58" s="92"/>
      <c r="E58" s="92"/>
      <c r="F58" s="92"/>
      <c r="G58" s="92"/>
      <c r="H58" s="92"/>
      <c r="I58" s="92"/>
      <c r="J58" s="92"/>
      <c r="K58" s="92"/>
      <c r="L58" s="92"/>
      <c r="M58" s="92"/>
    </row>
    <row r="59" spans="1:13" ht="14" x14ac:dyDescent="0.3">
      <c r="A59" s="121"/>
      <c r="B59" s="58"/>
      <c r="C59" s="93"/>
      <c r="D59" s="92"/>
      <c r="E59" s="92"/>
      <c r="F59" s="92"/>
      <c r="G59" s="92"/>
      <c r="H59" s="92"/>
      <c r="I59" s="92"/>
      <c r="J59" s="92"/>
      <c r="K59" s="92"/>
      <c r="L59" s="92"/>
      <c r="M59" s="92"/>
    </row>
    <row r="60" spans="1:13" ht="14" x14ac:dyDescent="0.3">
      <c r="A60" s="121"/>
      <c r="B60" s="58"/>
      <c r="C60" s="93"/>
      <c r="D60" s="92"/>
      <c r="E60" s="92"/>
      <c r="F60" s="92"/>
      <c r="G60" s="92"/>
      <c r="H60" s="92"/>
      <c r="I60" s="92"/>
      <c r="J60" s="92"/>
      <c r="K60" s="92"/>
      <c r="L60" s="92"/>
      <c r="M60" s="92"/>
    </row>
    <row r="61" spans="1:13" ht="14" x14ac:dyDescent="0.3">
      <c r="A61" s="121"/>
      <c r="B61" s="58"/>
      <c r="C61" s="93"/>
      <c r="D61" s="92"/>
      <c r="E61" s="92"/>
      <c r="F61" s="92"/>
      <c r="G61" s="92"/>
      <c r="H61" s="92"/>
      <c r="I61" s="92"/>
      <c r="J61" s="92"/>
      <c r="K61" s="92"/>
      <c r="L61" s="92"/>
      <c r="M61" s="92"/>
    </row>
    <row r="62" spans="1:13" ht="14" x14ac:dyDescent="0.3">
      <c r="A62" s="121"/>
      <c r="B62" s="58"/>
      <c r="C62" s="93"/>
      <c r="D62" s="92"/>
      <c r="E62" s="92"/>
      <c r="F62" s="92"/>
      <c r="G62" s="92"/>
      <c r="H62" s="92"/>
      <c r="I62" s="92"/>
      <c r="J62" s="92"/>
      <c r="K62" s="92"/>
      <c r="L62" s="92"/>
      <c r="M62" s="92"/>
    </row>
    <row r="63" spans="1:13" ht="14" x14ac:dyDescent="0.3">
      <c r="A63" s="121"/>
      <c r="B63" s="58"/>
      <c r="C63" s="93"/>
      <c r="D63" s="92"/>
      <c r="E63" s="92"/>
      <c r="F63" s="92"/>
      <c r="G63" s="92"/>
      <c r="H63" s="92"/>
      <c r="I63" s="92"/>
      <c r="J63" s="92"/>
      <c r="K63" s="92"/>
      <c r="L63" s="92"/>
      <c r="M63" s="92"/>
    </row>
    <row r="64" spans="1:13" ht="14" x14ac:dyDescent="0.3">
      <c r="A64" s="121"/>
      <c r="B64" s="58"/>
      <c r="C64" s="93"/>
      <c r="D64" s="92"/>
      <c r="E64" s="92"/>
      <c r="F64" s="92"/>
      <c r="G64" s="92"/>
      <c r="H64" s="92"/>
      <c r="I64" s="92"/>
      <c r="J64" s="92"/>
      <c r="K64" s="92"/>
      <c r="L64" s="92"/>
      <c r="M64" s="92"/>
    </row>
    <row r="65" spans="1:13" ht="14" x14ac:dyDescent="0.3">
      <c r="A65" s="121"/>
      <c r="B65" s="58"/>
      <c r="C65" s="93"/>
      <c r="D65" s="92"/>
      <c r="E65" s="92"/>
      <c r="F65" s="92"/>
      <c r="G65" s="92"/>
      <c r="H65" s="92"/>
      <c r="I65" s="92"/>
      <c r="J65" s="92"/>
      <c r="K65" s="92"/>
      <c r="L65" s="92"/>
      <c r="M65" s="92"/>
    </row>
    <row r="66" spans="1:13" ht="14" x14ac:dyDescent="0.3">
      <c r="A66" s="67"/>
    </row>
    <row r="67" spans="1:13" ht="14" x14ac:dyDescent="0.3">
      <c r="A67" s="67"/>
    </row>
    <row r="68" spans="1:13" ht="14" x14ac:dyDescent="0.3">
      <c r="A68" s="67"/>
    </row>
    <row r="69" spans="1:13" ht="14" x14ac:dyDescent="0.3">
      <c r="A69" s="67"/>
    </row>
    <row r="70" spans="1:13" ht="14" x14ac:dyDescent="0.3">
      <c r="A70" s="67"/>
    </row>
    <row r="71" spans="1:13" ht="14" x14ac:dyDescent="0.3">
      <c r="A71" s="67"/>
    </row>
    <row r="72" spans="1:13" ht="14" x14ac:dyDescent="0.3">
      <c r="A72" s="67"/>
    </row>
    <row r="73" spans="1:13" ht="14" x14ac:dyDescent="0.3">
      <c r="A73" s="67"/>
    </row>
    <row r="74" spans="1:13" ht="14" x14ac:dyDescent="0.3">
      <c r="A74" s="67"/>
    </row>
    <row r="75" spans="1:13" ht="14" x14ac:dyDescent="0.3">
      <c r="A75" s="67"/>
    </row>
    <row r="76" spans="1:13" ht="14" x14ac:dyDescent="0.3">
      <c r="A76" s="67"/>
    </row>
    <row r="77" spans="1:13" ht="14" x14ac:dyDescent="0.3">
      <c r="A77" s="67"/>
    </row>
    <row r="78" spans="1:13" ht="14" x14ac:dyDescent="0.3">
      <c r="A78" s="67"/>
    </row>
    <row r="79" spans="1:13" ht="14" x14ac:dyDescent="0.3">
      <c r="A79" s="67"/>
    </row>
    <row r="80" spans="1:13" ht="14" x14ac:dyDescent="0.3">
      <c r="A80" s="67"/>
    </row>
    <row r="81" spans="1:1" ht="14" x14ac:dyDescent="0.3">
      <c r="A81" s="67"/>
    </row>
    <row r="82" spans="1:1" ht="14" x14ac:dyDescent="0.3">
      <c r="A82" s="67"/>
    </row>
    <row r="83" spans="1:1" ht="14" x14ac:dyDescent="0.3">
      <c r="A83" s="67"/>
    </row>
    <row r="84" spans="1:1" ht="14" x14ac:dyDescent="0.3">
      <c r="A84" s="67"/>
    </row>
    <row r="85" spans="1:1" ht="14" x14ac:dyDescent="0.3">
      <c r="A85" s="67"/>
    </row>
    <row r="86" spans="1:1" ht="14" x14ac:dyDescent="0.3">
      <c r="A86" s="67"/>
    </row>
    <row r="87" spans="1:1" ht="14" x14ac:dyDescent="0.3">
      <c r="A87" s="67"/>
    </row>
    <row r="88" spans="1:1" ht="14" x14ac:dyDescent="0.3">
      <c r="A88" s="67"/>
    </row>
    <row r="89" spans="1:1" ht="14" x14ac:dyDescent="0.3">
      <c r="A89" s="67"/>
    </row>
    <row r="90" spans="1:1" ht="14" x14ac:dyDescent="0.3">
      <c r="A90" s="67"/>
    </row>
    <row r="91" spans="1:1" ht="14" x14ac:dyDescent="0.3">
      <c r="A91" s="67"/>
    </row>
    <row r="92" spans="1:1" ht="14" x14ac:dyDescent="0.3">
      <c r="A92" s="67"/>
    </row>
    <row r="93" spans="1:1" ht="14" x14ac:dyDescent="0.3">
      <c r="A93" s="67"/>
    </row>
    <row r="94" spans="1:1" ht="14" x14ac:dyDescent="0.3">
      <c r="A94" s="67"/>
    </row>
    <row r="95" spans="1:1" ht="14" x14ac:dyDescent="0.3">
      <c r="A95" s="67"/>
    </row>
    <row r="96" spans="1:1" ht="14" x14ac:dyDescent="0.3">
      <c r="A96" s="67"/>
    </row>
    <row r="97" spans="1:1" ht="14" x14ac:dyDescent="0.3">
      <c r="A97" s="67"/>
    </row>
    <row r="98" spans="1:1" ht="14" x14ac:dyDescent="0.3">
      <c r="A98" s="67"/>
    </row>
    <row r="99" spans="1:1" ht="14" x14ac:dyDescent="0.3">
      <c r="A99" s="67"/>
    </row>
    <row r="100" spans="1:1" ht="14" x14ac:dyDescent="0.3">
      <c r="A100" s="67"/>
    </row>
    <row r="101" spans="1:1" ht="14" x14ac:dyDescent="0.3">
      <c r="A101" s="67"/>
    </row>
    <row r="102" spans="1:1" ht="14" x14ac:dyDescent="0.3">
      <c r="A102" s="67"/>
    </row>
    <row r="103" spans="1:1" ht="14" x14ac:dyDescent="0.3">
      <c r="A103" s="67"/>
    </row>
    <row r="104" spans="1:1" ht="14" x14ac:dyDescent="0.3">
      <c r="A104" s="67"/>
    </row>
    <row r="105" spans="1:1" ht="14" x14ac:dyDescent="0.3">
      <c r="A105" s="67"/>
    </row>
    <row r="106" spans="1:1" ht="14" x14ac:dyDescent="0.3">
      <c r="A106" s="67"/>
    </row>
    <row r="107" spans="1:1" ht="14" x14ac:dyDescent="0.3">
      <c r="A107" s="67"/>
    </row>
    <row r="108" spans="1:1" ht="14" x14ac:dyDescent="0.3">
      <c r="A108" s="67"/>
    </row>
    <row r="109" spans="1:1" ht="14" x14ac:dyDescent="0.3">
      <c r="A109" s="67"/>
    </row>
    <row r="110" spans="1:1" ht="14" x14ac:dyDescent="0.3">
      <c r="A110" s="67"/>
    </row>
    <row r="111" spans="1:1" ht="14" x14ac:dyDescent="0.3">
      <c r="A111" s="67"/>
    </row>
    <row r="112" spans="1:1" ht="14" x14ac:dyDescent="0.3">
      <c r="A112" s="67"/>
    </row>
    <row r="113" spans="1:1" ht="14" x14ac:dyDescent="0.3">
      <c r="A113" s="67"/>
    </row>
    <row r="114" spans="1:1" ht="14" x14ac:dyDescent="0.3">
      <c r="A114" s="67"/>
    </row>
    <row r="115" spans="1:1" ht="14" x14ac:dyDescent="0.3">
      <c r="A115" s="67"/>
    </row>
  </sheetData>
  <sheetProtection selectLockedCells="1"/>
  <mergeCells count="1">
    <mergeCell ref="C2:M2"/>
  </mergeCells>
  <phoneticPr fontId="0" type="noConversion"/>
  <pageMargins left="0.7" right="0.7" top="0.75" bottom="0.75" header="0.3" footer="0.3"/>
  <pageSetup scale="56"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C43"/>
  <sheetViews>
    <sheetView topLeftCell="A6" workbookViewId="0">
      <selection activeCell="D72" sqref="D72"/>
    </sheetView>
  </sheetViews>
  <sheetFormatPr defaultRowHeight="12.5" x14ac:dyDescent="0.25"/>
  <cols>
    <col min="2" max="2" width="17.54296875" customWidth="1"/>
  </cols>
  <sheetData>
    <row r="1" spans="2:29" ht="17.5" x14ac:dyDescent="0.25">
      <c r="B1" s="45"/>
    </row>
    <row r="2" spans="2:29" ht="65.25" customHeight="1" x14ac:dyDescent="0.3">
      <c r="B2" s="49"/>
      <c r="C2" s="42"/>
      <c r="D2" s="42"/>
      <c r="E2" s="42"/>
      <c r="F2" s="42"/>
      <c r="G2" s="42"/>
      <c r="H2" s="42"/>
      <c r="I2" s="42"/>
      <c r="J2" s="77"/>
      <c r="K2" s="42"/>
      <c r="L2" s="80"/>
      <c r="M2" s="42"/>
      <c r="N2" s="42"/>
      <c r="O2" s="42"/>
      <c r="P2" s="42"/>
      <c r="Q2" s="42"/>
      <c r="R2" s="42"/>
      <c r="S2" s="42"/>
      <c r="T2" s="42"/>
      <c r="U2" s="42"/>
      <c r="V2" s="42"/>
      <c r="W2" s="42"/>
      <c r="X2" s="42"/>
      <c r="Y2" s="42"/>
      <c r="Z2" s="42"/>
      <c r="AA2" s="42"/>
      <c r="AB2" s="42"/>
      <c r="AC2" s="42"/>
    </row>
    <row r="3" spans="2:29" ht="15.5" x14ac:dyDescent="0.25">
      <c r="B3" s="46"/>
    </row>
    <row r="4" spans="2:29" ht="15" x14ac:dyDescent="0.25">
      <c r="B4" s="50"/>
      <c r="C4" s="42"/>
      <c r="D4" s="42"/>
    </row>
    <row r="5" spans="2:29" ht="126" customHeight="1" x14ac:dyDescent="0.25">
      <c r="B5" s="49"/>
      <c r="C5" s="42"/>
      <c r="D5" s="42"/>
    </row>
    <row r="6" spans="2:29" ht="15.5" x14ac:dyDescent="0.25">
      <c r="B6" s="49"/>
      <c r="C6" s="42"/>
      <c r="D6" s="42"/>
    </row>
    <row r="7" spans="2:29" ht="15" x14ac:dyDescent="0.25">
      <c r="B7" s="50"/>
      <c r="C7" s="42"/>
      <c r="D7" s="42"/>
    </row>
    <row r="8" spans="2:29" ht="31.5" customHeight="1" x14ac:dyDescent="0.25">
      <c r="B8" s="49"/>
      <c r="C8" s="42"/>
      <c r="D8" s="42"/>
    </row>
    <row r="9" spans="2:29" ht="15" x14ac:dyDescent="0.25">
      <c r="B9" s="50"/>
      <c r="C9" s="42"/>
      <c r="D9" s="42"/>
    </row>
    <row r="10" spans="2:29" ht="15" x14ac:dyDescent="0.25">
      <c r="B10" s="50"/>
      <c r="C10" s="42"/>
      <c r="D10" s="42"/>
    </row>
    <row r="11" spans="2:29" ht="31.5" customHeight="1" x14ac:dyDescent="0.25">
      <c r="B11" s="49"/>
      <c r="C11" s="42"/>
      <c r="D11" s="42"/>
    </row>
    <row r="12" spans="2:29" ht="15" x14ac:dyDescent="0.25">
      <c r="B12" s="50"/>
      <c r="C12" s="42"/>
      <c r="D12" s="42"/>
    </row>
    <row r="13" spans="2:29" ht="78.75" customHeight="1" x14ac:dyDescent="0.25">
      <c r="B13" s="51"/>
      <c r="C13" s="42"/>
      <c r="D13" s="42"/>
      <c r="J13" s="58"/>
    </row>
    <row r="14" spans="2:29" ht="15.5" x14ac:dyDescent="0.25">
      <c r="B14" s="49"/>
      <c r="C14" s="42"/>
      <c r="D14" s="42"/>
      <c r="N14" s="23"/>
    </row>
    <row r="15" spans="2:29" ht="15.75" customHeight="1" x14ac:dyDescent="0.25">
      <c r="B15" s="51"/>
      <c r="C15" s="42"/>
      <c r="D15" s="42"/>
      <c r="J15" s="58"/>
    </row>
    <row r="16" spans="2:29" ht="15.75" customHeight="1" x14ac:dyDescent="0.25">
      <c r="B16" s="49"/>
      <c r="C16" s="42"/>
      <c r="D16" s="42"/>
    </row>
    <row r="17" spans="2:10" ht="15.5" x14ac:dyDescent="0.25">
      <c r="B17" s="51"/>
      <c r="C17" s="42"/>
      <c r="D17" s="42"/>
      <c r="J17" s="58"/>
    </row>
    <row r="18" spans="2:10" ht="47.25" customHeight="1" x14ac:dyDescent="0.25">
      <c r="B18" s="51"/>
      <c r="C18" s="42"/>
      <c r="D18" s="42"/>
    </row>
    <row r="19" spans="2:10" ht="15.5" x14ac:dyDescent="0.25">
      <c r="B19" s="52"/>
      <c r="C19" s="42"/>
      <c r="D19" s="42"/>
    </row>
    <row r="20" spans="2:10" ht="15.5" x14ac:dyDescent="0.25">
      <c r="B20" s="52"/>
      <c r="C20" s="42"/>
      <c r="D20" s="42"/>
    </row>
    <row r="21" spans="2:10" ht="15.5" x14ac:dyDescent="0.25">
      <c r="B21" s="52"/>
      <c r="C21" s="42"/>
      <c r="D21" s="42"/>
    </row>
    <row r="22" spans="2:10" ht="15.5" x14ac:dyDescent="0.25">
      <c r="B22" s="52"/>
      <c r="C22" s="42"/>
      <c r="D22" s="42"/>
    </row>
    <row r="23" spans="2:10" ht="15.5" x14ac:dyDescent="0.25">
      <c r="B23" s="49"/>
      <c r="C23" s="42"/>
      <c r="D23" s="42"/>
    </row>
    <row r="24" spans="2:10" ht="15.75" customHeight="1" x14ac:dyDescent="0.25">
      <c r="B24" s="51"/>
      <c r="C24" s="42"/>
      <c r="D24" s="42"/>
    </row>
    <row r="25" spans="2:10" ht="15.5" x14ac:dyDescent="0.25">
      <c r="B25" s="49"/>
      <c r="C25" s="42"/>
      <c r="D25" s="42"/>
    </row>
    <row r="26" spans="2:10" ht="15.5" x14ac:dyDescent="0.25">
      <c r="B26" s="51"/>
      <c r="C26" s="42"/>
      <c r="D26" s="42"/>
    </row>
    <row r="27" spans="2:10" ht="15.5" x14ac:dyDescent="0.25">
      <c r="B27" s="49"/>
      <c r="C27" s="42"/>
      <c r="D27" s="42"/>
    </row>
    <row r="28" spans="2:10" ht="15.5" x14ac:dyDescent="0.25">
      <c r="B28" s="51"/>
      <c r="C28" s="42"/>
      <c r="D28" s="42"/>
    </row>
    <row r="29" spans="2:10" ht="15.5" x14ac:dyDescent="0.25">
      <c r="B29" s="49"/>
      <c r="C29" s="42"/>
      <c r="D29" s="42"/>
    </row>
    <row r="30" spans="2:10" ht="15.75" customHeight="1" x14ac:dyDescent="0.25">
      <c r="B30" s="51"/>
      <c r="C30" s="42"/>
      <c r="D30" s="42"/>
    </row>
    <row r="31" spans="2:10" ht="15" x14ac:dyDescent="0.25">
      <c r="B31" s="50"/>
      <c r="C31" s="42"/>
      <c r="D31" s="42"/>
    </row>
    <row r="32" spans="2:10" ht="110.25" customHeight="1" x14ac:dyDescent="0.25">
      <c r="B32" s="51"/>
      <c r="C32" s="42"/>
      <c r="D32" s="42"/>
    </row>
    <row r="33" spans="2:6" ht="15.5" x14ac:dyDescent="0.25">
      <c r="B33" s="49"/>
      <c r="C33" s="42"/>
      <c r="D33" s="42"/>
    </row>
    <row r="34" spans="2:6" ht="31.5" customHeight="1" x14ac:dyDescent="0.25">
      <c r="B34" s="51"/>
      <c r="C34" s="42"/>
      <c r="D34" s="42"/>
    </row>
    <row r="35" spans="2:6" ht="15.5" x14ac:dyDescent="0.25">
      <c r="B35" s="49"/>
      <c r="C35" s="42"/>
      <c r="D35" s="42"/>
    </row>
    <row r="36" spans="2:6" ht="15.5" x14ac:dyDescent="0.25">
      <c r="B36" s="51"/>
      <c r="C36" s="42"/>
      <c r="D36" s="42"/>
    </row>
    <row r="37" spans="2:6" ht="15.5" x14ac:dyDescent="0.25">
      <c r="B37" s="49"/>
      <c r="C37" s="42"/>
      <c r="D37" s="42"/>
    </row>
    <row r="38" spans="2:6" ht="15" x14ac:dyDescent="0.25">
      <c r="B38" s="42"/>
      <c r="C38" s="42"/>
      <c r="D38" s="50"/>
      <c r="F38" s="47"/>
    </row>
    <row r="39" spans="2:6" ht="15.5" x14ac:dyDescent="0.25">
      <c r="B39" s="49"/>
      <c r="C39" s="53"/>
      <c r="D39" s="42"/>
      <c r="F39" s="48"/>
    </row>
    <row r="40" spans="2:6" ht="15.5" x14ac:dyDescent="0.25">
      <c r="B40" s="49"/>
      <c r="C40" s="42"/>
      <c r="D40" s="53"/>
      <c r="F40" s="48"/>
    </row>
    <row r="41" spans="2:6" ht="15.5" x14ac:dyDescent="0.25">
      <c r="B41" s="49"/>
      <c r="C41" s="42"/>
      <c r="D41" s="53"/>
      <c r="F41" s="48"/>
    </row>
    <row r="42" spans="2:6" ht="15.5" x14ac:dyDescent="0.25">
      <c r="B42" s="49"/>
      <c r="C42" s="51"/>
      <c r="D42" s="51"/>
    </row>
    <row r="43" spans="2:6" ht="15.5" x14ac:dyDescent="0.25">
      <c r="B43" s="49"/>
      <c r="C43" s="42"/>
      <c r="D43" s="53"/>
      <c r="F43" s="48"/>
    </row>
  </sheetData>
  <pageMargins left="0.25" right="0.25"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Personnel</vt:lpstr>
      <vt:lpstr>Summary</vt:lpstr>
      <vt:lpstr>Budget Narrative</vt:lpstr>
      <vt:lpstr>Budget Justification</vt:lpstr>
      <vt:lpstr>Budget Guidance</vt:lpstr>
      <vt:lpstr>'Budget Guidance'!_Hlk500507784</vt:lpstr>
      <vt:lpstr>'Budget Justification'!Print_Area</vt:lpstr>
      <vt:lpstr>Personnel!Print_Area</vt:lpstr>
      <vt:lpstr>Summary!Print_Area</vt:lpstr>
      <vt:lpstr>Summary!Print_Titles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aradford</dc:creator>
  <cp:lastModifiedBy>Freeman, Elizabeth</cp:lastModifiedBy>
  <cp:lastPrinted>2019-11-29T14:21:50Z</cp:lastPrinted>
  <dcterms:created xsi:type="dcterms:W3CDTF">2010-08-09T14:32:46Z</dcterms:created>
  <dcterms:modified xsi:type="dcterms:W3CDTF">2019-11-29T14:25:23Z</dcterms:modified>
</cp:coreProperties>
</file>