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23"/>
  <workbookPr defaultThemeVersion="166925"/>
  <mc:AlternateContent xmlns:mc="http://schemas.openxmlformats.org/markup-compatibility/2006">
    <mc:Choice Requires="x15">
      <x15ac:absPath xmlns:x15ac="http://schemas.microsoft.com/office/spreadsheetml/2010/11/ac" url="J:\Rural_Health_Ops\Public\FY 2022  - 2023 RHC\RFA Development 22-23\"/>
    </mc:Choice>
  </mc:AlternateContent>
  <xr:revisionPtr revIDLastSave="87" documentId="13_ncr:1_{919A19A3-4AA6-438E-89B3-62BA6B3103B2}" xr6:coauthVersionLast="47" xr6:coauthVersionMax="47" xr10:uidLastSave="{C4113395-34EF-440D-B1B5-100AF4701724}"/>
  <bookViews>
    <workbookView xWindow="28680" yWindow="-120" windowWidth="29040" windowHeight="15840" xr2:uid="{B3646B79-C421-4FF6-96E7-F37F8752427D}"/>
  </bookViews>
  <sheets>
    <sheet name="Org. Overview" sheetId="5" r:id="rId1"/>
    <sheet name="Personnel" sheetId="2" r:id="rId2"/>
    <sheet name="SDRHC Budget" sheetId="1" r:id="rId3"/>
    <sheet name="Budget Narrativ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C17" i="2"/>
  <c r="D17" i="2"/>
  <c r="E17" i="2"/>
  <c r="F17" i="2"/>
  <c r="G17" i="2"/>
  <c r="H17" i="2"/>
  <c r="I17" i="2"/>
  <c r="B55" i="1"/>
  <c r="D25" i="5" a="1"/>
  <c r="D25" i="5" s="1"/>
  <c r="E11" i="5"/>
  <c r="D11" i="5"/>
  <c r="F6" i="5"/>
  <c r="F7" i="5"/>
  <c r="F8" i="5"/>
  <c r="F9" i="5"/>
  <c r="F10" i="5"/>
  <c r="F5" i="5"/>
  <c r="F11" i="5" s="1"/>
  <c r="B53" i="1"/>
  <c r="B40" i="1"/>
  <c r="B26" i="1"/>
  <c r="D192" i="4"/>
  <c r="D195" i="4" s="1"/>
  <c r="B192" i="4"/>
  <c r="B195" i="4" s="1"/>
  <c r="B45" i="1"/>
  <c r="B12" i="1"/>
  <c r="H19"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<sst xmlns="http://schemas.openxmlformats.org/spreadsheetml/2006/main" count="171" uniqueCount="164">
  <si>
    <t>N.C. Office of Rural Health
SFY 2023 State Designated Rural Health Center RFA
07/01/2022 - 06/30/2023</t>
  </si>
  <si>
    <t>Organizational Overview</t>
  </si>
  <si>
    <t>Projected Baseline</t>
  </si>
  <si>
    <t>Projected Target</t>
  </si>
  <si>
    <t>Projected Net Additional Patients Served</t>
  </si>
  <si>
    <t>None/Uninsured Patients</t>
  </si>
  <si>
    <t>Medicaid</t>
  </si>
  <si>
    <t>Children's Health Insurance Program (CHIP)</t>
  </si>
  <si>
    <t>Medicare (including duals)</t>
  </si>
  <si>
    <t>Other Public Insurance (e.g. Tricare)</t>
  </si>
  <si>
    <t>Private Insurance (e.g. BCBS)</t>
  </si>
  <si>
    <t>Total Unduplicated Patients Served</t>
  </si>
  <si>
    <t xml:space="preserve">Patients by Race and Ethnicity: Enter the number of unduplicated patients by Race &amp; Ethnicity that you currently serve (as of July 1, 2022). Only include patients at the site(s) where the grant will be utilized. Please use column F if ethnicity was not reported and use row 24 if race was not reported. The total number of patients will be autocalculated and should align with the number of patients reported in the patient insurance status chart above. </t>
  </si>
  <si>
    <t>Hispanic/Latino</t>
  </si>
  <si>
    <t>Non-Hispanic Latino</t>
  </si>
  <si>
    <t>American Indian/Alaskan Native</t>
  </si>
  <si>
    <t>Asian</t>
  </si>
  <si>
    <t>Black/African American</t>
  </si>
  <si>
    <t>Native Hawaiian/Other Pacific Islander</t>
  </si>
  <si>
    <t>White</t>
  </si>
  <si>
    <t>More than One Race</t>
  </si>
  <si>
    <t>Unreported/Refused to Report</t>
  </si>
  <si>
    <t>Total patients served =</t>
  </si>
  <si>
    <t xml:space="preserve">Requested Personnel </t>
  </si>
  <si>
    <r>
      <t xml:space="preserve">INSTRUCTIONS: For each salaried position (not a temporary worker or consultant) on your grant contract, you must enter the information requested below. For each position, include position title, name of staff person, the total ANNUAL salary AND the amount of salary allocated to the grant. </t>
    </r>
    <r>
      <rPr>
        <b/>
        <sz val="11"/>
        <color theme="1"/>
        <rFont val="Calibri"/>
        <family val="2"/>
        <scheme val="minor"/>
      </rPr>
      <t xml:space="preserve">List only staff members who will work on project activities. </t>
    </r>
    <r>
      <rPr>
        <sz val="11"/>
        <color theme="1"/>
        <rFont val="Calibri"/>
        <family val="2"/>
        <scheme val="minor"/>
      </rPr>
      <t xml:space="preserve">If your organization does not offer fringe benefits, leave those rows blank. For fringe benefits, indicate the cost per staff person. Fringe allocated to the grant cannot exceed 30% of salary allocated to the grant and should only include the employer paid benefits. Please do not fill in the FTE column - allow the excel formula to autocalculate. </t>
    </r>
  </si>
  <si>
    <t>Employee 1</t>
  </si>
  <si>
    <t>Employee 2</t>
  </si>
  <si>
    <t>Employee 3</t>
  </si>
  <si>
    <t>Employee 4</t>
  </si>
  <si>
    <t>Employee 5</t>
  </si>
  <si>
    <t>Employee 6</t>
  </si>
  <si>
    <t>Employee 7</t>
  </si>
  <si>
    <t>Employee 8</t>
  </si>
  <si>
    <t>Employee Name</t>
  </si>
  <si>
    <t>Position Title</t>
  </si>
  <si>
    <t>Annual Salary</t>
  </si>
  <si>
    <t>Salary Allocated to Grant</t>
  </si>
  <si>
    <t>Total Fringe</t>
  </si>
  <si>
    <t>Fringe Allocated to Grant</t>
  </si>
  <si>
    <t>FTE Supported by Grant (please allow auto calculation)</t>
  </si>
  <si>
    <t>FTE TOTAL =</t>
  </si>
  <si>
    <t>N.C. Office of Rural Health 
SFY 2023 State Designated Rural Health Centers RFA 
07/01/2022 - 06/30-2023</t>
  </si>
  <si>
    <t>Line Item Budget</t>
  </si>
  <si>
    <t>Organization Name:</t>
  </si>
  <si>
    <t xml:space="preserve"> </t>
  </si>
  <si>
    <r>
      <rPr>
        <sz val="12"/>
        <rFont val="Calibri"/>
        <family val="2"/>
      </rPr>
      <t>INSTRUCTIONS:</t>
    </r>
    <r>
      <rPr>
        <b/>
        <sz val="12"/>
        <rFont val="Calibri"/>
        <family val="2"/>
      </rPr>
      <t xml:space="preserve"> Do not add any new lines to the budget template below. All budget expenses must fit into one of the line items listed. </t>
    </r>
    <r>
      <rPr>
        <sz val="12"/>
        <rFont val="Calibri"/>
        <family val="2"/>
      </rPr>
      <t xml:space="preserve">Only enter whole dollar values in Column B and only enter values in the blue fields. Allow the excel formula to autocalculate total project expenses. Use the Budget Narrative tab to explain all of the items listed below. Use the guidelines in column C, "Line Item Description," to align project expenses with the correct budget category. </t>
    </r>
  </si>
  <si>
    <t xml:space="preserve"> Budget Categories
</t>
  </si>
  <si>
    <t>SFY 2023 State Designated Rural Health Center RFA
07/01/2022 - 06/30/2023</t>
  </si>
  <si>
    <r>
      <rPr>
        <b/>
        <sz val="12"/>
        <rFont val="Calibri"/>
        <family val="2"/>
      </rPr>
      <t>Medical Access Plan</t>
    </r>
    <r>
      <rPr>
        <sz val="12"/>
        <rFont val="Calibri"/>
        <family val="2"/>
      </rPr>
      <t xml:space="preserve">  
$100 x patient encounter (ex: 750 encounters x $100 = $75,000)</t>
    </r>
  </si>
  <si>
    <r>
      <rPr>
        <b/>
        <sz val="12"/>
        <rFont val="Calibri"/>
        <family val="2"/>
      </rPr>
      <t>Behavioral Health Plan</t>
    </r>
    <r>
      <rPr>
        <sz val="12"/>
        <rFont val="Calibri"/>
        <family val="2"/>
      </rPr>
      <t xml:space="preserve"> 
$75 x patient encounter (ex: 750 encounters x $75 = $56,250)</t>
    </r>
  </si>
  <si>
    <r>
      <t xml:space="preserve">Operating Expenses
</t>
    </r>
    <r>
      <rPr>
        <sz val="12"/>
        <rFont val="Calibri"/>
        <family val="2"/>
      </rPr>
      <t>Total Operating Expenses as calculated on line 55</t>
    </r>
  </si>
  <si>
    <t>TOTAL PROJECT EXPENSES</t>
  </si>
  <si>
    <t>OPERATING EXPENSES</t>
  </si>
  <si>
    <t>Requested Budget
07/01/2022 - 06/30/2023</t>
  </si>
  <si>
    <t xml:space="preserve">Line Item Description </t>
  </si>
  <si>
    <t>PERSONNEL</t>
  </si>
  <si>
    <t xml:space="preserve">Employee Salaries and Fringes </t>
  </si>
  <si>
    <t>Employee salaries and fringe benefits as listed in personnel tab.</t>
  </si>
  <si>
    <t>Contractor 1 (define)</t>
  </si>
  <si>
    <t xml:space="preserve">Temporary workers or contractor staff. Include hours to be worked and the hourly rate. </t>
  </si>
  <si>
    <t>Contractor 2 (define)</t>
  </si>
  <si>
    <t>Contractor 3 (define)</t>
  </si>
  <si>
    <t>Contractor 4 (define)</t>
  </si>
  <si>
    <t>Subcontractor 1 (define)</t>
  </si>
  <si>
    <t>Vendor, business, agency, etc. contracted to perform work duties on behalf of your organization. Include a detailed budget in the justification section.</t>
  </si>
  <si>
    <t>Subcontractor 2 (define)</t>
  </si>
  <si>
    <t>Subcontractor 3 (define)</t>
  </si>
  <si>
    <t>Subcontractor 4 (define)</t>
  </si>
  <si>
    <t>Total Personnel Costs</t>
  </si>
  <si>
    <t>FACILITY EXPENSES</t>
  </si>
  <si>
    <t xml:space="preserve">Lease/Rent </t>
  </si>
  <si>
    <t>Office space, program meeting space. Does not include mortgage payments.</t>
  </si>
  <si>
    <t xml:space="preserve">Telephone/Internet  </t>
  </si>
  <si>
    <t xml:space="preserve">Monthly phone and/or internet </t>
  </si>
  <si>
    <t>Utilities</t>
  </si>
  <si>
    <t xml:space="preserve">Gas/Electric/Water monthly expenses </t>
  </si>
  <si>
    <t xml:space="preserve">Security </t>
  </si>
  <si>
    <t>Security services in the form of personnel such as security guard, retained by the Contractor. (Purchase of a security system belongs under Equipment – Other).</t>
  </si>
  <si>
    <t xml:space="preserve">Repair &amp; Maintenance </t>
  </si>
  <si>
    <t>Custodial services or basic repair/maintenance not billed in the Professional Service Area line item</t>
  </si>
  <si>
    <t xml:space="preserve">Rented Equipment  </t>
  </si>
  <si>
    <t>Rented or leased equipment, such as copier machine or phone system</t>
  </si>
  <si>
    <t xml:space="preserve">Office Supplies </t>
  </si>
  <si>
    <t>Business cards, printer ink, paper, etc.</t>
  </si>
  <si>
    <t xml:space="preserve">Medical supples </t>
  </si>
  <si>
    <t>Masks, gloves, table paper, etc.</t>
  </si>
  <si>
    <t xml:space="preserve">Patient Education Information  </t>
  </si>
  <si>
    <t>Training manuals, handouts, one-pagers, information cards. List out specific materials.</t>
  </si>
  <si>
    <t>Postage and Delivery</t>
  </si>
  <si>
    <t>Postage expenses</t>
  </si>
  <si>
    <t>Other (define)</t>
  </si>
  <si>
    <t xml:space="preserve">Total Facility Expenses  </t>
  </si>
  <si>
    <t>CAPITAL EQUIPMENT</t>
  </si>
  <si>
    <t xml:space="preserve">Define - </t>
  </si>
  <si>
    <t>Any item purchased outright exceeding $500.00 is considered capital equipment</t>
  </si>
  <si>
    <t xml:space="preserve">Total Capital Equipment Expense  </t>
  </si>
  <si>
    <t>OTHER OPERATING EXPENSES</t>
  </si>
  <si>
    <t xml:space="preserve">Travel  </t>
  </si>
  <si>
    <r>
      <t xml:space="preserve">Travel cannot exceed current State rates as defined by the NC Office of State Budget and Management.  </t>
    </r>
    <r>
      <rPr>
        <b/>
        <sz val="12"/>
        <rFont val="Calibri"/>
        <family val="2"/>
      </rPr>
      <t>**Travel to in-state grantee kickoff is required and travel to the NCCHCA annual meeting is encouraged.**</t>
    </r>
  </si>
  <si>
    <t xml:space="preserve">Staff Development  </t>
  </si>
  <si>
    <t xml:space="preserve">Conferences and conference registration, training. Registration for grantee kickoff is free, NCCHCA annual meeting does have a registration cost. </t>
  </si>
  <si>
    <t xml:space="preserve">Marketing-community awareness  </t>
  </si>
  <si>
    <t>Advertising, publications, PSAs, websites, and web materials. Marketing expenses shall not exceed 10% of the grant total.</t>
  </si>
  <si>
    <t xml:space="preserve"> Professional Services (Legal, IT, Accounting, Payroll, etc.)  </t>
  </si>
  <si>
    <t>Legal services, IT related technical services, accounting, bookkeeping, payroll</t>
  </si>
  <si>
    <t xml:space="preserve">Other  </t>
  </si>
  <si>
    <t xml:space="preserve">Total Other Operating Expenses  </t>
  </si>
  <si>
    <t>TOTAL OPERATING EXPENSES</t>
  </si>
  <si>
    <t>BUDGET NARRATIVE</t>
  </si>
  <si>
    <t>EMPLOYEE SALARIES</t>
  </si>
  <si>
    <t>For each position, include the position title and describe the employee's project duties/role in the project.</t>
  </si>
  <si>
    <t xml:space="preserve">Example: The Case Manager ensures patients attend follow-up visits and connects patients to community resources. </t>
  </si>
  <si>
    <t>EMPLOYEE FRINGES</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</si>
  <si>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t>
  </si>
  <si>
    <t xml:space="preserve">Example: Our fringe rate is 25% of salary and includes health, dental, life, and FICA. OR our fringe benefits include retirement at 5% of salary, </t>
  </si>
  <si>
    <t xml:space="preserve">FICA at 7.65% of salary, health insurance at $200/month, and dental insurance at $50/month.  </t>
  </si>
  <si>
    <t>CONTRACTED STAFF</t>
  </si>
  <si>
    <t>For each contracted staff, state their position title, compensation rate, hours per month allocated to the grant, and describe their role in the project.</t>
  </si>
  <si>
    <t>Example: Contracted staff include an MD at $100/hour who will work 10 hours/month seeing patients at our mobile clinic.</t>
  </si>
  <si>
    <t>SUBCONTRACTS</t>
  </si>
  <si>
    <t>For each subcontract, identify the name of the subcontractor, amount requested, and their scope of work in the project.</t>
  </si>
  <si>
    <t xml:space="preserve">Example: We have a contract with Behavioral Management Services for $5,000. The agency will provide TA to help integrate behavioral </t>
  </si>
  <si>
    <t>health into clinical care.</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</si>
  <si>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</si>
  <si>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 xml:space="preserve">Example: We allocate costs for telephone, rent, and internet expenses equally amongst our 5 projects so each project is allocated 20% of the </t>
  </si>
  <si>
    <t xml:space="preserve">total costs.  Utilities budgeted include gas, electric, and water and they are apportioned equally amongst the 5 projects at 20%. We plan on </t>
  </si>
  <si>
    <t xml:space="preserve">renting a solar powered generator at $250 per month to power our mobile health clinic. We will also hire a security guard for a  total cost of </t>
  </si>
  <si>
    <t>$500, and have budgeted $1500 for a mechanic to service the mobile clinic.</t>
  </si>
  <si>
    <t>GENERAL SUPPLIES</t>
  </si>
  <si>
    <t>Describe what office supplies are included in the budget request. List any medical supplies and patient education materials (include unit cost) and describe how these materials will be used in the project. Identify postage and delivery costs and how they will be used to support grant activities.</t>
  </si>
  <si>
    <t xml:space="preserve">e.g. Supplies budgeted include printer ink, printer paper, pens, and writing pads to support project activities. Medical supplies include nitrile </t>
  </si>
  <si>
    <t xml:space="preserve">gloves, face masks, dressings, syringes, blood glucose meters, needles, and cannulas. The medical supplies will be used in the mobile clinic to </t>
  </si>
  <si>
    <t xml:space="preserve">treat patients. Patient education materials include 200 tobacco cessation information flyers at $.10/page and 50 healthy eating tips </t>
  </si>
  <si>
    <t xml:space="preserve">postcards at $1/postcard. These materials will be used to encourage patients to take tobacco cessation classes and encourage healthy </t>
  </si>
  <si>
    <t>eating for our diabetic patients. $50 is budgeted for postage and delivery to mail out educational materials.</t>
  </si>
  <si>
    <t xml:space="preserve">OTHER OPERATING EXPENSES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</si>
  <si>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</si>
  <si>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</si>
  <si>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</si>
  <si>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t>Professional Services (Legal, IT, Accounting, Payroll): Identify and describe each professional service that will be used to support the project.  Include the cost for each service.
Example: We budgeted $1,000 for a vendor to complete our annual audit as well as $500 for IT services to maintain our servers.</t>
  </si>
  <si>
    <r>
      <t xml:space="preserve">Describe all capital equipment including cost and purpose of each of piece of equipment. </t>
    </r>
    <r>
      <rPr>
        <b/>
        <sz val="11"/>
        <color rgb="FFFF0000"/>
        <rFont val="Calibri"/>
        <family val="2"/>
        <scheme val="minor"/>
      </rPr>
      <t>Capital equipment is any individual item that is $500 or more.</t>
    </r>
  </si>
  <si>
    <t xml:space="preserve">Example: We will purchase two practice exam tables at an estimated costsof $800/table. The tables </t>
  </si>
  <si>
    <t>will replace the current exam tables in the mobile clinic and will be used to support patient care activities.</t>
  </si>
  <si>
    <t>**North Carolina Travel Requirements:</t>
  </si>
  <si>
    <t>Mileage Reimbursement:</t>
  </si>
  <si>
    <t>All personal vehicle mileage will be reimbursed at the current State rate regardless of distance.  Currently, the State rate is $0.585 per mile.  NOTE:  this amount is subject to change.</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</si>
  <si>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</si>
  <si>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</si>
  <si>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</si>
  <si>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 xml:space="preserve">        In-State</t>
  </si>
  <si>
    <t>Out-of-State</t>
  </si>
  <si>
    <t>Breakfast</t>
  </si>
  <si>
    <t>Lunch</t>
  </si>
  <si>
    <t>Dinner</t>
  </si>
  <si>
    <t>Subtotal</t>
  </si>
  <si>
    <t>Lodging</t>
  </si>
  <si>
    <t>(plus tax)</t>
  </si>
  <si>
    <t>Total</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</si>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</sst>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5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name val="Times New Roman"/>
      <family val="1"/>
    </font>
    <font>
      <b/>
      <sz val="12"/>
      <name val="Calibri"/>
    </font>
    <font>
      <b/>
      <sz val="12"/>
      <color rgb="FFFF0000"/>
      <name val="Calibri"/>
      <family val="2"/>
    </font>
    <font>
      <b/>
      <sz val="12"/>
      <name val="Calibri"/>
      <family val="2"/>
    </font>
    <font>
      <sz val="12"/>
      <name val="Arial"/>
      <family val="2"/>
    </font>
    <font>
      <b/>
      <sz val="12"/>
      <color theme="1"/>
      <name val="Calibri"/>
      <family val="2"/>
    </font>
    <font>
      <sz val="12"/>
      <name val="Calibri"/>
    </font>
    <font>
      <sz val="12"/>
      <color rgb="FFFF0000"/>
      <name val="Arial"/>
      <family val="2"/>
    </font>
    <font>
      <sz val="12"/>
      <name val="Calibri"/>
      <family val="2"/>
    </font>
    <font>
      <b/>
      <sz val="12"/>
      <name val="Arial"/>
      <family val="2"/>
    </font>
    <font>
      <sz val="12"/>
      <color theme="1"/>
      <name val="Calibri"/>
      <family val="2"/>
    </font>
    <font>
      <b/>
      <u/>
      <sz val="12"/>
      <name val="Calibri"/>
      <family val="2"/>
    </font>
    <font>
      <b/>
      <u/>
      <sz val="14"/>
      <color rgb="FF000000"/>
      <name val="Arial"/>
      <family val="2"/>
    </font>
    <font>
      <b/>
      <u/>
      <sz val="11"/>
      <color theme="1"/>
      <name val="Arial"/>
      <family val="2"/>
    </font>
    <font>
      <sz val="11"/>
      <color rgb="FF000000"/>
      <name val="Arial"/>
      <family val="2"/>
    </font>
    <font>
      <b/>
      <sz val="11"/>
      <color rgb="FF000000"/>
      <name val="Arial"/>
      <family val="2"/>
    </font>
    <font>
      <b/>
      <u/>
      <sz val="11"/>
      <color rgb="FF000000"/>
      <name val="Arial"/>
      <family val="2"/>
    </font>
    <font>
      <sz val="11"/>
      <color theme="1"/>
      <name val="Arial"/>
      <family val="2"/>
    </font>
    <font>
      <u/>
      <sz val="11"/>
      <color rgb="FF000000"/>
      <name val="Arial"/>
      <family val="2"/>
    </font>
    <font>
      <b/>
      <i/>
      <sz val="11"/>
      <color rgb="FF000000"/>
      <name val="Arial"/>
      <family val="2"/>
    </font>
    <font>
      <sz val="10"/>
      <name val="Arial"/>
      <family val="2"/>
    </font>
    <font>
      <b/>
      <sz val="16"/>
      <name val="Arial"/>
      <family val="2"/>
    </font>
    <font>
      <b/>
      <sz val="11"/>
      <name val="Arial"/>
      <family val="2"/>
    </font>
    <font>
      <b/>
      <u/>
      <sz val="12"/>
      <name val="Arial"/>
      <family val="2"/>
    </font>
    <font>
      <i/>
      <sz val="11"/>
      <name val="Calibri"/>
      <family val="2"/>
      <scheme val="minor"/>
    </font>
    <font>
      <i/>
      <sz val="11"/>
      <color theme="1" tint="0.249977111117893"/>
      <name val="Calibri"/>
      <family val="2"/>
      <scheme val="minor"/>
    </font>
    <font>
      <b/>
      <u/>
      <sz val="12"/>
      <color theme="1"/>
      <name val="Arial"/>
      <family val="2"/>
    </font>
    <font>
      <i/>
      <sz val="11"/>
      <color theme="1"/>
      <name val="Calibri"/>
      <family val="2"/>
      <scheme val="minor"/>
    </font>
    <font>
      <b/>
      <u/>
      <sz val="11"/>
      <color theme="1"/>
      <name val="Calibri"/>
      <family val="2"/>
      <scheme val="minor"/>
    </font>
    <font>
      <i/>
      <sz val="11"/>
      <color theme="2" tint="-0.749992370372631"/>
      <name val="Calibri"/>
      <family val="2"/>
      <scheme val="minor"/>
    </font>
    <font>
      <b/>
      <sz val="11"/>
      <color rgb="FFFF0000"/>
      <name val="Calibri"/>
      <family val="2"/>
      <scheme val="minor"/>
    </font>
    <font>
      <b/>
      <sz val="14"/>
      <color theme="1"/>
      <name val="Calibri"/>
      <family val="2"/>
      <scheme val="minor"/>
    </font>
    <font>
      <b/>
      <sz val="11"/>
      <color rgb="FF000000"/>
      <name val="Calibri"/>
      <family val="2"/>
      <scheme val="minor"/>
    </font>
    <font>
      <b/>
      <sz val="14"/>
      <color rgb="FF000000"/>
      <name val="Calibri"/>
      <family val="2"/>
      <scheme val="minor"/>
    </font>
    <font>
      <b/>
      <u/>
      <sz val="12"/>
      <name val="Calibri"/>
      <family val="2"/>
      <scheme val="minor"/>
    </font>
    <font>
      <b/>
      <sz val="12"/>
      <name val="Calibri"/>
      <family val="2"/>
      <scheme val="minor"/>
    </font>
    <font>
      <sz val="12"/>
      <name val="Calibri"/>
      <family val="2"/>
      <scheme val="minor"/>
    </font>
    <font>
      <b/>
      <sz val="14"/>
      <name val="Calibri"/>
      <family val="2"/>
    </font>
    <font>
      <b/>
      <u/>
      <sz val="14"/>
      <name val="Calibri"/>
      <family val="2"/>
    </font>
    <font>
      <b/>
      <u/>
      <sz val="14"/>
      <color theme="1"/>
      <name val="Calibri"/>
      <family val="2"/>
    </font>
    <font>
      <b/>
      <u/>
      <sz val="14"/>
      <name val="Calibri"/>
      <family val="2"/>
      <scheme val="minor"/>
    </font>
    <font>
      <b/>
      <sz val="12"/>
      <color theme="1"/>
      <name val="Times New Roman"/>
      <family val="1"/>
    </font>
    <font>
      <sz val="12"/>
      <color theme="1"/>
      <name val="Times New Roman"/>
      <family val="1"/>
    </font>
    <font>
      <sz val="8"/>
      <color theme="1"/>
      <name val="Arial"/>
      <family val="2"/>
    </font>
    <font>
      <b/>
      <sz val="12"/>
      <color theme="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theme="2"/>
        <bgColor indexed="64"/>
      </patternFill>
    </fill>
    <fill>
      <patternFill patternType="solid">
        <fgColor rgb="FFFFFFFF"/>
        <bgColor indexed="64"/>
      </patternFill>
    </fill>
    <fill>
      <patternFill patternType="solid">
        <fgColor rgb="FFC6E0B4"/>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5">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xf numFmtId="0" fontId="25" fillId="0" borderId="0"/>
  </cellStyleXfs>
  <cellXfs count="180">
    <xf numFmtId="0" fontId="0" fillId="0" borderId="0" xfId="0"/>
    <xf numFmtId="0" fontId="6" fillId="0" borderId="0" xfId="3" applyFont="1"/>
    <xf numFmtId="0" fontId="7" fillId="0" borderId="0" xfId="3" applyFont="1"/>
    <xf numFmtId="0" fontId="6" fillId="0" borderId="0" xfId="3" applyFont="1" applyAlignment="1">
      <alignment horizontal="center"/>
    </xf>
    <xf numFmtId="0" fontId="8" fillId="2" borderId="1" xfId="3" applyFont="1" applyFill="1" applyBorder="1" applyAlignment="1">
      <alignment vertical="center" wrapText="1"/>
    </xf>
    <xf numFmtId="0" fontId="8" fillId="2" borderId="1" xfId="3" applyFont="1" applyFill="1" applyBorder="1" applyAlignment="1">
      <alignment horizontal="center" vertical="center" wrapText="1"/>
    </xf>
    <xf numFmtId="0" fontId="13" fillId="0" borderId="1" xfId="3" applyFont="1" applyBorder="1" applyAlignment="1">
      <alignment horizontal="left" wrapText="1" indent="1"/>
    </xf>
    <xf numFmtId="0" fontId="11" fillId="0" borderId="0" xfId="3" applyFont="1"/>
    <xf numFmtId="164" fontId="11" fillId="0" borderId="0" xfId="3" applyNumberFormat="1" applyFont="1"/>
    <xf numFmtId="0" fontId="3" fillId="0" borderId="1" xfId="0" applyFont="1" applyBorder="1"/>
    <xf numFmtId="0" fontId="3" fillId="0" borderId="0" xfId="0" applyFont="1"/>
    <xf numFmtId="0" fontId="3" fillId="0" borderId="1" xfId="0" applyFont="1" applyBorder="1" applyAlignment="1">
      <alignment wrapText="1"/>
    </xf>
    <xf numFmtId="0" fontId="8" fillId="0" borderId="1" xfId="3" applyFont="1" applyBorder="1" applyAlignment="1">
      <alignment horizontal="left" vertical="top" wrapText="1" indent="1"/>
    </xf>
    <xf numFmtId="0" fontId="11" fillId="0" borderId="0" xfId="3" applyFont="1" applyBorder="1"/>
    <xf numFmtId="0" fontId="0" fillId="0" borderId="0" xfId="0" applyFill="1"/>
    <xf numFmtId="0" fontId="10" fillId="0" borderId="0" xfId="3" applyFont="1" applyFill="1" applyBorder="1"/>
    <xf numFmtId="164" fontId="13" fillId="0" borderId="0" xfId="3" applyNumberFormat="1" applyFont="1" applyFill="1" applyBorder="1" applyProtection="1">
      <protection locked="0"/>
    </xf>
    <xf numFmtId="0" fontId="11" fillId="0" borderId="0" xfId="3" applyFont="1" applyFill="1" applyBorder="1"/>
    <xf numFmtId="164" fontId="11" fillId="0" borderId="0" xfId="3" applyNumberFormat="1" applyFont="1" applyFill="1" applyBorder="1"/>
    <xf numFmtId="44" fontId="11" fillId="6" borderId="1" xfId="1" applyFont="1" applyFill="1" applyBorder="1" applyProtection="1">
      <protection locked="0"/>
    </xf>
    <xf numFmtId="0" fontId="13" fillId="0" borderId="0" xfId="3" applyFont="1" applyBorder="1"/>
    <xf numFmtId="0" fontId="11" fillId="0" borderId="10" xfId="3" applyFont="1" applyBorder="1"/>
    <xf numFmtId="0" fontId="9" fillId="0" borderId="0" xfId="0" applyFont="1" applyFill="1" applyBorder="1"/>
    <xf numFmtId="164" fontId="13" fillId="0" borderId="8" xfId="3" applyNumberFormat="1" applyFont="1" applyFill="1" applyBorder="1" applyProtection="1">
      <protection locked="0"/>
    </xf>
    <xf numFmtId="164" fontId="11" fillId="0" borderId="8" xfId="3" applyNumberFormat="1" applyFont="1" applyFill="1" applyBorder="1" applyProtection="1">
      <protection locked="0"/>
    </xf>
    <xf numFmtId="0" fontId="15" fillId="0" borderId="0" xfId="3" applyFont="1" applyBorder="1"/>
    <xf numFmtId="0" fontId="11" fillId="0" borderId="0" xfId="3" applyFont="1" applyBorder="1" applyAlignment="1">
      <alignment wrapText="1"/>
    </xf>
    <xf numFmtId="3" fontId="11" fillId="6" borderId="1" xfId="3" applyNumberFormat="1" applyFont="1" applyFill="1" applyBorder="1"/>
    <xf numFmtId="164" fontId="11" fillId="7" borderId="0" xfId="1" applyNumberFormat="1" applyFont="1" applyFill="1" applyBorder="1"/>
    <xf numFmtId="0" fontId="10" fillId="7" borderId="0" xfId="3" applyFont="1" applyFill="1" applyBorder="1"/>
    <xf numFmtId="164" fontId="13" fillId="7" borderId="0" xfId="3" applyNumberFormat="1" applyFont="1" applyFill="1" applyBorder="1" applyProtection="1">
      <protection locked="0"/>
    </xf>
    <xf numFmtId="44" fontId="13" fillId="6" borderId="1" xfId="1" applyFont="1" applyFill="1" applyBorder="1" applyProtection="1">
      <protection locked="0"/>
    </xf>
    <xf numFmtId="0" fontId="8" fillId="7" borderId="0" xfId="3" applyFont="1" applyFill="1" applyBorder="1"/>
    <xf numFmtId="0" fontId="16" fillId="5" borderId="0" xfId="3" applyFont="1" applyFill="1" applyBorder="1"/>
    <xf numFmtId="0" fontId="17" fillId="0" borderId="4" xfId="0" applyFont="1" applyBorder="1"/>
    <xf numFmtId="0" fontId="0" fillId="4" borderId="10" xfId="0" applyFill="1" applyBorder="1"/>
    <xf numFmtId="0" fontId="0" fillId="4" borderId="11" xfId="0" applyFill="1" applyBorder="1"/>
    <xf numFmtId="0" fontId="0" fillId="4" borderId="14" xfId="0" applyFill="1" applyBorder="1"/>
    <xf numFmtId="0" fontId="0" fillId="4" borderId="0" xfId="0" applyFill="1"/>
    <xf numFmtId="0" fontId="0" fillId="4" borderId="15" xfId="0" applyFill="1" applyBorder="1"/>
    <xf numFmtId="0" fontId="18" fillId="4" borderId="14" xfId="0" applyFont="1" applyFill="1" applyBorder="1"/>
    <xf numFmtId="0" fontId="19" fillId="4" borderId="14" xfId="0" applyFont="1" applyFill="1" applyBorder="1"/>
    <xf numFmtId="0" fontId="21" fillId="4" borderId="14" xfId="0" applyFont="1" applyFill="1" applyBorder="1"/>
    <xf numFmtId="0" fontId="20" fillId="4" borderId="0" xfId="0" applyFont="1" applyFill="1"/>
    <xf numFmtId="8" fontId="19" fillId="4" borderId="0" xfId="0" applyNumberFormat="1" applyFont="1" applyFill="1"/>
    <xf numFmtId="0" fontId="19" fillId="4" borderId="13" xfId="0" applyFont="1" applyFill="1" applyBorder="1"/>
    <xf numFmtId="8" fontId="19" fillId="4" borderId="8" xfId="0" applyNumberFormat="1" applyFont="1" applyFill="1" applyBorder="1"/>
    <xf numFmtId="8" fontId="19" fillId="4" borderId="0" xfId="0" applyNumberFormat="1" applyFont="1" applyFill="1" applyAlignment="1">
      <alignment wrapText="1"/>
    </xf>
    <xf numFmtId="0" fontId="23" fillId="4" borderId="14" xfId="0" applyFont="1" applyFill="1" applyBorder="1"/>
    <xf numFmtId="8" fontId="23" fillId="4" borderId="0" xfId="0" applyNumberFormat="1" applyFont="1" applyFill="1"/>
    <xf numFmtId="0" fontId="20" fillId="0" borderId="0" xfId="0" applyFont="1"/>
    <xf numFmtId="49" fontId="0" fillId="0" borderId="0" xfId="0" applyNumberFormat="1"/>
    <xf numFmtId="0" fontId="0" fillId="0" borderId="0" xfId="0" applyProtection="1">
      <protection locked="0"/>
    </xf>
    <xf numFmtId="0" fontId="26" fillId="0" borderId="0" xfId="4" applyFont="1" applyProtection="1">
      <protection locked="0"/>
    </xf>
    <xf numFmtId="0" fontId="27" fillId="0" borderId="0" xfId="4" applyFont="1" applyProtection="1">
      <protection locked="0"/>
    </xf>
    <xf numFmtId="0" fontId="28" fillId="0" borderId="0" xfId="4" applyFont="1" applyAlignment="1" applyProtection="1">
      <alignment vertical="top"/>
      <protection locked="0"/>
    </xf>
    <xf numFmtId="0" fontId="29" fillId="0" borderId="0" xfId="0" applyFont="1" applyProtection="1">
      <protection locked="0"/>
    </xf>
    <xf numFmtId="0" fontId="30" fillId="0" borderId="0" xfId="0" applyFont="1" applyAlignment="1" applyProtection="1">
      <alignment vertical="top"/>
      <protection locked="0"/>
    </xf>
    <xf numFmtId="0" fontId="30" fillId="0" borderId="0" xfId="0" applyFont="1" applyAlignment="1">
      <alignment vertical="top"/>
    </xf>
    <xf numFmtId="0" fontId="31" fillId="0" borderId="0" xfId="0" applyFont="1" applyProtection="1">
      <protection locked="0"/>
    </xf>
    <xf numFmtId="0" fontId="29" fillId="0" borderId="0" xfId="0" applyFont="1" applyAlignment="1" applyProtection="1">
      <alignment vertical="top"/>
      <protection locked="0"/>
    </xf>
    <xf numFmtId="0" fontId="30" fillId="0" borderId="0" xfId="0" applyFont="1" applyProtection="1">
      <protection locked="0"/>
    </xf>
    <xf numFmtId="0" fontId="31" fillId="4" borderId="14" xfId="0" applyFont="1" applyFill="1" applyBorder="1" applyProtection="1">
      <protection locked="0"/>
    </xf>
    <xf numFmtId="0" fontId="3" fillId="0" borderId="0" xfId="0" applyFont="1" applyProtection="1">
      <protection locked="0"/>
    </xf>
    <xf numFmtId="0" fontId="0" fillId="0" borderId="0" xfId="0" applyAlignment="1" applyProtection="1">
      <alignment vertical="top"/>
      <protection locked="0"/>
    </xf>
    <xf numFmtId="0" fontId="0" fillId="0" borderId="0" xfId="0" applyAlignment="1">
      <alignment vertical="top"/>
    </xf>
    <xf numFmtId="0" fontId="4" fillId="0" borderId="0" xfId="2" applyAlignment="1" applyProtection="1">
      <alignment horizontal="left"/>
      <protection locked="0"/>
    </xf>
    <xf numFmtId="0" fontId="33" fillId="0" borderId="0" xfId="0" applyFont="1" applyProtection="1">
      <protection locked="0"/>
    </xf>
    <xf numFmtId="0" fontId="34" fillId="0" borderId="0" xfId="0" applyFont="1" applyAlignment="1" applyProtection="1">
      <alignment vertical="top"/>
      <protection locked="0"/>
    </xf>
    <xf numFmtId="0" fontId="34" fillId="0" borderId="0" xfId="0" applyFont="1" applyAlignment="1">
      <alignment vertical="top"/>
    </xf>
    <xf numFmtId="0" fontId="32" fillId="0" borderId="0" xfId="0" applyFont="1" applyAlignment="1" applyProtection="1">
      <alignment vertical="top"/>
      <protection locked="0"/>
    </xf>
    <xf numFmtId="0" fontId="19" fillId="0" borderId="0" xfId="0" applyFont="1"/>
    <xf numFmtId="0" fontId="6" fillId="6" borderId="0" xfId="3" applyFont="1" applyFill="1"/>
    <xf numFmtId="0" fontId="16" fillId="5" borderId="2" xfId="3" applyFont="1" applyFill="1" applyBorder="1" applyAlignment="1">
      <alignment wrapText="1"/>
    </xf>
    <xf numFmtId="3" fontId="11" fillId="5" borderId="2" xfId="3" applyNumberFormat="1" applyFont="1" applyFill="1" applyBorder="1"/>
    <xf numFmtId="3" fontId="11" fillId="0" borderId="10" xfId="3" applyNumberFormat="1" applyFont="1" applyBorder="1"/>
    <xf numFmtId="0" fontId="39" fillId="3" borderId="0" xfId="3" applyFont="1" applyFill="1" applyBorder="1" applyAlignment="1">
      <alignment vertical="center"/>
    </xf>
    <xf numFmtId="0" fontId="40" fillId="3" borderId="0" xfId="3" applyFont="1" applyFill="1" applyBorder="1" applyAlignment="1">
      <alignment horizontal="center" vertical="center" wrapText="1"/>
    </xf>
    <xf numFmtId="0" fontId="40" fillId="0" borderId="8" xfId="3" applyFont="1" applyFill="1" applyBorder="1" applyAlignment="1">
      <alignment horizontal="center" vertical="center" wrapText="1"/>
    </xf>
    <xf numFmtId="0" fontId="41" fillId="0" borderId="15" xfId="3" applyFont="1" applyBorder="1"/>
    <xf numFmtId="44" fontId="41" fillId="6" borderId="12" xfId="1" applyFont="1" applyFill="1" applyBorder="1" applyProtection="1">
      <protection locked="0"/>
    </xf>
    <xf numFmtId="0" fontId="41" fillId="0" borderId="7" xfId="3" applyFont="1" applyBorder="1"/>
    <xf numFmtId="44" fontId="41" fillId="6" borderId="6" xfId="1" applyFont="1" applyFill="1" applyBorder="1" applyProtection="1">
      <protection locked="0"/>
    </xf>
    <xf numFmtId="44" fontId="41" fillId="6" borderId="11" xfId="1" applyFont="1" applyFill="1" applyBorder="1" applyProtection="1">
      <protection locked="0"/>
    </xf>
    <xf numFmtId="0" fontId="40" fillId="7" borderId="0" xfId="3" applyFont="1" applyFill="1" applyBorder="1"/>
    <xf numFmtId="164" fontId="41" fillId="7" borderId="10" xfId="1" applyNumberFormat="1" applyFont="1" applyFill="1" applyBorder="1"/>
    <xf numFmtId="0" fontId="6" fillId="0" borderId="0" xfId="3" applyFont="1" applyFill="1"/>
    <xf numFmtId="0" fontId="0" fillId="6" borderId="1" xfId="0" applyFill="1" applyBorder="1"/>
    <xf numFmtId="44" fontId="0" fillId="6" borderId="1" xfId="1" applyFont="1" applyFill="1" applyBorder="1"/>
    <xf numFmtId="0" fontId="43" fillId="0" borderId="0" xfId="3" applyFont="1" applyFill="1" applyBorder="1"/>
    <xf numFmtId="0" fontId="44" fillId="0" borderId="0" xfId="3" applyFont="1" applyFill="1" applyBorder="1"/>
    <xf numFmtId="0" fontId="45" fillId="0" borderId="0" xfId="3" applyFont="1" applyFill="1" applyBorder="1" applyAlignment="1">
      <alignment vertical="center"/>
    </xf>
    <xf numFmtId="164" fontId="6" fillId="5" borderId="0" xfId="1" applyNumberFormat="1" applyFont="1" applyFill="1" applyBorder="1"/>
    <xf numFmtId="0" fontId="3" fillId="0" borderId="0" xfId="0" applyFont="1" applyAlignment="1">
      <alignment wrapText="1"/>
    </xf>
    <xf numFmtId="0" fontId="47" fillId="0" borderId="0" xfId="0" applyFont="1" applyAlignment="1">
      <alignment horizontal="left" vertical="center" indent="4"/>
    </xf>
    <xf numFmtId="0" fontId="48" fillId="0" borderId="0" xfId="0" applyFont="1" applyAlignment="1">
      <alignment vertical="center"/>
    </xf>
    <xf numFmtId="0" fontId="46" fillId="0" borderId="0" xfId="0" applyFont="1" applyAlignment="1">
      <alignment vertical="center"/>
    </xf>
    <xf numFmtId="3" fontId="0" fillId="6" borderId="1" xfId="0" applyNumberFormat="1" applyFill="1" applyBorder="1"/>
    <xf numFmtId="0" fontId="3" fillId="0" borderId="16" xfId="0" applyFont="1" applyBorder="1"/>
    <xf numFmtId="0" fontId="0" fillId="8" borderId="0" xfId="0" applyFill="1"/>
    <xf numFmtId="0" fontId="3" fillId="8" borderId="0" xfId="0" applyFont="1" applyFill="1"/>
    <xf numFmtId="0" fontId="2" fillId="8" borderId="0" xfId="0" applyFont="1" applyFill="1"/>
    <xf numFmtId="0" fontId="0" fillId="6" borderId="17" xfId="0" applyFill="1" applyBorder="1"/>
    <xf numFmtId="0" fontId="41" fillId="0" borderId="3" xfId="3" applyFont="1" applyBorder="1" applyAlignment="1">
      <alignment vertical="center" wrapText="1"/>
    </xf>
    <xf numFmtId="0" fontId="6" fillId="0" borderId="0" xfId="3" applyFont="1" applyAlignment="1">
      <alignment vertical="center"/>
    </xf>
    <xf numFmtId="0" fontId="8" fillId="0" borderId="0" xfId="3" applyFont="1" applyAlignment="1">
      <alignment vertical="center"/>
    </xf>
    <xf numFmtId="0" fontId="6" fillId="0" borderId="0" xfId="3" applyFont="1" applyAlignment="1">
      <alignment horizontal="center" vertical="center"/>
    </xf>
    <xf numFmtId="0" fontId="9" fillId="0" borderId="0" xfId="0" applyFont="1" applyAlignment="1">
      <alignment vertical="center"/>
    </xf>
    <xf numFmtId="0" fontId="12" fillId="0" borderId="0" xfId="0" applyFont="1" applyAlignment="1">
      <alignment vertical="center"/>
    </xf>
    <xf numFmtId="0" fontId="40" fillId="3" borderId="0"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10" xfId="3" applyFont="1" applyBorder="1" applyAlignment="1">
      <alignment vertical="center"/>
    </xf>
    <xf numFmtId="0" fontId="11" fillId="0" borderId="0" xfId="3" applyFont="1" applyBorder="1" applyAlignment="1">
      <alignment vertical="center"/>
    </xf>
    <xf numFmtId="0" fontId="14" fillId="0" borderId="0" xfId="0" applyFont="1" applyFill="1" applyBorder="1" applyAlignment="1">
      <alignment horizontal="center" vertical="center" wrapText="1"/>
    </xf>
    <xf numFmtId="0" fontId="13" fillId="0" borderId="1" xfId="3" applyFont="1" applyBorder="1" applyAlignment="1">
      <alignment vertical="center" wrapText="1"/>
    </xf>
    <xf numFmtId="0" fontId="13" fillId="0" borderId="1" xfId="3" applyFont="1" applyBorder="1" applyAlignment="1">
      <alignment vertical="center"/>
    </xf>
    <xf numFmtId="0" fontId="11" fillId="0" borderId="1" xfId="3" applyFont="1" applyBorder="1" applyAlignment="1">
      <alignment vertical="center" wrapText="1"/>
    </xf>
    <xf numFmtId="0" fontId="11" fillId="0" borderId="0" xfId="3" applyFont="1" applyFill="1" applyBorder="1" applyAlignment="1">
      <alignment vertical="center"/>
    </xf>
    <xf numFmtId="0" fontId="14" fillId="0" borderId="8" xfId="0" applyFont="1" applyFill="1" applyBorder="1" applyAlignment="1">
      <alignment horizontal="center" vertical="center" wrapText="1"/>
    </xf>
    <xf numFmtId="0" fontId="11" fillId="0" borderId="0" xfId="3" applyFont="1" applyBorder="1" applyAlignment="1">
      <alignment vertical="center" wrapText="1"/>
    </xf>
    <xf numFmtId="0" fontId="11" fillId="0" borderId="0" xfId="3" applyFont="1" applyFill="1" applyBorder="1" applyAlignment="1">
      <alignment vertical="center" wrapText="1"/>
    </xf>
    <xf numFmtId="0" fontId="13" fillId="0" borderId="3" xfId="3" applyFont="1" applyBorder="1" applyAlignment="1">
      <alignment vertical="center" wrapText="1"/>
    </xf>
    <xf numFmtId="0" fontId="11" fillId="0" borderId="1" xfId="3" applyFont="1" applyBorder="1" applyAlignment="1">
      <alignment vertical="center"/>
    </xf>
    <xf numFmtId="0" fontId="6" fillId="0" borderId="0" xfId="3" applyFont="1" applyBorder="1" applyAlignment="1">
      <alignment vertical="center"/>
    </xf>
    <xf numFmtId="0" fontId="11" fillId="0" borderId="0" xfId="3" applyFont="1" applyAlignment="1">
      <alignment vertical="center"/>
    </xf>
    <xf numFmtId="0" fontId="0" fillId="0" borderId="0" xfId="0" applyAlignment="1">
      <alignment vertical="center"/>
    </xf>
    <xf numFmtId="0" fontId="3" fillId="0" borderId="0" xfId="0" applyFont="1" applyAlignment="1" applyProtection="1">
      <alignment horizontal="left" wrapText="1"/>
      <protection locked="0"/>
    </xf>
    <xf numFmtId="0" fontId="22" fillId="4" borderId="14" xfId="0" applyFont="1" applyFill="1" applyBorder="1" applyAlignment="1">
      <alignment horizontal="left" wrapText="1"/>
    </xf>
    <xf numFmtId="0" fontId="22" fillId="4" borderId="0" xfId="0" applyFont="1" applyFill="1" applyAlignment="1">
      <alignment horizontal="left" wrapText="1"/>
    </xf>
    <xf numFmtId="0" fontId="22" fillId="4" borderId="15" xfId="0" applyFont="1" applyFill="1" applyBorder="1" applyAlignment="1">
      <alignment horizontal="left"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xf numFmtId="0" fontId="3" fillId="6" borderId="19" xfId="0" applyFont="1" applyFill="1" applyBorder="1"/>
    <xf numFmtId="0" fontId="3" fillId="9" borderId="17" xfId="0" applyFont="1" applyFill="1" applyBorder="1"/>
    <xf numFmtId="0" fontId="3" fillId="0" borderId="0" xfId="0" applyFont="1" applyAlignment="1">
      <alignment horizontal="left" vertical="center" wrapText="1"/>
    </xf>
    <xf numFmtId="0" fontId="49" fillId="0" borderId="0" xfId="0" applyFont="1" applyAlignment="1">
      <alignment horizontal="left" vertical="center" wrapText="1"/>
    </xf>
    <xf numFmtId="0" fontId="37" fillId="0" borderId="0" xfId="0" applyFont="1" applyAlignment="1">
      <alignment horizontal="center" wrapText="1"/>
    </xf>
    <xf numFmtId="0" fontId="37" fillId="0" borderId="0" xfId="0" applyFont="1" applyAlignment="1">
      <alignment horizontal="center"/>
    </xf>
    <xf numFmtId="0" fontId="38" fillId="0" borderId="0" xfId="0" applyFont="1" applyAlignment="1">
      <alignment horizontal="center"/>
    </xf>
    <xf numFmtId="0" fontId="0" fillId="5" borderId="1" xfId="0" applyFill="1" applyBorder="1" applyAlignment="1">
      <alignment horizontal="center" wrapText="1"/>
    </xf>
    <xf numFmtId="0" fontId="36" fillId="8" borderId="0" xfId="0" applyFont="1" applyFill="1" applyAlignment="1">
      <alignment horizontal="center"/>
    </xf>
    <xf numFmtId="0" fontId="3" fillId="8" borderId="0" xfId="0" applyFont="1" applyFill="1" applyAlignment="1">
      <alignment horizontal="center" wrapText="1"/>
    </xf>
    <xf numFmtId="0" fontId="3" fillId="8" borderId="0" xfId="0" applyFont="1" applyFill="1" applyAlignment="1">
      <alignment horizontal="center"/>
    </xf>
    <xf numFmtId="0" fontId="41" fillId="0" borderId="2" xfId="3" applyFont="1" applyBorder="1" applyAlignment="1">
      <alignment horizontal="left" vertical="center" wrapText="1"/>
    </xf>
    <xf numFmtId="0" fontId="41" fillId="0" borderId="7" xfId="3" applyFont="1" applyBorder="1" applyAlignment="1">
      <alignment horizontal="left" vertical="center" wrapText="1"/>
    </xf>
    <xf numFmtId="0" fontId="41" fillId="0" borderId="3" xfId="3" applyFont="1" applyBorder="1" applyAlignment="1">
      <alignment horizontal="left" vertical="center" wrapText="1"/>
    </xf>
    <xf numFmtId="0" fontId="11" fillId="0" borderId="2" xfId="3" applyFont="1" applyBorder="1" applyAlignment="1">
      <alignment horizontal="left" vertical="center" wrapText="1"/>
    </xf>
    <xf numFmtId="0" fontId="11" fillId="0" borderId="3" xfId="3" applyFont="1" applyBorder="1" applyAlignment="1">
      <alignment horizontal="left" vertical="center" wrapText="1"/>
    </xf>
    <xf numFmtId="0" fontId="6" fillId="0" borderId="0" xfId="3" applyFont="1" applyAlignment="1">
      <alignment horizontal="center" wrapText="1"/>
    </xf>
    <xf numFmtId="0" fontId="8" fillId="5" borderId="5" xfId="3" applyFont="1" applyFill="1" applyBorder="1" applyAlignment="1">
      <alignment horizontal="center" wrapText="1"/>
    </xf>
    <xf numFmtId="0" fontId="8" fillId="5" borderId="9" xfId="3" applyFont="1" applyFill="1" applyBorder="1" applyAlignment="1">
      <alignment horizontal="center" wrapText="1"/>
    </xf>
    <xf numFmtId="0" fontId="8" fillId="5" borderId="6" xfId="3" applyFont="1" applyFill="1" applyBorder="1" applyAlignment="1">
      <alignment horizontal="center" wrapText="1"/>
    </xf>
    <xf numFmtId="0" fontId="42" fillId="0" borderId="0" xfId="3" applyFont="1" applyAlignment="1">
      <alignment horizontal="center" wrapText="1"/>
    </xf>
    <xf numFmtId="0" fontId="19" fillId="4" borderId="14" xfId="0" applyFont="1" applyFill="1" applyBorder="1" applyAlignment="1">
      <alignment horizontal="left" wrapText="1"/>
    </xf>
    <xf numFmtId="0" fontId="19" fillId="4" borderId="0" xfId="0" applyFont="1" applyFill="1" applyAlignment="1">
      <alignment horizontal="left" wrapText="1"/>
    </xf>
    <xf numFmtId="0" fontId="19" fillId="4" borderId="15" xfId="0" applyFont="1" applyFill="1" applyBorder="1" applyAlignment="1">
      <alignment horizontal="left" wrapText="1"/>
    </xf>
    <xf numFmtId="0" fontId="22" fillId="4" borderId="14" xfId="0" applyFont="1" applyFill="1" applyBorder="1" applyAlignment="1">
      <alignment horizontal="left" wrapText="1"/>
    </xf>
    <xf numFmtId="0" fontId="22" fillId="4" borderId="0" xfId="0" applyFont="1" applyFill="1" applyAlignment="1">
      <alignment horizontal="left" wrapText="1"/>
    </xf>
    <xf numFmtId="0" fontId="22" fillId="4" borderId="15" xfId="0" applyFont="1" applyFill="1" applyBorder="1" applyAlignment="1">
      <alignment horizontal="left" wrapText="1"/>
    </xf>
    <xf numFmtId="0" fontId="19" fillId="4" borderId="0" xfId="0" applyFont="1" applyFill="1" applyAlignment="1">
      <alignment horizontal="left"/>
    </xf>
    <xf numFmtId="0" fontId="19" fillId="4" borderId="15" xfId="0" applyFont="1" applyFill="1" applyBorder="1" applyAlignment="1">
      <alignment horizontal="left"/>
    </xf>
    <xf numFmtId="0" fontId="19" fillId="4" borderId="8" xfId="0" applyFont="1" applyFill="1" applyBorder="1" applyAlignment="1">
      <alignment horizontal="left" wrapText="1"/>
    </xf>
    <xf numFmtId="0" fontId="19" fillId="4" borderId="12" xfId="0" applyFont="1" applyFill="1" applyBorder="1" applyAlignment="1">
      <alignment horizontal="left" wrapText="1"/>
    </xf>
    <xf numFmtId="0" fontId="3" fillId="0" borderId="14" xfId="0" applyFont="1" applyBorder="1" applyAlignment="1" applyProtection="1">
      <alignment horizontal="left"/>
      <protection locked="0"/>
    </xf>
    <xf numFmtId="0" fontId="3" fillId="0" borderId="0" xfId="0" applyFont="1" applyAlignment="1" applyProtection="1">
      <alignment horizontal="left"/>
      <protection locked="0"/>
    </xf>
    <xf numFmtId="0" fontId="3" fillId="0" borderId="0" xfId="0" applyFont="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0" fillId="0" borderId="0" xfId="0" applyFill="1" applyBorder="1" applyAlignment="1">
      <alignment wrapText="1"/>
    </xf>
    <xf numFmtId="0" fontId="0" fillId="0" borderId="0" xfId="0" applyFill="1" applyBorder="1"/>
    <xf numFmtId="0" fontId="0" fillId="0" borderId="0" xfId="0" applyFill="1" applyBorder="1" applyAlignment="1">
      <alignment horizontal="right"/>
    </xf>
    <xf numFmtId="0" fontId="0" fillId="0" borderId="17" xfId="0" applyBorder="1" applyAlignment="1">
      <alignment wrapText="1"/>
    </xf>
    <xf numFmtId="0" fontId="0" fillId="0" borderId="17" xfId="0" applyBorder="1"/>
    <xf numFmtId="0" fontId="3" fillId="0" borderId="17" xfId="0" applyFont="1" applyBorder="1" applyAlignment="1">
      <alignment wrapText="1"/>
    </xf>
    <xf numFmtId="0" fontId="3" fillId="9" borderId="17" xfId="0" applyFont="1" applyFill="1" applyBorder="1" applyAlignment="1">
      <alignment horizontal="right"/>
    </xf>
    <xf numFmtId="0" fontId="0" fillId="9" borderId="17" xfId="0" applyFill="1" applyBorder="1" applyAlignment="1">
      <alignment horizontal="right"/>
    </xf>
    <xf numFmtId="0" fontId="0" fillId="0" borderId="19" xfId="0" applyBorder="1" applyAlignment="1">
      <alignment wrapText="1"/>
    </xf>
  </cellXfs>
  <cellStyles count="5">
    <cellStyle name="Currency" xfId="1" builtinId="4"/>
    <cellStyle name="Hyperlink" xfId="2" builtinId="8"/>
    <cellStyle name="Normal" xfId="0" builtinId="0"/>
    <cellStyle name="Normal 2 2 2" xfId="4" xr:uid="{738BB40C-42CC-4634-B4DC-E31E69E7AA21}"/>
    <cellStyle name="Normal_Final Budget for application1 020702" xfId="3" xr:uid="{2AA5044F-366C-46CD-B761-8FC6FA0AECCA}"/>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19050</xdr:colOff>
      <xdr:row>5</xdr:row>
      <xdr:rowOff>1</xdr:rowOff>
    </xdr:from>
    <xdr:ext cx="7734300" cy="2247899"/>
    <xdr:sp macro="" textlink="">
      <xdr:nvSpPr>
        <xdr:cNvPr id="2" name="TextBox 1">
          <a:extLst>
            <a:ext uri="{FF2B5EF4-FFF2-40B4-BE49-F238E27FC236}">
              <a16:creationId xmlns:a16="http://schemas.microsoft.com/office/drawing/2014/main" id="{34448E24-4C64-4670-AF7D-89CAD79D552C}"/>
            </a:ext>
          </a:extLst>
        </xdr:cNvPr>
        <xdr:cNvSpPr txBox="1"/>
      </xdr:nvSpPr>
      <xdr:spPr>
        <a:xfrm>
          <a:off x="19050" y="1333501"/>
          <a:ext cx="7734300"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a:t>
          </a:r>
          <a:r>
            <a:rPr lang="en-US" sz="1100" b="1">
              <a:solidFill>
                <a:schemeClr val="tx1"/>
              </a:solidFill>
              <a:effectLst/>
              <a:latin typeface="+mn-lt"/>
              <a:ea typeface="+mn-ea"/>
              <a:cs typeface="+mn-cs"/>
            </a:rPr>
            <a:t>Please ensure all line items from</a:t>
          </a:r>
          <a:r>
            <a:rPr lang="en-US" sz="1100" b="1" baseline="0">
              <a:solidFill>
                <a:schemeClr val="tx1"/>
              </a:solidFill>
              <a:effectLst/>
              <a:latin typeface="+mn-lt"/>
              <a:ea typeface="+mn-ea"/>
              <a:cs typeface="+mn-cs"/>
            </a:rPr>
            <a:t> the budget tab are included in the budget narrative.</a:t>
          </a:r>
          <a:r>
            <a:rPr lang="en-US" sz="1100">
              <a:solidFill>
                <a:schemeClr val="tx1"/>
              </a:solidFill>
              <a:effectLst/>
              <a:latin typeface="+mn-lt"/>
              <a:ea typeface="+mn-ea"/>
              <a:cs typeface="+mn-cs"/>
            </a:rPr>
            <a:t>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operating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95</xdr:row>
      <xdr:rowOff>21980</xdr:rowOff>
    </xdr:from>
    <xdr:to>
      <xdr:col>11</xdr:col>
      <xdr:colOff>600075</xdr:colOff>
      <xdr:row>105</xdr:row>
      <xdr:rowOff>183173</xdr:rowOff>
    </xdr:to>
    <xdr:sp macro="" textlink="">
      <xdr:nvSpPr>
        <xdr:cNvPr id="3" name="TextBox 2">
          <a:extLst>
            <a:ext uri="{FF2B5EF4-FFF2-40B4-BE49-F238E27FC236}">
              <a16:creationId xmlns:a16="http://schemas.microsoft.com/office/drawing/2014/main" id="{894C888C-BDD1-4782-BF3E-548D34BAF440}"/>
            </a:ext>
          </a:extLst>
        </xdr:cNvPr>
        <xdr:cNvSpPr txBox="1"/>
      </xdr:nvSpPr>
      <xdr:spPr>
        <a:xfrm>
          <a:off x="19050" y="18252830"/>
          <a:ext cx="7902575" cy="20026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23</xdr:row>
      <xdr:rowOff>29308</xdr:rowOff>
    </xdr:from>
    <xdr:to>
      <xdr:col>12</xdr:col>
      <xdr:colOff>0</xdr:colOff>
      <xdr:row>34</xdr:row>
      <xdr:rowOff>180975</xdr:rowOff>
    </xdr:to>
    <xdr:sp macro="" textlink="">
      <xdr:nvSpPr>
        <xdr:cNvPr id="4" name="TextBox 3">
          <a:extLst>
            <a:ext uri="{FF2B5EF4-FFF2-40B4-BE49-F238E27FC236}">
              <a16:creationId xmlns:a16="http://schemas.microsoft.com/office/drawing/2014/main" id="{5422188A-4D17-4D50-9D91-00B274B6D8EC}"/>
            </a:ext>
          </a:extLst>
        </xdr:cNvPr>
        <xdr:cNvSpPr txBox="1"/>
      </xdr:nvSpPr>
      <xdr:spPr>
        <a:xfrm>
          <a:off x="19050" y="4760058"/>
          <a:ext cx="7912100" cy="21773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41</xdr:row>
      <xdr:rowOff>43960</xdr:rowOff>
    </xdr:from>
    <xdr:to>
      <xdr:col>11</xdr:col>
      <xdr:colOff>600075</xdr:colOff>
      <xdr:row>52</xdr:row>
      <xdr:rowOff>36633</xdr:rowOff>
    </xdr:to>
    <xdr:sp macro="" textlink="">
      <xdr:nvSpPr>
        <xdr:cNvPr id="5" name="TextBox 4">
          <a:extLst>
            <a:ext uri="{FF2B5EF4-FFF2-40B4-BE49-F238E27FC236}">
              <a16:creationId xmlns:a16="http://schemas.microsoft.com/office/drawing/2014/main" id="{9A280DE6-CD63-4FBA-AD10-54851BAC66D1}"/>
            </a:ext>
          </a:extLst>
        </xdr:cNvPr>
        <xdr:cNvSpPr txBox="1"/>
      </xdr:nvSpPr>
      <xdr:spPr>
        <a:xfrm>
          <a:off x="9525" y="8286260"/>
          <a:ext cx="7912100" cy="201832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58</xdr:row>
      <xdr:rowOff>43961</xdr:rowOff>
    </xdr:from>
    <xdr:to>
      <xdr:col>11</xdr:col>
      <xdr:colOff>600075</xdr:colOff>
      <xdr:row>69</xdr:row>
      <xdr:rowOff>171450</xdr:rowOff>
    </xdr:to>
    <xdr:sp macro="" textlink="">
      <xdr:nvSpPr>
        <xdr:cNvPr id="6" name="TextBox 5">
          <a:extLst>
            <a:ext uri="{FF2B5EF4-FFF2-40B4-BE49-F238E27FC236}">
              <a16:creationId xmlns:a16="http://schemas.microsoft.com/office/drawing/2014/main" id="{44F2C3B0-F48C-4E2E-9573-3683D651ED67}"/>
            </a:ext>
          </a:extLst>
        </xdr:cNvPr>
        <xdr:cNvSpPr txBox="1"/>
      </xdr:nvSpPr>
      <xdr:spPr>
        <a:xfrm>
          <a:off x="28575" y="11435861"/>
          <a:ext cx="7893050" cy="215313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75</xdr:row>
      <xdr:rowOff>36634</xdr:rowOff>
    </xdr:from>
    <xdr:to>
      <xdr:col>11</xdr:col>
      <xdr:colOff>600075</xdr:colOff>
      <xdr:row>86</xdr:row>
      <xdr:rowOff>139210</xdr:rowOff>
    </xdr:to>
    <xdr:sp macro="" textlink="">
      <xdr:nvSpPr>
        <xdr:cNvPr id="7" name="TextBox 6">
          <a:extLst>
            <a:ext uri="{FF2B5EF4-FFF2-40B4-BE49-F238E27FC236}">
              <a16:creationId xmlns:a16="http://schemas.microsoft.com/office/drawing/2014/main" id="{D1AC1F78-45D7-4869-9268-67111C73EC9B}"/>
            </a:ext>
          </a:extLst>
        </xdr:cNvPr>
        <xdr:cNvSpPr txBox="1"/>
      </xdr:nvSpPr>
      <xdr:spPr>
        <a:xfrm>
          <a:off x="9525" y="14571784"/>
          <a:ext cx="7912100" cy="212822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115</xdr:row>
      <xdr:rowOff>95250</xdr:rowOff>
    </xdr:from>
    <xdr:to>
      <xdr:col>11</xdr:col>
      <xdr:colOff>590550</xdr:colOff>
      <xdr:row>128</xdr:row>
      <xdr:rowOff>104775</xdr:rowOff>
    </xdr:to>
    <xdr:sp macro="" textlink="">
      <xdr:nvSpPr>
        <xdr:cNvPr id="8" name="TextBox 7">
          <a:extLst>
            <a:ext uri="{FF2B5EF4-FFF2-40B4-BE49-F238E27FC236}">
              <a16:creationId xmlns:a16="http://schemas.microsoft.com/office/drawing/2014/main" id="{F0374F65-D0F8-4BFA-BE81-0712B8FF2E38}"/>
            </a:ext>
          </a:extLst>
        </xdr:cNvPr>
        <xdr:cNvSpPr txBox="1"/>
      </xdr:nvSpPr>
      <xdr:spPr>
        <a:xfrm>
          <a:off x="0" y="22225000"/>
          <a:ext cx="7912100" cy="24034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134</xdr:row>
      <xdr:rowOff>66676</xdr:rowOff>
    </xdr:from>
    <xdr:to>
      <xdr:col>11</xdr:col>
      <xdr:colOff>600075</xdr:colOff>
      <xdr:row>160</xdr:row>
      <xdr:rowOff>142875</xdr:rowOff>
    </xdr:to>
    <xdr:sp macro="" textlink="">
      <xdr:nvSpPr>
        <xdr:cNvPr id="9" name="TextBox 8">
          <a:extLst>
            <a:ext uri="{FF2B5EF4-FFF2-40B4-BE49-F238E27FC236}">
              <a16:creationId xmlns:a16="http://schemas.microsoft.com/office/drawing/2014/main" id="{6812806A-23C3-4871-9530-8DDDBA489B51}"/>
            </a:ext>
          </a:extLst>
        </xdr:cNvPr>
        <xdr:cNvSpPr txBox="1"/>
      </xdr:nvSpPr>
      <xdr:spPr>
        <a:xfrm>
          <a:off x="9525" y="28457526"/>
          <a:ext cx="7912100" cy="469899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9525</xdr:colOff>
      <xdr:row>165</xdr:row>
      <xdr:rowOff>57150</xdr:rowOff>
    </xdr:from>
    <xdr:to>
      <xdr:col>11</xdr:col>
      <xdr:colOff>600075</xdr:colOff>
      <xdr:row>177</xdr:row>
      <xdr:rowOff>152401</xdr:rowOff>
    </xdr:to>
    <xdr:sp macro="" textlink="">
      <xdr:nvSpPr>
        <xdr:cNvPr id="10" name="TextBox 9">
          <a:extLst>
            <a:ext uri="{FF2B5EF4-FFF2-40B4-BE49-F238E27FC236}">
              <a16:creationId xmlns:a16="http://schemas.microsoft.com/office/drawing/2014/main" id="{82AF7E0B-F165-4497-AB5F-65F896147BD2}"/>
            </a:ext>
          </a:extLst>
        </xdr:cNvPr>
        <xdr:cNvSpPr txBox="1"/>
      </xdr:nvSpPr>
      <xdr:spPr>
        <a:xfrm>
          <a:off x="9525" y="34220150"/>
          <a:ext cx="7912100" cy="230505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6F14-3B58-46AF-A999-59BDB7A88BFC}">
  <dimension ref="A1:L27"/>
  <sheetViews>
    <sheetView tabSelected="1" topLeftCell="A13" workbookViewId="0">
      <selection activeCell="C18" sqref="C18:E26"/>
    </sheetView>
  </sheetViews>
  <sheetFormatPr defaultRowHeight="14.45"/>
  <cols>
    <col min="3" max="3" width="23" customWidth="1"/>
    <col min="4" max="6" width="17.5703125" customWidth="1"/>
  </cols>
  <sheetData>
    <row r="1" spans="1:12" ht="49.5" customHeight="1">
      <c r="A1" s="138" t="s">
        <v>0</v>
      </c>
      <c r="B1" s="139"/>
      <c r="C1" s="139"/>
      <c r="D1" s="139"/>
      <c r="E1" s="139"/>
      <c r="F1" s="139"/>
      <c r="G1" s="139"/>
      <c r="H1" s="139"/>
      <c r="I1" s="139"/>
      <c r="J1" s="139"/>
      <c r="K1" s="139"/>
      <c r="L1" s="139"/>
    </row>
    <row r="2" spans="1:12" ht="21" customHeight="1">
      <c r="A2" s="140" t="s">
        <v>1</v>
      </c>
      <c r="B2" s="140"/>
      <c r="C2" s="140"/>
      <c r="D2" s="140"/>
      <c r="E2" s="140"/>
      <c r="F2" s="140"/>
      <c r="G2" s="140"/>
      <c r="H2" s="140"/>
      <c r="I2" s="140"/>
      <c r="J2" s="140"/>
      <c r="K2" s="140"/>
      <c r="L2" s="140"/>
    </row>
    <row r="3" spans="1:12" ht="15"/>
    <row r="4" spans="1:12" ht="43.5">
      <c r="C4" s="10"/>
      <c r="D4" s="93" t="s">
        <v>2</v>
      </c>
      <c r="E4" s="93" t="s">
        <v>3</v>
      </c>
      <c r="F4" s="93" t="s">
        <v>4</v>
      </c>
    </row>
    <row r="5" spans="1:12">
      <c r="C5" s="93" t="s">
        <v>5</v>
      </c>
      <c r="D5" s="102"/>
      <c r="E5" s="130"/>
      <c r="F5" s="133">
        <f>E5-D5</f>
        <v>0</v>
      </c>
    </row>
    <row r="6" spans="1:12">
      <c r="C6" s="93" t="s">
        <v>6</v>
      </c>
      <c r="D6" s="102"/>
      <c r="E6" s="130"/>
      <c r="F6" s="133">
        <f t="shared" ref="F6:F10" si="0">E6-D6</f>
        <v>0</v>
      </c>
    </row>
    <row r="7" spans="1:12" ht="29.1">
      <c r="C7" s="93" t="s">
        <v>7</v>
      </c>
      <c r="D7" s="102"/>
      <c r="E7" s="130"/>
      <c r="F7" s="133">
        <f t="shared" si="0"/>
        <v>0</v>
      </c>
    </row>
    <row r="8" spans="1:12">
      <c r="C8" s="93" t="s">
        <v>8</v>
      </c>
      <c r="D8" s="102"/>
      <c r="E8" s="130"/>
      <c r="F8" s="133">
        <f t="shared" si="0"/>
        <v>0</v>
      </c>
    </row>
    <row r="9" spans="1:12" ht="29.1">
      <c r="C9" s="93" t="s">
        <v>9</v>
      </c>
      <c r="D9" s="102"/>
      <c r="E9" s="130"/>
      <c r="F9" s="133">
        <f t="shared" si="0"/>
        <v>0</v>
      </c>
    </row>
    <row r="10" spans="1:12" ht="29.1">
      <c r="C10" s="93" t="s">
        <v>10</v>
      </c>
      <c r="D10" s="131"/>
      <c r="E10" s="132"/>
      <c r="F10" s="134">
        <f t="shared" si="0"/>
        <v>0</v>
      </c>
    </row>
    <row r="11" spans="1:12" ht="29.1">
      <c r="C11" s="93" t="s">
        <v>11</v>
      </c>
      <c r="D11" s="135">
        <f>SUM(D5:D10)</f>
        <v>0</v>
      </c>
      <c r="E11" s="135">
        <f>SUM(E5:E10)</f>
        <v>0</v>
      </c>
      <c r="F11" s="135">
        <f>SUM(F5:F10)</f>
        <v>0</v>
      </c>
    </row>
    <row r="14" spans="1:12" ht="90.6" customHeight="1">
      <c r="B14" s="96"/>
      <c r="C14" s="136" t="s">
        <v>12</v>
      </c>
      <c r="D14" s="137"/>
      <c r="E14" s="137"/>
      <c r="F14" s="137"/>
    </row>
    <row r="15" spans="1:12" ht="15.6">
      <c r="B15" s="94"/>
    </row>
    <row r="16" spans="1:12">
      <c r="B16" s="95"/>
    </row>
    <row r="17" spans="3:6" ht="30">
      <c r="D17" s="179" t="s">
        <v>13</v>
      </c>
      <c r="E17" s="179" t="s">
        <v>14</v>
      </c>
      <c r="F17" s="171"/>
    </row>
    <row r="18" spans="3:6" ht="29.1">
      <c r="C18" s="174" t="s">
        <v>15</v>
      </c>
      <c r="D18" s="102"/>
      <c r="E18" s="102"/>
      <c r="F18" s="172"/>
    </row>
    <row r="19" spans="3:6">
      <c r="C19" s="174" t="s">
        <v>16</v>
      </c>
      <c r="D19" s="102"/>
      <c r="E19" s="102"/>
      <c r="F19" s="172"/>
    </row>
    <row r="20" spans="3:6">
      <c r="C20" s="174" t="s">
        <v>17</v>
      </c>
      <c r="D20" s="102"/>
      <c r="E20" s="102"/>
      <c r="F20" s="172"/>
    </row>
    <row r="21" spans="3:6" ht="29.1">
      <c r="C21" s="174" t="s">
        <v>18</v>
      </c>
      <c r="D21" s="102"/>
      <c r="E21" s="102"/>
      <c r="F21" s="172"/>
    </row>
    <row r="22" spans="3:6">
      <c r="C22" s="174" t="s">
        <v>19</v>
      </c>
      <c r="D22" s="102"/>
      <c r="E22" s="102"/>
      <c r="F22" s="172"/>
    </row>
    <row r="23" spans="3:6">
      <c r="C23" s="174" t="s">
        <v>20</v>
      </c>
      <c r="D23" s="102"/>
      <c r="E23" s="102"/>
      <c r="F23" s="172"/>
    </row>
    <row r="24" spans="3:6" ht="30">
      <c r="C24" s="174" t="s">
        <v>21</v>
      </c>
      <c r="D24" s="102"/>
      <c r="E24" s="102"/>
      <c r="F24" s="172"/>
    </row>
    <row r="25" spans="3:6" ht="14.45" customHeight="1">
      <c r="C25" s="175"/>
      <c r="D25" s="177" cm="1">
        <f t="array" ref="D25">SUM(D18:D24+E18:E24+F18:F24)</f>
        <v>0</v>
      </c>
      <c r="E25" s="178"/>
      <c r="F25" s="173"/>
    </row>
    <row r="26" spans="3:6" ht="14.45" customHeight="1">
      <c r="C26" s="176" t="s">
        <v>22</v>
      </c>
      <c r="D26" s="177"/>
      <c r="E26" s="178"/>
      <c r="F26" s="173"/>
    </row>
    <row r="27" spans="3:6" ht="15"/>
  </sheetData>
  <mergeCells count="6">
    <mergeCell ref="C14:F14"/>
    <mergeCell ref="A1:L1"/>
    <mergeCell ref="A2:L2"/>
    <mergeCell ref="D25:D26"/>
    <mergeCell ref="E25:E26"/>
    <mergeCell ref="F25:F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58C0-8F90-433B-A869-57E8FD4BE322}">
  <dimension ref="A1:Z65"/>
  <sheetViews>
    <sheetView workbookViewId="0">
      <selection activeCell="A4" sqref="A4:I4"/>
    </sheetView>
  </sheetViews>
  <sheetFormatPr defaultRowHeight="14.45"/>
  <cols>
    <col min="1" max="1" width="28.85546875" customWidth="1"/>
    <col min="2" max="2" width="12.5703125" bestFit="1" customWidth="1"/>
    <col min="3" max="7" width="10.42578125" bestFit="1" customWidth="1"/>
    <col min="8" max="8" width="10.7109375" customWidth="1"/>
    <col min="9" max="9" width="12.140625" customWidth="1"/>
    <col min="10" max="26" width="9.140625" style="99"/>
  </cols>
  <sheetData>
    <row r="1" spans="1:9" s="99" customFormat="1" ht="44.45" customHeight="1">
      <c r="A1" s="143" t="s">
        <v>0</v>
      </c>
      <c r="B1" s="144"/>
      <c r="C1" s="144"/>
      <c r="D1" s="144"/>
      <c r="E1" s="144"/>
      <c r="F1" s="144"/>
      <c r="G1" s="144"/>
      <c r="H1" s="144"/>
      <c r="I1" s="144"/>
    </row>
    <row r="2" spans="1:9" s="99" customFormat="1" ht="18.600000000000001">
      <c r="A2" s="142" t="s">
        <v>23</v>
      </c>
      <c r="B2" s="142"/>
      <c r="C2" s="142"/>
      <c r="D2" s="142"/>
      <c r="E2" s="142"/>
      <c r="F2" s="142"/>
      <c r="G2" s="142"/>
      <c r="H2" s="142"/>
      <c r="I2" s="142"/>
    </row>
    <row r="3" spans="1:9" s="99" customFormat="1"/>
    <row r="4" spans="1:9" ht="91.5" customHeight="1">
      <c r="A4" s="141" t="s">
        <v>24</v>
      </c>
      <c r="B4" s="141"/>
      <c r="C4" s="141"/>
      <c r="D4" s="141"/>
      <c r="E4" s="141"/>
      <c r="F4" s="141"/>
      <c r="G4" s="141"/>
      <c r="H4" s="141"/>
      <c r="I4" s="141"/>
    </row>
    <row r="5" spans="1:9" s="99" customFormat="1"/>
    <row r="6" spans="1:9">
      <c r="B6" s="9" t="s">
        <v>25</v>
      </c>
      <c r="C6" s="9" t="s">
        <v>26</v>
      </c>
      <c r="D6" s="9" t="s">
        <v>27</v>
      </c>
      <c r="E6" s="9" t="s">
        <v>28</v>
      </c>
      <c r="F6" s="9" t="s">
        <v>29</v>
      </c>
      <c r="G6" s="9" t="s">
        <v>30</v>
      </c>
      <c r="H6" s="9" t="s">
        <v>31</v>
      </c>
      <c r="I6" s="98" t="s">
        <v>32</v>
      </c>
    </row>
    <row r="7" spans="1:9">
      <c r="A7" s="9" t="s">
        <v>33</v>
      </c>
      <c r="B7" s="87"/>
      <c r="C7" s="87"/>
      <c r="D7" s="87"/>
      <c r="E7" s="87"/>
      <c r="F7" s="87"/>
      <c r="G7" s="87"/>
      <c r="H7" s="87"/>
      <c r="I7" s="87"/>
    </row>
    <row r="8" spans="1:9">
      <c r="A8" s="9" t="s">
        <v>34</v>
      </c>
      <c r="B8" s="87"/>
      <c r="C8" s="87"/>
      <c r="D8" s="87"/>
      <c r="E8" s="87"/>
      <c r="F8" s="87"/>
      <c r="G8" s="87"/>
      <c r="H8" s="87"/>
      <c r="I8" s="87"/>
    </row>
    <row r="9" spans="1:9" s="99" customFormat="1">
      <c r="A9" s="100"/>
    </row>
    <row r="10" spans="1:9">
      <c r="A10" s="9" t="s">
        <v>35</v>
      </c>
      <c r="B10" s="88">
        <v>0</v>
      </c>
      <c r="C10" s="88">
        <v>0</v>
      </c>
      <c r="D10" s="88">
        <v>0</v>
      </c>
      <c r="E10" s="88">
        <v>0</v>
      </c>
      <c r="F10" s="88">
        <v>0</v>
      </c>
      <c r="G10" s="88">
        <v>0</v>
      </c>
      <c r="H10" s="88">
        <v>0</v>
      </c>
      <c r="I10" s="88">
        <v>0</v>
      </c>
    </row>
    <row r="11" spans="1:9">
      <c r="A11" s="9" t="s">
        <v>36</v>
      </c>
      <c r="B11" s="88">
        <v>0</v>
      </c>
      <c r="C11" s="88">
        <v>0</v>
      </c>
      <c r="D11" s="88">
        <v>0</v>
      </c>
      <c r="E11" s="88">
        <v>0</v>
      </c>
      <c r="F11" s="88">
        <v>0</v>
      </c>
      <c r="G11" s="88">
        <v>0</v>
      </c>
      <c r="H11" s="88">
        <v>0</v>
      </c>
      <c r="I11" s="88">
        <v>0</v>
      </c>
    </row>
    <row r="12" spans="1:9" s="99" customFormat="1">
      <c r="A12" s="100"/>
    </row>
    <row r="13" spans="1:9">
      <c r="A13" s="9" t="s">
        <v>37</v>
      </c>
      <c r="B13" s="97"/>
      <c r="C13" s="87"/>
      <c r="D13" s="87"/>
      <c r="E13" s="87"/>
      <c r="F13" s="87"/>
      <c r="G13" s="87"/>
      <c r="H13" s="87"/>
      <c r="I13" s="87"/>
    </row>
    <row r="14" spans="1:9">
      <c r="A14" s="9" t="s">
        <v>38</v>
      </c>
      <c r="B14" s="87"/>
      <c r="C14" s="87"/>
      <c r="D14" s="87"/>
      <c r="E14" s="87"/>
      <c r="F14" s="87"/>
      <c r="G14" s="87"/>
      <c r="H14" s="87"/>
      <c r="I14" s="87"/>
    </row>
    <row r="15" spans="1:9" s="99" customFormat="1"/>
    <row r="16" spans="1:9" s="99" customFormat="1"/>
    <row r="17" spans="1:9" ht="29.1">
      <c r="A17" s="11" t="s">
        <v>39</v>
      </c>
      <c r="B17" s="9">
        <f>IFERROR(B11/B10,0)</f>
        <v>0</v>
      </c>
      <c r="C17" s="9">
        <f t="shared" ref="C17:I17" si="0">IFERROR(C11/C10,0)</f>
        <v>0</v>
      </c>
      <c r="D17" s="9">
        <f t="shared" si="0"/>
        <v>0</v>
      </c>
      <c r="E17" s="9">
        <f t="shared" si="0"/>
        <v>0</v>
      </c>
      <c r="F17" s="9">
        <f t="shared" si="0"/>
        <v>0</v>
      </c>
      <c r="G17" s="9">
        <f t="shared" si="0"/>
        <v>0</v>
      </c>
      <c r="H17" s="9">
        <f t="shared" si="0"/>
        <v>0</v>
      </c>
      <c r="I17" s="9">
        <f t="shared" si="0"/>
        <v>0</v>
      </c>
    </row>
    <row r="18" spans="1:9">
      <c r="A18" s="99"/>
      <c r="B18" s="99"/>
      <c r="C18" s="99"/>
      <c r="D18" s="99"/>
      <c r="E18" s="99"/>
      <c r="F18" s="99"/>
      <c r="G18" s="99"/>
      <c r="H18" s="99"/>
      <c r="I18" s="99"/>
    </row>
    <row r="19" spans="1:9">
      <c r="A19" s="99"/>
      <c r="B19" s="99"/>
      <c r="C19" s="99"/>
      <c r="D19" s="99"/>
      <c r="E19" s="99"/>
      <c r="F19" s="99"/>
      <c r="G19" s="100" t="s">
        <v>40</v>
      </c>
      <c r="H19" s="100">
        <f>SUM(B17:I17)</f>
        <v>0</v>
      </c>
      <c r="I19" s="99"/>
    </row>
    <row r="20" spans="1:9">
      <c r="A20" s="101"/>
      <c r="B20" s="99"/>
      <c r="C20" s="99"/>
      <c r="D20" s="99"/>
      <c r="E20" s="99"/>
      <c r="F20" s="99"/>
      <c r="G20" s="99"/>
      <c r="H20" s="99"/>
      <c r="I20" s="99"/>
    </row>
    <row r="21" spans="1:9">
      <c r="A21" s="99"/>
      <c r="B21" s="99"/>
      <c r="C21" s="99"/>
      <c r="D21" s="99"/>
      <c r="E21" s="99"/>
      <c r="F21" s="99"/>
      <c r="G21" s="99"/>
      <c r="H21" s="99"/>
      <c r="I21" s="99"/>
    </row>
    <row r="22" spans="1:9">
      <c r="A22" s="99"/>
      <c r="B22" s="99"/>
      <c r="C22" s="99"/>
      <c r="D22" s="99"/>
      <c r="E22" s="99"/>
      <c r="F22" s="99"/>
      <c r="G22" s="99"/>
      <c r="H22" s="99"/>
      <c r="I22" s="99"/>
    </row>
    <row r="23" spans="1:9">
      <c r="A23" s="99"/>
      <c r="B23" s="99"/>
      <c r="C23" s="99"/>
      <c r="D23" s="99"/>
      <c r="E23" s="99"/>
      <c r="F23" s="99"/>
      <c r="G23" s="99"/>
      <c r="H23" s="99"/>
      <c r="I23" s="99"/>
    </row>
    <row r="24" spans="1:9">
      <c r="A24" s="99"/>
      <c r="B24" s="99"/>
      <c r="C24" s="99"/>
      <c r="D24" s="99"/>
      <c r="E24" s="99"/>
      <c r="F24" s="99"/>
      <c r="G24" s="99"/>
      <c r="H24" s="99"/>
      <c r="I24" s="99"/>
    </row>
    <row r="25" spans="1:9">
      <c r="A25" s="99"/>
      <c r="B25" s="99"/>
      <c r="C25" s="99"/>
      <c r="D25" s="99"/>
      <c r="E25" s="99"/>
      <c r="F25" s="99"/>
      <c r="G25" s="99"/>
      <c r="H25" s="99"/>
      <c r="I25" s="99"/>
    </row>
    <row r="26" spans="1:9">
      <c r="A26" s="99"/>
      <c r="B26" s="99"/>
      <c r="C26" s="99"/>
      <c r="D26" s="99"/>
      <c r="E26" s="99"/>
      <c r="F26" s="99"/>
      <c r="G26" s="99"/>
      <c r="H26" s="99"/>
      <c r="I26" s="99"/>
    </row>
    <row r="27" spans="1:9">
      <c r="A27" s="99"/>
      <c r="B27" s="99"/>
      <c r="C27" s="99"/>
      <c r="D27" s="99"/>
      <c r="E27" s="99"/>
      <c r="F27" s="99"/>
      <c r="G27" s="99"/>
      <c r="H27" s="99"/>
      <c r="I27" s="99"/>
    </row>
    <row r="28" spans="1:9">
      <c r="A28" s="99"/>
      <c r="B28" s="99"/>
      <c r="C28" s="99"/>
      <c r="D28" s="99"/>
      <c r="E28" s="99"/>
      <c r="F28" s="99"/>
      <c r="G28" s="99"/>
      <c r="H28" s="99"/>
      <c r="I28" s="99"/>
    </row>
    <row r="29" spans="1:9">
      <c r="A29" s="99"/>
      <c r="B29" s="99"/>
      <c r="C29" s="99"/>
      <c r="D29" s="99"/>
      <c r="E29" s="99"/>
      <c r="F29" s="99"/>
      <c r="G29" s="99"/>
      <c r="H29" s="99"/>
      <c r="I29" s="99"/>
    </row>
    <row r="30" spans="1:9">
      <c r="A30" s="99"/>
      <c r="B30" s="99"/>
      <c r="C30" s="99"/>
      <c r="D30" s="99"/>
      <c r="E30" s="99"/>
      <c r="F30" s="99"/>
      <c r="G30" s="99"/>
      <c r="H30" s="99"/>
      <c r="I30" s="99"/>
    </row>
    <row r="31" spans="1:9">
      <c r="A31" s="99"/>
      <c r="B31" s="99"/>
      <c r="C31" s="99"/>
      <c r="D31" s="99"/>
      <c r="E31" s="99"/>
      <c r="F31" s="99"/>
      <c r="G31" s="99"/>
      <c r="H31" s="99"/>
      <c r="I31" s="99"/>
    </row>
    <row r="32" spans="1:9">
      <c r="A32" s="99"/>
      <c r="B32" s="99"/>
      <c r="C32" s="99"/>
      <c r="D32" s="99"/>
      <c r="E32" s="99"/>
      <c r="F32" s="99"/>
      <c r="G32" s="99"/>
      <c r="H32" s="99"/>
      <c r="I32" s="99"/>
    </row>
    <row r="33" spans="1:9">
      <c r="A33" s="99"/>
      <c r="B33" s="99"/>
      <c r="C33" s="99"/>
      <c r="D33" s="99"/>
      <c r="E33" s="99"/>
      <c r="F33" s="99"/>
      <c r="G33" s="99"/>
      <c r="H33" s="99"/>
      <c r="I33" s="99"/>
    </row>
    <row r="34" spans="1:9">
      <c r="A34" s="99"/>
      <c r="B34" s="99"/>
      <c r="C34" s="99"/>
      <c r="D34" s="99"/>
      <c r="E34" s="99"/>
      <c r="F34" s="99"/>
      <c r="G34" s="99"/>
      <c r="H34" s="99"/>
      <c r="I34" s="99"/>
    </row>
    <row r="35" spans="1:9">
      <c r="A35" s="99"/>
      <c r="B35" s="99"/>
      <c r="C35" s="99"/>
      <c r="D35" s="99"/>
      <c r="E35" s="99"/>
      <c r="F35" s="99"/>
      <c r="G35" s="99"/>
      <c r="H35" s="99"/>
      <c r="I35" s="99"/>
    </row>
    <row r="36" spans="1:9">
      <c r="A36" s="99"/>
      <c r="B36" s="99"/>
      <c r="C36" s="99"/>
      <c r="D36" s="99"/>
      <c r="E36" s="99"/>
      <c r="F36" s="99"/>
      <c r="G36" s="99"/>
      <c r="H36" s="99"/>
      <c r="I36" s="99"/>
    </row>
    <row r="37" spans="1:9">
      <c r="A37" s="99"/>
      <c r="B37" s="99"/>
      <c r="C37" s="99"/>
      <c r="D37" s="99"/>
      <c r="E37" s="99"/>
      <c r="F37" s="99"/>
      <c r="G37" s="99"/>
      <c r="H37" s="99"/>
      <c r="I37" s="99"/>
    </row>
    <row r="38" spans="1:9">
      <c r="A38" s="99"/>
      <c r="B38" s="99"/>
      <c r="C38" s="99"/>
      <c r="D38" s="99"/>
      <c r="E38" s="99"/>
      <c r="F38" s="99"/>
      <c r="G38" s="99"/>
      <c r="H38" s="99"/>
      <c r="I38" s="99"/>
    </row>
    <row r="39" spans="1:9">
      <c r="A39" s="99"/>
      <c r="B39" s="99"/>
      <c r="C39" s="99"/>
      <c r="D39" s="99"/>
      <c r="E39" s="99"/>
      <c r="F39" s="99"/>
      <c r="G39" s="99"/>
      <c r="H39" s="99"/>
      <c r="I39" s="99"/>
    </row>
    <row r="40" spans="1:9">
      <c r="A40" s="99"/>
      <c r="B40" s="99"/>
      <c r="C40" s="99"/>
      <c r="D40" s="99"/>
      <c r="E40" s="99"/>
      <c r="F40" s="99"/>
      <c r="G40" s="99"/>
      <c r="H40" s="99"/>
      <c r="I40" s="99"/>
    </row>
    <row r="41" spans="1:9">
      <c r="A41" s="99"/>
      <c r="B41" s="99"/>
      <c r="C41" s="99"/>
      <c r="D41" s="99"/>
      <c r="E41" s="99"/>
      <c r="F41" s="99"/>
      <c r="G41" s="99"/>
      <c r="H41" s="99"/>
      <c r="I41" s="99"/>
    </row>
    <row r="42" spans="1:9">
      <c r="A42" s="99"/>
      <c r="B42" s="99"/>
      <c r="C42" s="99"/>
      <c r="D42" s="99"/>
      <c r="E42" s="99"/>
      <c r="F42" s="99"/>
      <c r="G42" s="99"/>
      <c r="H42" s="99"/>
      <c r="I42" s="99"/>
    </row>
    <row r="43" spans="1:9">
      <c r="A43" s="99"/>
      <c r="B43" s="99"/>
      <c r="C43" s="99"/>
      <c r="D43" s="99"/>
      <c r="E43" s="99"/>
      <c r="F43" s="99"/>
      <c r="G43" s="99"/>
      <c r="H43" s="99"/>
      <c r="I43" s="99"/>
    </row>
    <row r="44" spans="1:9">
      <c r="A44" s="99"/>
      <c r="B44" s="99"/>
      <c r="C44" s="99"/>
      <c r="D44" s="99"/>
      <c r="E44" s="99"/>
      <c r="F44" s="99"/>
      <c r="G44" s="99"/>
      <c r="H44" s="99"/>
      <c r="I44" s="99"/>
    </row>
    <row r="45" spans="1:9">
      <c r="A45" s="99"/>
      <c r="B45" s="99"/>
      <c r="C45" s="99"/>
      <c r="D45" s="99"/>
      <c r="E45" s="99"/>
      <c r="F45" s="99"/>
      <c r="G45" s="99"/>
      <c r="H45" s="99"/>
      <c r="I45" s="99"/>
    </row>
    <row r="46" spans="1:9">
      <c r="A46" s="99"/>
      <c r="B46" s="99"/>
      <c r="C46" s="99"/>
      <c r="D46" s="99"/>
      <c r="E46" s="99"/>
      <c r="F46" s="99"/>
      <c r="G46" s="99"/>
      <c r="H46" s="99"/>
      <c r="I46" s="99"/>
    </row>
    <row r="47" spans="1:9">
      <c r="A47" s="99"/>
      <c r="B47" s="99"/>
      <c r="C47" s="99"/>
      <c r="D47" s="99"/>
      <c r="E47" s="99"/>
      <c r="F47" s="99"/>
      <c r="G47" s="99"/>
      <c r="H47" s="99"/>
      <c r="I47" s="99"/>
    </row>
    <row r="48" spans="1:9">
      <c r="A48" s="99"/>
      <c r="B48" s="99"/>
      <c r="C48" s="99"/>
      <c r="D48" s="99"/>
      <c r="E48" s="99"/>
      <c r="F48" s="99"/>
      <c r="G48" s="99"/>
      <c r="H48" s="99"/>
      <c r="I48" s="99"/>
    </row>
    <row r="49" spans="1:9">
      <c r="A49" s="99"/>
      <c r="B49" s="99"/>
      <c r="C49" s="99"/>
      <c r="D49" s="99"/>
      <c r="E49" s="99"/>
      <c r="F49" s="99"/>
      <c r="G49" s="99"/>
      <c r="H49" s="99"/>
      <c r="I49" s="99"/>
    </row>
    <row r="50" spans="1:9">
      <c r="A50" s="99"/>
      <c r="B50" s="99"/>
      <c r="C50" s="99"/>
      <c r="D50" s="99"/>
      <c r="E50" s="99"/>
      <c r="F50" s="99"/>
      <c r="G50" s="99"/>
      <c r="H50" s="99"/>
      <c r="I50" s="99"/>
    </row>
    <row r="51" spans="1:9">
      <c r="A51" s="99"/>
      <c r="B51" s="99"/>
      <c r="C51" s="99"/>
      <c r="D51" s="99"/>
      <c r="E51" s="99"/>
      <c r="F51" s="99"/>
      <c r="G51" s="99"/>
      <c r="H51" s="99"/>
      <c r="I51" s="99"/>
    </row>
    <row r="52" spans="1:9">
      <c r="A52" s="99"/>
      <c r="B52" s="99"/>
      <c r="C52" s="99"/>
      <c r="D52" s="99"/>
      <c r="E52" s="99"/>
      <c r="F52" s="99"/>
      <c r="G52" s="99"/>
      <c r="H52" s="99"/>
      <c r="I52" s="99"/>
    </row>
    <row r="53" spans="1:9">
      <c r="A53" s="99"/>
      <c r="B53" s="99"/>
      <c r="C53" s="99"/>
      <c r="D53" s="99"/>
      <c r="E53" s="99"/>
      <c r="F53" s="99"/>
      <c r="G53" s="99"/>
      <c r="H53" s="99"/>
      <c r="I53" s="99"/>
    </row>
    <row r="54" spans="1:9">
      <c r="A54" s="99"/>
      <c r="B54" s="99"/>
      <c r="C54" s="99"/>
      <c r="D54" s="99"/>
      <c r="E54" s="99"/>
      <c r="F54" s="99"/>
      <c r="G54" s="99"/>
      <c r="H54" s="99"/>
      <c r="I54" s="99"/>
    </row>
    <row r="55" spans="1:9">
      <c r="A55" s="99"/>
      <c r="B55" s="99"/>
      <c r="C55" s="99"/>
      <c r="D55" s="99"/>
      <c r="E55" s="99"/>
      <c r="F55" s="99"/>
      <c r="G55" s="99"/>
      <c r="H55" s="99"/>
      <c r="I55" s="99"/>
    </row>
    <row r="56" spans="1:9">
      <c r="A56" s="99"/>
      <c r="B56" s="99"/>
      <c r="C56" s="99"/>
      <c r="D56" s="99"/>
      <c r="E56" s="99"/>
      <c r="F56" s="99"/>
      <c r="G56" s="99"/>
      <c r="H56" s="99"/>
      <c r="I56" s="99"/>
    </row>
    <row r="57" spans="1:9">
      <c r="A57" s="99"/>
      <c r="B57" s="99"/>
      <c r="C57" s="99"/>
      <c r="D57" s="99"/>
      <c r="E57" s="99"/>
      <c r="F57" s="99"/>
      <c r="G57" s="99"/>
      <c r="H57" s="99"/>
      <c r="I57" s="99"/>
    </row>
    <row r="58" spans="1:9">
      <c r="A58" s="99"/>
      <c r="B58" s="99"/>
      <c r="C58" s="99"/>
      <c r="D58" s="99"/>
      <c r="E58" s="99"/>
      <c r="F58" s="99"/>
      <c r="G58" s="99"/>
      <c r="H58" s="99"/>
      <c r="I58" s="99"/>
    </row>
    <row r="59" spans="1:9">
      <c r="A59" s="99"/>
      <c r="B59" s="99"/>
      <c r="C59" s="99"/>
      <c r="D59" s="99"/>
      <c r="E59" s="99"/>
      <c r="F59" s="99"/>
      <c r="G59" s="99"/>
      <c r="H59" s="99"/>
      <c r="I59" s="99"/>
    </row>
    <row r="60" spans="1:9">
      <c r="A60" s="99"/>
      <c r="B60" s="99"/>
      <c r="C60" s="99"/>
      <c r="D60" s="99"/>
      <c r="E60" s="99"/>
      <c r="F60" s="99"/>
      <c r="G60" s="99"/>
      <c r="H60" s="99"/>
      <c r="I60" s="99"/>
    </row>
    <row r="61" spans="1:9">
      <c r="A61" s="99"/>
      <c r="B61" s="99"/>
      <c r="C61" s="99"/>
      <c r="D61" s="99"/>
      <c r="E61" s="99"/>
      <c r="F61" s="99"/>
      <c r="G61" s="99"/>
      <c r="H61" s="99"/>
      <c r="I61" s="99"/>
    </row>
    <row r="62" spans="1:9">
      <c r="A62" s="99"/>
      <c r="B62" s="99"/>
      <c r="C62" s="99"/>
      <c r="D62" s="99"/>
      <c r="E62" s="99"/>
      <c r="F62" s="99"/>
      <c r="G62" s="99"/>
      <c r="H62" s="99"/>
      <c r="I62" s="99"/>
    </row>
    <row r="63" spans="1:9">
      <c r="A63" s="99"/>
      <c r="B63" s="99"/>
      <c r="C63" s="99"/>
      <c r="D63" s="99"/>
      <c r="E63" s="99"/>
      <c r="F63" s="99"/>
      <c r="G63" s="99"/>
      <c r="H63" s="99"/>
      <c r="I63" s="99"/>
    </row>
    <row r="64" spans="1:9">
      <c r="A64" s="99"/>
      <c r="B64" s="99"/>
      <c r="C64" s="99"/>
      <c r="D64" s="99"/>
      <c r="E64" s="99"/>
      <c r="F64" s="99"/>
      <c r="G64" s="99"/>
      <c r="H64" s="99"/>
      <c r="I64" s="99"/>
    </row>
    <row r="65" spans="1:9">
      <c r="A65" s="99"/>
      <c r="B65" s="99"/>
      <c r="C65" s="99"/>
      <c r="D65" s="99"/>
      <c r="E65" s="99"/>
      <c r="F65" s="99"/>
      <c r="G65" s="99"/>
      <c r="H65" s="99"/>
      <c r="I65" s="99"/>
    </row>
  </sheetData>
  <mergeCells count="3">
    <mergeCell ref="A4:I4"/>
    <mergeCell ref="A2:I2"/>
    <mergeCell ref="A1:I1"/>
  </mergeCells>
  <pageMargins left="0.7" right="0.7" top="0.75" bottom="0.75" header="0.3" footer="0.3"/>
  <pageSetup orientation="portrait" r:id="rId1"/>
  <ignoredErrors>
    <ignoredError sqref="H19"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9EF2F-0AFB-4EE9-BCFE-8865FC35CF11}">
  <dimension ref="A1:C56"/>
  <sheetViews>
    <sheetView topLeftCell="A41" zoomScale="108" zoomScaleNormal="108" workbookViewId="0">
      <selection activeCell="C51" sqref="C51"/>
    </sheetView>
  </sheetViews>
  <sheetFormatPr defaultRowHeight="14.45"/>
  <cols>
    <col min="1" max="1" width="55.5703125" customWidth="1"/>
    <col min="2" max="2" width="29.7109375" customWidth="1"/>
    <col min="3" max="3" width="45.85546875" style="125" customWidth="1"/>
  </cols>
  <sheetData>
    <row r="1" spans="1:3" ht="46.5" customHeight="1">
      <c r="A1" s="150" t="s">
        <v>41</v>
      </c>
      <c r="B1" s="150"/>
      <c r="C1" s="150"/>
    </row>
    <row r="2" spans="1:3" ht="17.100000000000001" customHeight="1">
      <c r="A2" s="154" t="s">
        <v>42</v>
      </c>
      <c r="B2" s="154"/>
      <c r="C2" s="154"/>
    </row>
    <row r="3" spans="1:3" ht="15.75">
      <c r="A3" s="2"/>
      <c r="B3" s="1"/>
      <c r="C3" s="104"/>
    </row>
    <row r="4" spans="1:3" ht="15.75">
      <c r="A4" s="72" t="s">
        <v>43</v>
      </c>
      <c r="B4" s="86"/>
      <c r="C4" s="105" t="s">
        <v>44</v>
      </c>
    </row>
    <row r="5" spans="1:3" ht="15.75">
      <c r="A5" s="1"/>
      <c r="B5" s="86"/>
      <c r="C5" s="105"/>
    </row>
    <row r="6" spans="1:3" ht="63.95" customHeight="1">
      <c r="A6" s="151" t="s">
        <v>45</v>
      </c>
      <c r="B6" s="152"/>
      <c r="C6" s="153"/>
    </row>
    <row r="7" spans="1:3" ht="15.75">
      <c r="A7" s="1"/>
      <c r="B7" s="3"/>
      <c r="C7" s="106"/>
    </row>
    <row r="8" spans="1:3" ht="53.1" customHeight="1">
      <c r="A8" s="4" t="s">
        <v>46</v>
      </c>
      <c r="B8" s="5" t="s">
        <v>47</v>
      </c>
      <c r="C8" s="107"/>
    </row>
    <row r="9" spans="1:3" ht="47.25">
      <c r="A9" s="6" t="s">
        <v>48</v>
      </c>
      <c r="B9" s="27"/>
      <c r="C9" s="108"/>
    </row>
    <row r="10" spans="1:3" ht="47.25">
      <c r="A10" s="6" t="s">
        <v>49</v>
      </c>
      <c r="B10" s="27"/>
      <c r="C10" s="108"/>
    </row>
    <row r="11" spans="1:3" ht="31.5">
      <c r="A11" s="12" t="s">
        <v>50</v>
      </c>
      <c r="B11" s="27"/>
      <c r="C11" s="108"/>
    </row>
    <row r="12" spans="1:3" ht="15.75">
      <c r="A12" s="73" t="s">
        <v>51</v>
      </c>
      <c r="B12" s="74">
        <f>SUM(B9:B11)</f>
        <v>0</v>
      </c>
      <c r="C12" s="108"/>
    </row>
    <row r="13" spans="1:3" ht="15.75">
      <c r="A13" s="21"/>
      <c r="B13" s="75"/>
      <c r="C13" s="107"/>
    </row>
    <row r="14" spans="1:3" ht="15.75">
      <c r="A14" s="7"/>
      <c r="B14" s="7"/>
      <c r="C14" s="107"/>
    </row>
    <row r="15" spans="1:3" ht="31.5">
      <c r="A15" s="76" t="s">
        <v>52</v>
      </c>
      <c r="B15" s="77" t="s">
        <v>53</v>
      </c>
      <c r="C15" s="109" t="s">
        <v>54</v>
      </c>
    </row>
    <row r="16" spans="1:3" ht="18.75">
      <c r="A16" s="91" t="s">
        <v>55</v>
      </c>
      <c r="B16" s="78"/>
      <c r="C16" s="110"/>
    </row>
    <row r="17" spans="1:3" ht="31.5">
      <c r="A17" s="79" t="s">
        <v>56</v>
      </c>
      <c r="B17" s="80"/>
      <c r="C17" s="103" t="s">
        <v>57</v>
      </c>
    </row>
    <row r="18" spans="1:3" ht="15.75">
      <c r="A18" s="81" t="s">
        <v>58</v>
      </c>
      <c r="B18" s="82"/>
      <c r="C18" s="145" t="s">
        <v>59</v>
      </c>
    </row>
    <row r="19" spans="1:3" ht="15.75">
      <c r="A19" s="81" t="s">
        <v>60</v>
      </c>
      <c r="B19" s="82"/>
      <c r="C19" s="146"/>
    </row>
    <row r="20" spans="1:3" ht="15.75">
      <c r="A20" s="81" t="s">
        <v>61</v>
      </c>
      <c r="B20" s="82"/>
      <c r="C20" s="146"/>
    </row>
    <row r="21" spans="1:3" ht="30.95" customHeight="1">
      <c r="A21" s="81" t="s">
        <v>62</v>
      </c>
      <c r="B21" s="82"/>
      <c r="C21" s="147"/>
    </row>
    <row r="22" spans="1:3" ht="15.75">
      <c r="A22" s="81" t="s">
        <v>63</v>
      </c>
      <c r="B22" s="82"/>
      <c r="C22" s="145" t="s">
        <v>64</v>
      </c>
    </row>
    <row r="23" spans="1:3" ht="15.75">
      <c r="A23" s="81" t="s">
        <v>65</v>
      </c>
      <c r="B23" s="82"/>
      <c r="C23" s="146"/>
    </row>
    <row r="24" spans="1:3" ht="15.75">
      <c r="A24" s="81" t="s">
        <v>66</v>
      </c>
      <c r="B24" s="82"/>
      <c r="C24" s="146"/>
    </row>
    <row r="25" spans="1:3" ht="62.1" customHeight="1">
      <c r="A25" s="81" t="s">
        <v>67</v>
      </c>
      <c r="B25" s="83"/>
      <c r="C25" s="146"/>
    </row>
    <row r="26" spans="1:3" ht="15.75">
      <c r="A26" s="84" t="s">
        <v>68</v>
      </c>
      <c r="B26" s="85">
        <f>SUM(B17:B25)</f>
        <v>0</v>
      </c>
      <c r="C26" s="111"/>
    </row>
    <row r="27" spans="1:3" ht="15.75">
      <c r="A27" s="7"/>
      <c r="B27" s="8"/>
      <c r="C27" s="112"/>
    </row>
    <row r="28" spans="1:3" ht="18.75">
      <c r="A28" s="89" t="s">
        <v>69</v>
      </c>
      <c r="B28" s="22"/>
      <c r="C28" s="113"/>
    </row>
    <row r="29" spans="1:3" ht="31.5">
      <c r="A29" s="20" t="s">
        <v>70</v>
      </c>
      <c r="B29" s="19"/>
      <c r="C29" s="114" t="s">
        <v>71</v>
      </c>
    </row>
    <row r="30" spans="1:3" ht="15.75">
      <c r="A30" s="20" t="s">
        <v>72</v>
      </c>
      <c r="B30" s="19"/>
      <c r="C30" s="115" t="s">
        <v>73</v>
      </c>
    </row>
    <row r="31" spans="1:3" ht="15.75">
      <c r="A31" s="13" t="s">
        <v>74</v>
      </c>
      <c r="B31" s="19"/>
      <c r="C31" s="115" t="s">
        <v>75</v>
      </c>
    </row>
    <row r="32" spans="1:3" ht="63">
      <c r="A32" s="20" t="s">
        <v>76</v>
      </c>
      <c r="B32" s="19"/>
      <c r="C32" s="116" t="s">
        <v>77</v>
      </c>
    </row>
    <row r="33" spans="1:3" ht="47.25">
      <c r="A33" s="20" t="s">
        <v>78</v>
      </c>
      <c r="B33" s="19"/>
      <c r="C33" s="116" t="s">
        <v>79</v>
      </c>
    </row>
    <row r="34" spans="1:3" ht="31.5">
      <c r="A34" s="20" t="s">
        <v>80</v>
      </c>
      <c r="B34" s="19"/>
      <c r="C34" s="116" t="s">
        <v>81</v>
      </c>
    </row>
    <row r="35" spans="1:3" ht="15.75">
      <c r="A35" s="20" t="s">
        <v>82</v>
      </c>
      <c r="B35" s="19"/>
      <c r="C35" s="116" t="s">
        <v>83</v>
      </c>
    </row>
    <row r="36" spans="1:3" ht="15.75">
      <c r="A36" s="20" t="s">
        <v>84</v>
      </c>
      <c r="B36" s="19"/>
      <c r="C36" s="114" t="s">
        <v>85</v>
      </c>
    </row>
    <row r="37" spans="1:3" ht="31.5">
      <c r="A37" s="20" t="s">
        <v>86</v>
      </c>
      <c r="B37" s="19"/>
      <c r="C37" s="116" t="s">
        <v>87</v>
      </c>
    </row>
    <row r="38" spans="1:3" ht="15.75">
      <c r="A38" s="20" t="s">
        <v>88</v>
      </c>
      <c r="B38" s="19"/>
      <c r="C38" s="114" t="s">
        <v>89</v>
      </c>
    </row>
    <row r="39" spans="1:3" ht="15.75">
      <c r="A39" s="20" t="s">
        <v>90</v>
      </c>
      <c r="B39" s="19"/>
      <c r="C39" s="116"/>
    </row>
    <row r="40" spans="1:3" ht="15.75">
      <c r="A40" s="29" t="s">
        <v>91</v>
      </c>
      <c r="B40" s="30">
        <f>SUM(B29:B39)</f>
        <v>0</v>
      </c>
      <c r="C40" s="112"/>
    </row>
    <row r="41" spans="1:3" s="14" customFormat="1" ht="15.75">
      <c r="A41" s="15"/>
      <c r="B41" s="16"/>
      <c r="C41" s="117"/>
    </row>
    <row r="42" spans="1:3" ht="18.75">
      <c r="A42" s="90" t="s">
        <v>92</v>
      </c>
      <c r="B42" s="23"/>
      <c r="C42" s="118"/>
    </row>
    <row r="43" spans="1:3" ht="30.95" customHeight="1">
      <c r="A43" s="25" t="s">
        <v>93</v>
      </c>
      <c r="B43" s="31"/>
      <c r="C43" s="148" t="s">
        <v>94</v>
      </c>
    </row>
    <row r="44" spans="1:3" ht="15.75">
      <c r="A44" s="25" t="s">
        <v>93</v>
      </c>
      <c r="B44" s="31"/>
      <c r="C44" s="149"/>
    </row>
    <row r="45" spans="1:3" ht="15.75">
      <c r="A45" s="29" t="s">
        <v>95</v>
      </c>
      <c r="B45" s="30">
        <f>SUM(B43:B44)</f>
        <v>0</v>
      </c>
      <c r="C45" s="119"/>
    </row>
    <row r="46" spans="1:3" ht="15.75">
      <c r="A46" s="15"/>
      <c r="B46" s="16"/>
      <c r="C46" s="120"/>
    </row>
    <row r="47" spans="1:3" ht="18.75">
      <c r="A47" s="89" t="s">
        <v>96</v>
      </c>
      <c r="B47" s="24"/>
      <c r="C47" s="118"/>
    </row>
    <row r="48" spans="1:3" ht="78.75">
      <c r="A48" s="13" t="s">
        <v>97</v>
      </c>
      <c r="B48" s="19"/>
      <c r="C48" s="121" t="s">
        <v>98</v>
      </c>
    </row>
    <row r="49" spans="1:3" ht="63">
      <c r="A49" s="13" t="s">
        <v>99</v>
      </c>
      <c r="B49" s="19"/>
      <c r="C49" s="114" t="s">
        <v>100</v>
      </c>
    </row>
    <row r="50" spans="1:3" ht="47.25">
      <c r="A50" s="13" t="s">
        <v>101</v>
      </c>
      <c r="B50" s="19"/>
      <c r="C50" s="116" t="s">
        <v>102</v>
      </c>
    </row>
    <row r="51" spans="1:3" ht="31.5">
      <c r="A51" s="26" t="s">
        <v>103</v>
      </c>
      <c r="B51" s="19"/>
      <c r="C51" s="116" t="s">
        <v>104</v>
      </c>
    </row>
    <row r="52" spans="1:3" ht="15.75">
      <c r="A52" s="13" t="s">
        <v>105</v>
      </c>
      <c r="B52" s="19"/>
      <c r="C52" s="122"/>
    </row>
    <row r="53" spans="1:3" ht="15.75">
      <c r="A53" s="32" t="s">
        <v>106</v>
      </c>
      <c r="B53" s="28">
        <f>SUM(B48:B52)</f>
        <v>0</v>
      </c>
      <c r="C53" s="123"/>
    </row>
    <row r="54" spans="1:3" ht="15.75">
      <c r="A54" s="17"/>
      <c r="B54" s="18"/>
      <c r="C54" s="117"/>
    </row>
    <row r="55" spans="1:3" ht="15.75">
      <c r="A55" s="33" t="s">
        <v>107</v>
      </c>
      <c r="B55" s="92">
        <f>B26+B53+B40+B45</f>
        <v>0</v>
      </c>
      <c r="C55" s="112"/>
    </row>
    <row r="56" spans="1:3" ht="15.75">
      <c r="A56" s="7"/>
      <c r="B56" s="7"/>
      <c r="C56" s="124"/>
    </row>
  </sheetData>
  <mergeCells count="6">
    <mergeCell ref="C22:C25"/>
    <mergeCell ref="C18:C21"/>
    <mergeCell ref="C43:C44"/>
    <mergeCell ref="A1:C1"/>
    <mergeCell ref="A6:C6"/>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74CA-D026-48B2-8C07-D4CC32454C27}">
  <dimension ref="A1:P200"/>
  <sheetViews>
    <sheetView topLeftCell="A163" zoomScale="120" zoomScaleNormal="87" workbookViewId="0">
      <selection activeCell="A183" sqref="A183"/>
    </sheetView>
  </sheetViews>
  <sheetFormatPr defaultRowHeight="14.45"/>
  <cols>
    <col min="1" max="1" width="10" customWidth="1"/>
    <col min="2" max="2" width="13.5703125" customWidth="1"/>
    <col min="4" max="4" width="11" customWidth="1"/>
    <col min="9" max="9" width="9.140625" customWidth="1"/>
    <col min="16" max="16" width="12.85546875" customWidth="1"/>
  </cols>
  <sheetData>
    <row r="1" spans="1:14" ht="60.95" customHeight="1">
      <c r="A1" s="138" t="s">
        <v>0</v>
      </c>
      <c r="B1" s="139"/>
      <c r="C1" s="139"/>
      <c r="D1" s="139"/>
      <c r="E1" s="139"/>
      <c r="F1" s="139"/>
      <c r="G1" s="139"/>
      <c r="H1" s="139"/>
      <c r="I1" s="139"/>
      <c r="J1" s="139"/>
      <c r="K1" s="139"/>
      <c r="L1" s="139"/>
    </row>
    <row r="2" spans="1:14" ht="18.600000000000001">
      <c r="A2" s="140" t="s">
        <v>108</v>
      </c>
      <c r="B2" s="140"/>
      <c r="C2" s="140"/>
      <c r="D2" s="140"/>
      <c r="E2" s="140"/>
      <c r="F2" s="140"/>
      <c r="G2" s="140"/>
      <c r="H2" s="140"/>
      <c r="I2" s="140"/>
      <c r="J2" s="140"/>
      <c r="K2" s="140"/>
      <c r="L2" s="140"/>
    </row>
    <row r="3" spans="1:14">
      <c r="A3" s="50"/>
    </row>
    <row r="4" spans="1:14">
      <c r="C4" s="51"/>
    </row>
    <row r="5" spans="1:14">
      <c r="A5" s="52"/>
      <c r="B5" s="52"/>
      <c r="C5" s="52"/>
      <c r="D5" s="52"/>
      <c r="E5" s="52"/>
      <c r="F5" s="52"/>
      <c r="G5" s="52"/>
      <c r="H5" s="52"/>
      <c r="I5" s="52"/>
      <c r="J5" s="52"/>
      <c r="K5" s="52"/>
      <c r="L5" s="52"/>
      <c r="M5" s="52"/>
      <c r="N5" s="52"/>
    </row>
    <row r="6" spans="1:14">
      <c r="A6" s="52"/>
      <c r="B6" s="52"/>
      <c r="C6" s="52"/>
      <c r="D6" s="52"/>
      <c r="E6" s="52"/>
      <c r="F6" s="52"/>
      <c r="G6" s="52"/>
      <c r="H6" s="52"/>
      <c r="I6" s="52"/>
      <c r="J6" s="52"/>
      <c r="K6" s="52"/>
      <c r="L6" s="52"/>
      <c r="M6" s="52"/>
      <c r="N6" s="52"/>
    </row>
    <row r="7" spans="1:14">
      <c r="A7" s="52"/>
      <c r="B7" s="52"/>
      <c r="C7" s="52"/>
      <c r="D7" s="52"/>
      <c r="E7" s="52"/>
      <c r="F7" s="52"/>
      <c r="G7" s="52"/>
      <c r="H7" s="52"/>
      <c r="I7" s="52"/>
      <c r="J7" s="52"/>
      <c r="K7" s="52"/>
      <c r="L7" s="52"/>
      <c r="M7" s="52"/>
      <c r="N7" s="52"/>
    </row>
    <row r="8" spans="1:14">
      <c r="A8" s="52"/>
      <c r="B8" s="52"/>
      <c r="C8" s="52"/>
      <c r="D8" s="52"/>
      <c r="E8" s="52"/>
      <c r="F8" s="52"/>
      <c r="G8" s="52"/>
      <c r="H8" s="52"/>
      <c r="I8" s="52"/>
      <c r="J8" s="52"/>
      <c r="K8" s="52"/>
      <c r="L8" s="52"/>
      <c r="M8" s="52"/>
      <c r="N8" s="52"/>
    </row>
    <row r="9" spans="1:14">
      <c r="A9" s="52"/>
      <c r="B9" s="52"/>
      <c r="C9" s="52"/>
      <c r="D9" s="52"/>
      <c r="E9" s="52"/>
      <c r="F9" s="52"/>
      <c r="G9" s="52"/>
      <c r="H9" s="52"/>
      <c r="I9" s="52"/>
      <c r="J9" s="52"/>
      <c r="K9" s="52"/>
      <c r="L9" s="52"/>
      <c r="M9" s="52"/>
      <c r="N9" s="52"/>
    </row>
    <row r="10" spans="1:14">
      <c r="A10" s="52"/>
      <c r="B10" s="52"/>
      <c r="C10" s="52"/>
      <c r="D10" s="52"/>
      <c r="E10" s="52"/>
      <c r="F10" s="52"/>
      <c r="G10" s="52"/>
      <c r="H10" s="52"/>
      <c r="I10" s="52"/>
      <c r="J10" s="52"/>
      <c r="K10" s="52"/>
      <c r="L10" s="52"/>
      <c r="M10" s="52"/>
      <c r="N10" s="52"/>
    </row>
    <row r="11" spans="1:14">
      <c r="A11" s="52"/>
      <c r="B11" s="52"/>
      <c r="C11" s="52"/>
      <c r="D11" s="52"/>
      <c r="E11" s="52"/>
      <c r="F11" s="52"/>
      <c r="G11" s="52"/>
      <c r="H11" s="52"/>
      <c r="I11" s="52"/>
      <c r="J11" s="52"/>
      <c r="K11" s="52"/>
      <c r="L11" s="52"/>
      <c r="M11" s="52"/>
      <c r="N11" s="52"/>
    </row>
    <row r="12" spans="1:14">
      <c r="A12" s="52"/>
      <c r="B12" s="52"/>
      <c r="C12" s="52"/>
      <c r="D12" s="52"/>
      <c r="E12" s="52"/>
      <c r="F12" s="52"/>
      <c r="G12" s="52"/>
      <c r="H12" s="52"/>
      <c r="I12" s="52"/>
      <c r="J12" s="52"/>
      <c r="K12" s="52"/>
      <c r="L12" s="52"/>
      <c r="M12" s="52"/>
      <c r="N12" s="52"/>
    </row>
    <row r="13" spans="1:14">
      <c r="A13" s="52"/>
      <c r="B13" s="52"/>
      <c r="C13" s="52"/>
      <c r="D13" s="52"/>
      <c r="E13" s="52"/>
      <c r="F13" s="52"/>
      <c r="G13" s="52"/>
      <c r="H13" s="52"/>
      <c r="I13" s="52"/>
      <c r="J13" s="52"/>
      <c r="K13" s="52"/>
      <c r="L13" s="52"/>
      <c r="M13" s="52"/>
      <c r="N13" s="52"/>
    </row>
    <row r="14" spans="1:14">
      <c r="A14" s="52"/>
      <c r="B14" s="52"/>
      <c r="C14" s="52"/>
      <c r="D14" s="52"/>
      <c r="E14" s="52"/>
      <c r="F14" s="52"/>
      <c r="G14" s="52"/>
      <c r="H14" s="52"/>
      <c r="I14" s="52"/>
      <c r="J14" s="52"/>
      <c r="K14" s="52"/>
      <c r="L14" s="52"/>
      <c r="M14" s="52"/>
      <c r="N14" s="52"/>
    </row>
    <row r="15" spans="1:14">
      <c r="A15" s="52"/>
      <c r="B15" s="52"/>
      <c r="C15" s="52"/>
      <c r="D15" s="52"/>
      <c r="E15" s="52"/>
      <c r="F15" s="52"/>
      <c r="G15" s="52"/>
      <c r="H15" s="52"/>
      <c r="I15" s="52"/>
      <c r="J15" s="52"/>
      <c r="K15" s="52"/>
      <c r="L15" s="52"/>
      <c r="M15" s="52"/>
      <c r="N15" s="52"/>
    </row>
    <row r="16" spans="1:14">
      <c r="A16" s="52"/>
      <c r="B16" s="52"/>
      <c r="C16" s="52"/>
      <c r="D16" s="52"/>
      <c r="E16" s="52"/>
      <c r="F16" s="52"/>
      <c r="G16" s="52"/>
      <c r="H16" s="52"/>
      <c r="I16" s="52"/>
      <c r="J16" s="52"/>
      <c r="K16" s="52"/>
      <c r="L16" s="52"/>
      <c r="M16" s="52"/>
      <c r="N16" s="52"/>
    </row>
    <row r="17" spans="1:16">
      <c r="A17" s="52"/>
      <c r="B17" s="52"/>
      <c r="C17" s="52"/>
      <c r="D17" s="52"/>
      <c r="E17" s="52"/>
      <c r="F17" s="52"/>
      <c r="G17" s="52"/>
      <c r="H17" s="52"/>
      <c r="I17" s="52"/>
      <c r="J17" s="52"/>
      <c r="K17" s="52"/>
      <c r="L17" s="52"/>
      <c r="M17" s="52"/>
      <c r="N17" s="52"/>
    </row>
    <row r="18" spans="1:16">
      <c r="A18" s="52"/>
      <c r="B18" s="52"/>
      <c r="C18" s="52"/>
      <c r="D18" s="52"/>
      <c r="E18" s="52"/>
      <c r="F18" s="52"/>
      <c r="G18" s="52"/>
      <c r="H18" s="52"/>
      <c r="I18" s="52"/>
      <c r="J18" s="52"/>
      <c r="K18" s="52"/>
      <c r="L18" s="52"/>
      <c r="M18" s="52"/>
      <c r="N18" s="52"/>
    </row>
    <row r="19" spans="1:16" ht="20.100000000000001">
      <c r="A19" s="53" t="s">
        <v>52</v>
      </c>
      <c r="B19" s="52"/>
      <c r="C19" s="52"/>
      <c r="D19" s="52"/>
      <c r="E19" s="52"/>
      <c r="F19" s="52"/>
      <c r="G19" s="52"/>
      <c r="H19" s="52"/>
      <c r="I19" s="52"/>
      <c r="J19" s="52"/>
      <c r="K19" s="52"/>
      <c r="L19" s="52"/>
      <c r="M19" s="52"/>
      <c r="N19" s="52"/>
    </row>
    <row r="20" spans="1:16">
      <c r="A20" s="54"/>
      <c r="B20" s="52"/>
      <c r="C20" s="52"/>
      <c r="D20" s="52"/>
      <c r="E20" s="52"/>
      <c r="F20" s="52"/>
      <c r="G20" s="52"/>
      <c r="H20" s="52"/>
      <c r="I20" s="52"/>
      <c r="J20" s="52"/>
      <c r="K20" s="52"/>
      <c r="L20" s="52"/>
      <c r="M20" s="52"/>
      <c r="N20" s="52"/>
    </row>
    <row r="21" spans="1:16" ht="15.6">
      <c r="A21" s="55" t="s">
        <v>109</v>
      </c>
      <c r="B21" s="52"/>
      <c r="C21" s="52"/>
      <c r="D21" s="52"/>
      <c r="E21" s="52"/>
      <c r="F21" s="52"/>
      <c r="G21" s="52"/>
      <c r="H21" s="52"/>
      <c r="I21" s="52"/>
      <c r="J21" s="52"/>
      <c r="K21" s="52"/>
      <c r="L21" s="52"/>
      <c r="M21" s="52"/>
      <c r="N21" s="52"/>
    </row>
    <row r="22" spans="1:16">
      <c r="A22" s="165" t="s">
        <v>110</v>
      </c>
      <c r="B22" s="166"/>
      <c r="C22" s="166"/>
      <c r="D22" s="166"/>
      <c r="E22" s="166"/>
      <c r="F22" s="166"/>
      <c r="G22" s="166"/>
      <c r="H22" s="166"/>
      <c r="I22" s="166"/>
      <c r="J22" s="166"/>
      <c r="K22" s="166"/>
      <c r="L22" s="166"/>
      <c r="M22" s="52"/>
      <c r="N22" s="52"/>
    </row>
    <row r="23" spans="1:16">
      <c r="A23" s="56" t="s">
        <v>111</v>
      </c>
      <c r="B23" s="57"/>
      <c r="C23" s="57"/>
      <c r="D23" s="57"/>
      <c r="E23" s="57"/>
      <c r="F23" s="57"/>
      <c r="G23" s="57"/>
      <c r="H23" s="57"/>
      <c r="I23" s="57"/>
      <c r="J23" s="57"/>
      <c r="K23" s="57"/>
      <c r="L23" s="57"/>
      <c r="M23" s="57"/>
      <c r="N23" s="57"/>
      <c r="O23" s="58"/>
      <c r="P23" s="58"/>
    </row>
    <row r="24" spans="1:16">
      <c r="A24" s="57"/>
      <c r="B24" s="57"/>
      <c r="C24" s="57"/>
      <c r="D24" s="57"/>
      <c r="E24" s="57"/>
      <c r="F24" s="57"/>
      <c r="G24" s="57"/>
      <c r="H24" s="57"/>
      <c r="I24" s="57"/>
      <c r="J24" s="57"/>
      <c r="K24" s="57"/>
      <c r="L24" s="57"/>
      <c r="M24" s="57"/>
      <c r="N24" s="57"/>
      <c r="O24" s="58"/>
      <c r="P24" s="58"/>
    </row>
    <row r="25" spans="1:16">
      <c r="A25" s="57"/>
      <c r="B25" s="57"/>
      <c r="C25" s="57"/>
      <c r="D25" s="57"/>
      <c r="E25" s="57"/>
      <c r="F25" s="57"/>
      <c r="G25" s="57"/>
      <c r="H25" s="57"/>
      <c r="I25" s="57"/>
      <c r="J25" s="57"/>
      <c r="K25" s="57"/>
      <c r="L25" s="57"/>
      <c r="M25" s="57"/>
      <c r="N25" s="57"/>
      <c r="O25" s="58"/>
      <c r="P25" s="58"/>
    </row>
    <row r="26" spans="1:16">
      <c r="A26" s="57"/>
      <c r="B26" s="57"/>
      <c r="C26" s="57"/>
      <c r="D26" s="57"/>
      <c r="E26" s="57"/>
      <c r="F26" s="57"/>
      <c r="G26" s="57"/>
      <c r="H26" s="57"/>
      <c r="I26" s="57"/>
      <c r="J26" s="57"/>
      <c r="K26" s="57"/>
      <c r="L26" s="57"/>
      <c r="M26" s="57"/>
      <c r="N26" s="57"/>
      <c r="O26" s="58"/>
      <c r="P26" s="58"/>
    </row>
    <row r="27" spans="1:16">
      <c r="A27" s="57"/>
      <c r="B27" s="57"/>
      <c r="C27" s="57"/>
      <c r="D27" s="57"/>
      <c r="E27" s="57"/>
      <c r="F27" s="57"/>
      <c r="G27" s="57"/>
      <c r="H27" s="57"/>
      <c r="I27" s="57"/>
      <c r="J27" s="57"/>
      <c r="K27" s="57"/>
      <c r="L27" s="57"/>
      <c r="M27" s="57"/>
      <c r="N27" s="57"/>
      <c r="O27" s="58"/>
      <c r="P27" s="58"/>
    </row>
    <row r="28" spans="1:16">
      <c r="A28" s="57"/>
      <c r="B28" s="57"/>
      <c r="C28" s="57"/>
      <c r="D28" s="57"/>
      <c r="E28" s="57"/>
      <c r="F28" s="57"/>
      <c r="G28" s="57"/>
      <c r="H28" s="57"/>
      <c r="I28" s="57"/>
      <c r="J28" s="57"/>
      <c r="K28" s="57"/>
      <c r="L28" s="57"/>
      <c r="M28" s="57"/>
      <c r="N28" s="57"/>
      <c r="O28" s="58"/>
      <c r="P28" s="58"/>
    </row>
    <row r="29" spans="1:16">
      <c r="A29" s="57"/>
      <c r="B29" s="57"/>
      <c r="C29" s="57"/>
      <c r="D29" s="57"/>
      <c r="E29" s="57"/>
      <c r="F29" s="57"/>
      <c r="G29" s="57"/>
      <c r="H29" s="57"/>
      <c r="I29" s="57"/>
      <c r="J29" s="57"/>
      <c r="K29" s="57"/>
      <c r="L29" s="57"/>
      <c r="M29" s="57"/>
      <c r="N29" s="57"/>
      <c r="O29" s="58"/>
      <c r="P29" s="58"/>
    </row>
    <row r="30" spans="1:16">
      <c r="A30" s="57"/>
      <c r="B30" s="57"/>
      <c r="C30" s="57"/>
      <c r="D30" s="57"/>
      <c r="E30" s="57"/>
      <c r="F30" s="57"/>
      <c r="G30" s="57"/>
      <c r="H30" s="57"/>
      <c r="I30" s="57"/>
      <c r="J30" s="57"/>
      <c r="K30" s="57"/>
      <c r="L30" s="57"/>
      <c r="M30" s="57"/>
      <c r="N30" s="57"/>
      <c r="O30" s="58"/>
      <c r="P30" s="58"/>
    </row>
    <row r="31" spans="1:16">
      <c r="A31" s="57"/>
      <c r="B31" s="57"/>
      <c r="C31" s="57"/>
      <c r="D31" s="57"/>
      <c r="E31" s="57"/>
      <c r="F31" s="57"/>
      <c r="G31" s="57"/>
      <c r="H31" s="57"/>
      <c r="I31" s="57"/>
      <c r="J31" s="57"/>
      <c r="K31" s="57"/>
      <c r="L31" s="57"/>
      <c r="M31" s="57"/>
      <c r="N31" s="57"/>
      <c r="O31" s="58"/>
      <c r="P31" s="58"/>
    </row>
    <row r="32" spans="1:16">
      <c r="A32" s="57"/>
      <c r="B32" s="57"/>
      <c r="C32" s="57"/>
      <c r="D32" s="57"/>
      <c r="E32" s="57"/>
      <c r="F32" s="57"/>
      <c r="G32" s="57"/>
      <c r="H32" s="57"/>
      <c r="I32" s="57"/>
      <c r="J32" s="57"/>
      <c r="K32" s="57"/>
      <c r="L32" s="57"/>
      <c r="M32" s="57"/>
      <c r="N32" s="57"/>
      <c r="O32" s="58"/>
      <c r="P32" s="58"/>
    </row>
    <row r="33" spans="1:16">
      <c r="A33" s="57"/>
      <c r="B33" s="57"/>
      <c r="C33" s="57"/>
      <c r="D33" s="57"/>
      <c r="E33" s="57"/>
      <c r="F33" s="57"/>
      <c r="G33" s="57"/>
      <c r="H33" s="57"/>
      <c r="I33" s="57"/>
      <c r="J33" s="57"/>
      <c r="K33" s="57"/>
      <c r="L33" s="57"/>
      <c r="M33" s="57"/>
      <c r="N33" s="57"/>
      <c r="O33" s="58"/>
      <c r="P33" s="58"/>
    </row>
    <row r="34" spans="1:16">
      <c r="A34" s="57"/>
      <c r="B34" s="57"/>
      <c r="C34" s="57"/>
      <c r="D34" s="57"/>
      <c r="E34" s="57"/>
      <c r="F34" s="57"/>
      <c r="G34" s="57"/>
      <c r="H34" s="57"/>
      <c r="I34" s="57"/>
      <c r="J34" s="57"/>
      <c r="K34" s="57"/>
      <c r="L34" s="57"/>
      <c r="M34" s="57"/>
      <c r="N34" s="57"/>
      <c r="O34" s="58"/>
      <c r="P34" s="58"/>
    </row>
    <row r="35" spans="1:16">
      <c r="A35" s="57"/>
      <c r="B35" s="57"/>
      <c r="C35" s="57"/>
      <c r="D35" s="57"/>
      <c r="E35" s="57"/>
      <c r="F35" s="57"/>
      <c r="G35" s="57"/>
      <c r="H35" s="57"/>
      <c r="I35" s="57"/>
      <c r="J35" s="57"/>
      <c r="K35" s="57"/>
      <c r="L35" s="57"/>
      <c r="M35" s="57"/>
      <c r="N35" s="57"/>
      <c r="O35" s="58"/>
      <c r="P35" s="58"/>
    </row>
    <row r="36" spans="1:16">
      <c r="A36" s="52"/>
      <c r="B36" s="52"/>
      <c r="C36" s="52"/>
      <c r="D36" s="52"/>
      <c r="E36" s="52"/>
      <c r="F36" s="52"/>
      <c r="G36" s="52"/>
      <c r="H36" s="52"/>
      <c r="I36" s="52"/>
      <c r="J36" s="52"/>
      <c r="K36" s="52"/>
      <c r="L36" s="52"/>
      <c r="M36" s="52"/>
      <c r="N36" s="52"/>
    </row>
    <row r="37" spans="1:16" ht="15.6">
      <c r="A37" s="59" t="s">
        <v>112</v>
      </c>
      <c r="B37" s="52"/>
      <c r="C37" s="52"/>
      <c r="D37" s="52"/>
      <c r="E37" s="52"/>
      <c r="F37" s="52"/>
      <c r="G37" s="52"/>
      <c r="H37" s="52"/>
      <c r="I37" s="52"/>
      <c r="J37" s="52"/>
      <c r="K37" s="52"/>
      <c r="L37" s="52"/>
      <c r="M37" s="52"/>
      <c r="N37" s="52"/>
    </row>
    <row r="38" spans="1:16">
      <c r="A38" s="168" t="s">
        <v>113</v>
      </c>
      <c r="B38" s="167"/>
      <c r="C38" s="167"/>
      <c r="D38" s="167"/>
      <c r="E38" s="167"/>
      <c r="F38" s="167"/>
      <c r="G38" s="167"/>
      <c r="H38" s="167"/>
      <c r="I38" s="167"/>
      <c r="J38" s="167"/>
      <c r="K38" s="167"/>
      <c r="L38" s="167"/>
      <c r="M38" s="52"/>
      <c r="N38" s="52"/>
    </row>
    <row r="39" spans="1:16" ht="29.25" customHeight="1">
      <c r="A39" s="168"/>
      <c r="B39" s="167"/>
      <c r="C39" s="167"/>
      <c r="D39" s="167"/>
      <c r="E39" s="167"/>
      <c r="F39" s="167"/>
      <c r="G39" s="167"/>
      <c r="H39" s="167"/>
      <c r="I39" s="167"/>
      <c r="J39" s="167"/>
      <c r="K39" s="167"/>
      <c r="L39" s="167"/>
      <c r="M39" s="52"/>
      <c r="N39" s="52"/>
    </row>
    <row r="40" spans="1:16">
      <c r="A40" s="56" t="s">
        <v>114</v>
      </c>
      <c r="B40" s="57"/>
      <c r="C40" s="57"/>
      <c r="D40" s="57"/>
      <c r="E40" s="57"/>
      <c r="F40" s="57"/>
      <c r="G40" s="57"/>
      <c r="H40" s="57"/>
      <c r="I40" s="57"/>
      <c r="J40" s="57"/>
      <c r="K40" s="57"/>
      <c r="L40" s="57"/>
      <c r="M40" s="57"/>
      <c r="N40" s="57"/>
      <c r="O40" s="58"/>
      <c r="P40" s="58"/>
    </row>
    <row r="41" spans="1:16">
      <c r="A41" s="60" t="s">
        <v>115</v>
      </c>
      <c r="B41" s="57"/>
      <c r="C41" s="57"/>
      <c r="D41" s="57"/>
      <c r="E41" s="57"/>
      <c r="F41" s="57"/>
      <c r="G41" s="57"/>
      <c r="H41" s="57"/>
      <c r="I41" s="57"/>
      <c r="J41" s="57"/>
      <c r="K41" s="57"/>
      <c r="L41" s="57"/>
      <c r="M41" s="57"/>
      <c r="N41" s="57"/>
      <c r="O41" s="58"/>
      <c r="P41" s="58"/>
    </row>
    <row r="42" spans="1:16">
      <c r="A42" s="57"/>
      <c r="B42" s="57"/>
      <c r="C42" s="57"/>
      <c r="D42" s="57"/>
      <c r="E42" s="57"/>
      <c r="F42" s="57"/>
      <c r="G42" s="57"/>
      <c r="H42" s="57"/>
      <c r="I42" s="57"/>
      <c r="J42" s="57"/>
      <c r="K42" s="57"/>
      <c r="L42" s="57"/>
      <c r="M42" s="57"/>
      <c r="N42" s="57"/>
      <c r="O42" s="58"/>
      <c r="P42" s="58"/>
    </row>
    <row r="43" spans="1:16">
      <c r="A43" s="57"/>
      <c r="B43" s="57"/>
      <c r="C43" s="57"/>
      <c r="D43" s="57"/>
      <c r="E43" s="57"/>
      <c r="F43" s="57"/>
      <c r="G43" s="57"/>
      <c r="H43" s="57"/>
      <c r="I43" s="57"/>
      <c r="J43" s="57"/>
      <c r="K43" s="57"/>
      <c r="L43" s="57"/>
      <c r="M43" s="57"/>
      <c r="N43" s="57"/>
      <c r="O43" s="58"/>
      <c r="P43" s="58"/>
    </row>
    <row r="44" spans="1:16">
      <c r="A44" s="57"/>
      <c r="B44" s="57"/>
      <c r="C44" s="57"/>
      <c r="D44" s="57"/>
      <c r="E44" s="57"/>
      <c r="F44" s="57"/>
      <c r="G44" s="57"/>
      <c r="H44" s="57"/>
      <c r="I44" s="57"/>
      <c r="J44" s="57"/>
      <c r="K44" s="57"/>
      <c r="L44" s="57"/>
      <c r="M44" s="57"/>
      <c r="N44" s="57"/>
      <c r="O44" s="58"/>
      <c r="P44" s="58"/>
    </row>
    <row r="45" spans="1:16">
      <c r="A45" s="57"/>
      <c r="B45" s="57"/>
      <c r="C45" s="57"/>
      <c r="D45" s="57"/>
      <c r="E45" s="57"/>
      <c r="F45" s="57"/>
      <c r="G45" s="57"/>
      <c r="H45" s="57"/>
      <c r="I45" s="57"/>
      <c r="J45" s="57"/>
      <c r="K45" s="57"/>
      <c r="L45" s="57"/>
      <c r="M45" s="57"/>
      <c r="N45" s="57"/>
      <c r="O45" s="58"/>
      <c r="P45" s="58"/>
    </row>
    <row r="46" spans="1:16">
      <c r="A46" s="57"/>
      <c r="B46" s="57"/>
      <c r="C46" s="57"/>
      <c r="D46" s="57"/>
      <c r="E46" s="57"/>
      <c r="F46" s="57"/>
      <c r="G46" s="57"/>
      <c r="H46" s="57"/>
      <c r="I46" s="57"/>
      <c r="J46" s="57"/>
      <c r="K46" s="57"/>
      <c r="L46" s="57"/>
      <c r="M46" s="57"/>
      <c r="N46" s="57"/>
      <c r="O46" s="58"/>
      <c r="P46" s="58"/>
    </row>
    <row r="47" spans="1:16">
      <c r="A47" s="57"/>
      <c r="B47" s="57"/>
      <c r="C47" s="57"/>
      <c r="D47" s="57"/>
      <c r="E47" s="57"/>
      <c r="F47" s="57"/>
      <c r="G47" s="57"/>
      <c r="H47" s="57"/>
      <c r="I47" s="57"/>
      <c r="J47" s="57"/>
      <c r="K47" s="57"/>
      <c r="L47" s="57"/>
      <c r="M47" s="57"/>
      <c r="N47" s="57"/>
      <c r="O47" s="58"/>
      <c r="P47" s="58"/>
    </row>
    <row r="48" spans="1:16">
      <c r="A48" s="57"/>
      <c r="B48" s="57"/>
      <c r="C48" s="57"/>
      <c r="D48" s="57"/>
      <c r="E48" s="57"/>
      <c r="F48" s="57"/>
      <c r="G48" s="57"/>
      <c r="H48" s="57"/>
      <c r="I48" s="57"/>
      <c r="J48" s="57"/>
      <c r="K48" s="57"/>
      <c r="L48" s="57"/>
      <c r="M48" s="57"/>
      <c r="N48" s="57"/>
      <c r="O48" s="58"/>
      <c r="P48" s="58"/>
    </row>
    <row r="49" spans="1:16">
      <c r="A49" s="57"/>
      <c r="B49" s="57"/>
      <c r="C49" s="57"/>
      <c r="D49" s="57"/>
      <c r="E49" s="57"/>
      <c r="F49" s="57"/>
      <c r="G49" s="57"/>
      <c r="H49" s="57"/>
      <c r="I49" s="57"/>
      <c r="J49" s="57"/>
      <c r="K49" s="57"/>
      <c r="L49" s="57"/>
      <c r="M49" s="57"/>
      <c r="N49" s="57"/>
      <c r="O49" s="58"/>
      <c r="P49" s="58"/>
    </row>
    <row r="50" spans="1:16">
      <c r="A50" s="57"/>
      <c r="B50" s="57"/>
      <c r="C50" s="57"/>
      <c r="D50" s="57"/>
      <c r="E50" s="57"/>
      <c r="F50" s="57"/>
      <c r="G50" s="57"/>
      <c r="H50" s="57"/>
      <c r="I50" s="57"/>
      <c r="J50" s="57"/>
      <c r="K50" s="57"/>
      <c r="L50" s="57"/>
      <c r="M50" s="57"/>
      <c r="N50" s="57"/>
      <c r="O50" s="58"/>
      <c r="P50" s="58"/>
    </row>
    <row r="51" spans="1:16">
      <c r="A51" s="57"/>
      <c r="B51" s="57"/>
      <c r="C51" s="57"/>
      <c r="D51" s="57"/>
      <c r="E51" s="57"/>
      <c r="F51" s="57"/>
      <c r="G51" s="57"/>
      <c r="H51" s="57"/>
      <c r="I51" s="57"/>
      <c r="J51" s="57"/>
      <c r="K51" s="57"/>
      <c r="L51" s="57"/>
      <c r="M51" s="57"/>
      <c r="N51" s="57"/>
      <c r="O51" s="58"/>
      <c r="P51" s="58"/>
    </row>
    <row r="52" spans="1:16">
      <c r="A52" s="57"/>
      <c r="B52" s="57"/>
      <c r="C52" s="57"/>
      <c r="D52" s="57"/>
      <c r="E52" s="57"/>
      <c r="F52" s="57"/>
      <c r="G52" s="57"/>
      <c r="H52" s="57"/>
      <c r="I52" s="57"/>
      <c r="J52" s="57"/>
      <c r="K52" s="57"/>
      <c r="L52" s="57"/>
      <c r="M52" s="57"/>
      <c r="N52" s="57"/>
      <c r="O52" s="58"/>
      <c r="P52" s="58"/>
    </row>
    <row r="53" spans="1:16">
      <c r="A53" s="57"/>
      <c r="B53" s="57"/>
      <c r="C53" s="57"/>
      <c r="D53" s="57"/>
      <c r="E53" s="57"/>
      <c r="F53" s="57"/>
      <c r="G53" s="57"/>
      <c r="H53" s="57"/>
      <c r="I53" s="57"/>
      <c r="J53" s="57"/>
      <c r="K53" s="57"/>
      <c r="L53" s="57"/>
      <c r="M53" s="57"/>
      <c r="N53" s="57"/>
      <c r="O53" s="58"/>
      <c r="P53" s="58"/>
    </row>
    <row r="54" spans="1:16">
      <c r="A54" s="57"/>
      <c r="B54" s="57"/>
      <c r="C54" s="57"/>
      <c r="D54" s="57"/>
      <c r="E54" s="57"/>
      <c r="F54" s="57"/>
      <c r="G54" s="57"/>
      <c r="H54" s="57"/>
      <c r="I54" s="57"/>
      <c r="J54" s="57"/>
      <c r="K54" s="57"/>
      <c r="L54" s="57"/>
      <c r="M54" s="57"/>
      <c r="N54" s="57"/>
      <c r="O54" s="58"/>
      <c r="P54" s="58"/>
    </row>
    <row r="55" spans="1:16" ht="15.6">
      <c r="A55" s="59" t="s">
        <v>116</v>
      </c>
      <c r="B55" s="52"/>
      <c r="C55" s="52"/>
      <c r="D55" s="52"/>
      <c r="E55" s="52"/>
      <c r="F55" s="52"/>
      <c r="G55" s="52"/>
      <c r="H55" s="52"/>
      <c r="I55" s="52"/>
      <c r="J55" s="52"/>
      <c r="K55" s="52"/>
      <c r="L55" s="52"/>
      <c r="M55" s="52"/>
      <c r="N55" s="52"/>
    </row>
    <row r="56" spans="1:16">
      <c r="A56" s="167" t="s">
        <v>117</v>
      </c>
      <c r="B56" s="167"/>
      <c r="C56" s="167"/>
      <c r="D56" s="167"/>
      <c r="E56" s="167"/>
      <c r="F56" s="167"/>
      <c r="G56" s="167"/>
      <c r="H56" s="167"/>
      <c r="I56" s="167"/>
      <c r="J56" s="167"/>
      <c r="K56" s="167"/>
      <c r="L56" s="167"/>
      <c r="M56" s="52"/>
      <c r="N56" s="52"/>
    </row>
    <row r="57" spans="1:16" ht="15" customHeight="1">
      <c r="A57" s="167"/>
      <c r="B57" s="167"/>
      <c r="C57" s="167"/>
      <c r="D57" s="167"/>
      <c r="E57" s="167"/>
      <c r="F57" s="167"/>
      <c r="G57" s="167"/>
      <c r="H57" s="167"/>
      <c r="I57" s="167"/>
      <c r="J57" s="167"/>
      <c r="K57" s="167"/>
      <c r="L57" s="167"/>
      <c r="M57" s="57"/>
      <c r="N57" s="57"/>
      <c r="O57" s="58"/>
      <c r="P57" s="58"/>
    </row>
    <row r="58" spans="1:16">
      <c r="A58" s="56" t="s">
        <v>118</v>
      </c>
      <c r="B58" s="57"/>
      <c r="C58" s="57"/>
      <c r="D58" s="57"/>
      <c r="E58" s="57"/>
      <c r="F58" s="57"/>
      <c r="G58" s="57"/>
      <c r="H58" s="57"/>
      <c r="I58" s="57"/>
      <c r="J58" s="57"/>
      <c r="K58" s="57"/>
      <c r="L58" s="57"/>
      <c r="M58" s="57"/>
      <c r="N58" s="57"/>
      <c r="O58" s="58"/>
      <c r="P58" s="58"/>
    </row>
    <row r="59" spans="1:16">
      <c r="A59" s="57"/>
      <c r="B59" s="57"/>
      <c r="C59" s="57"/>
      <c r="D59" s="57"/>
      <c r="E59" s="57"/>
      <c r="F59" s="57"/>
      <c r="G59" s="57"/>
      <c r="H59" s="57"/>
      <c r="I59" s="57"/>
      <c r="J59" s="57"/>
      <c r="K59" s="57"/>
      <c r="L59" s="57"/>
      <c r="M59" s="57"/>
      <c r="N59" s="57"/>
      <c r="O59" s="58"/>
      <c r="P59" s="58"/>
    </row>
    <row r="60" spans="1:16">
      <c r="A60" s="57"/>
      <c r="B60" s="57"/>
      <c r="C60" s="57"/>
      <c r="D60" s="57"/>
      <c r="E60" s="57"/>
      <c r="F60" s="57"/>
      <c r="G60" s="57"/>
      <c r="H60" s="57"/>
      <c r="I60" s="57"/>
      <c r="J60" s="57"/>
      <c r="K60" s="57"/>
      <c r="L60" s="57"/>
      <c r="M60" s="57"/>
      <c r="N60" s="57"/>
      <c r="O60" s="58"/>
      <c r="P60" s="58"/>
    </row>
    <row r="61" spans="1:16">
      <c r="A61" s="57"/>
      <c r="B61" s="57"/>
      <c r="C61" s="57"/>
      <c r="D61" s="57"/>
      <c r="E61" s="57"/>
      <c r="F61" s="57"/>
      <c r="G61" s="57"/>
      <c r="H61" s="57"/>
      <c r="I61" s="57"/>
      <c r="J61" s="57"/>
      <c r="K61" s="57"/>
      <c r="L61" s="57"/>
      <c r="M61" s="57"/>
      <c r="N61" s="57"/>
      <c r="O61" s="58"/>
      <c r="P61" s="58"/>
    </row>
    <row r="62" spans="1:16">
      <c r="A62" s="57"/>
      <c r="B62" s="57"/>
      <c r="C62" s="57"/>
      <c r="D62" s="57"/>
      <c r="E62" s="57"/>
      <c r="F62" s="57"/>
      <c r="G62" s="57"/>
      <c r="H62" s="57"/>
      <c r="I62" s="57"/>
      <c r="J62" s="57"/>
      <c r="K62" s="57"/>
      <c r="L62" s="57"/>
      <c r="M62" s="57"/>
      <c r="N62" s="57"/>
      <c r="O62" s="58"/>
      <c r="P62" s="58"/>
    </row>
    <row r="63" spans="1:16">
      <c r="A63" s="57"/>
      <c r="B63" s="57"/>
      <c r="C63" s="57"/>
      <c r="D63" s="57"/>
      <c r="E63" s="57"/>
      <c r="F63" s="57"/>
      <c r="G63" s="57"/>
      <c r="H63" s="57"/>
      <c r="I63" s="57"/>
      <c r="J63" s="57"/>
      <c r="K63" s="57"/>
      <c r="L63" s="57"/>
      <c r="M63" s="57"/>
      <c r="N63" s="57"/>
      <c r="O63" s="58"/>
      <c r="P63" s="58"/>
    </row>
    <row r="64" spans="1:16">
      <c r="A64" s="57"/>
      <c r="B64" s="57"/>
      <c r="C64" s="57"/>
      <c r="D64" s="57"/>
      <c r="E64" s="57"/>
      <c r="F64" s="57"/>
      <c r="G64" s="57"/>
      <c r="H64" s="57"/>
      <c r="I64" s="57"/>
      <c r="J64" s="57"/>
      <c r="K64" s="57"/>
      <c r="L64" s="57"/>
      <c r="M64" s="57"/>
      <c r="N64" s="57"/>
      <c r="O64" s="58"/>
      <c r="P64" s="58"/>
    </row>
    <row r="65" spans="1:16">
      <c r="A65" s="57"/>
      <c r="B65" s="57"/>
      <c r="C65" s="57"/>
      <c r="D65" s="57"/>
      <c r="E65" s="57"/>
      <c r="F65" s="57"/>
      <c r="G65" s="57"/>
      <c r="H65" s="57"/>
      <c r="I65" s="57"/>
      <c r="J65" s="57"/>
      <c r="K65" s="57"/>
      <c r="L65" s="57"/>
      <c r="M65" s="57"/>
      <c r="N65" s="57"/>
      <c r="O65" s="58"/>
      <c r="P65" s="58"/>
    </row>
    <row r="66" spans="1:16">
      <c r="A66" s="57"/>
      <c r="B66" s="57"/>
      <c r="C66" s="57"/>
      <c r="D66" s="57"/>
      <c r="E66" s="57"/>
      <c r="F66" s="57"/>
      <c r="G66" s="57"/>
      <c r="H66" s="57"/>
      <c r="I66" s="57"/>
      <c r="J66" s="57"/>
      <c r="K66" s="57"/>
      <c r="L66" s="57"/>
      <c r="M66" s="57"/>
      <c r="N66" s="57"/>
      <c r="O66" s="58"/>
      <c r="P66" s="58"/>
    </row>
    <row r="67" spans="1:16">
      <c r="A67" s="57"/>
      <c r="B67" s="57"/>
      <c r="C67" s="57"/>
      <c r="D67" s="57"/>
      <c r="E67" s="57"/>
      <c r="F67" s="57"/>
      <c r="G67" s="57"/>
      <c r="H67" s="57"/>
      <c r="I67" s="57"/>
      <c r="J67" s="57"/>
      <c r="K67" s="57"/>
      <c r="L67" s="57"/>
      <c r="M67" s="57"/>
      <c r="N67" s="57"/>
      <c r="O67" s="58"/>
      <c r="P67" s="58"/>
    </row>
    <row r="68" spans="1:16">
      <c r="A68" s="57"/>
      <c r="B68" s="57"/>
      <c r="C68" s="57"/>
      <c r="D68" s="57"/>
      <c r="E68" s="57"/>
      <c r="F68" s="57"/>
      <c r="G68" s="57"/>
      <c r="H68" s="57"/>
      <c r="I68" s="57"/>
      <c r="J68" s="57"/>
      <c r="K68" s="57"/>
      <c r="L68" s="57"/>
      <c r="M68" s="57"/>
      <c r="N68" s="57"/>
      <c r="O68" s="58"/>
      <c r="P68" s="58"/>
    </row>
    <row r="69" spans="1:16">
      <c r="A69" s="57"/>
      <c r="B69" s="57"/>
      <c r="C69" s="57"/>
      <c r="D69" s="57"/>
      <c r="E69" s="57"/>
      <c r="F69" s="57"/>
      <c r="G69" s="57"/>
      <c r="H69" s="57"/>
      <c r="I69" s="57"/>
      <c r="J69" s="57"/>
      <c r="K69" s="57"/>
      <c r="L69" s="57"/>
      <c r="M69" s="57"/>
      <c r="N69" s="57"/>
      <c r="O69" s="58"/>
      <c r="P69" s="58"/>
    </row>
    <row r="70" spans="1:16">
      <c r="A70" s="57"/>
      <c r="B70" s="57"/>
      <c r="C70" s="57"/>
      <c r="D70" s="57"/>
      <c r="E70" s="57"/>
      <c r="F70" s="57"/>
      <c r="G70" s="57"/>
      <c r="H70" s="57"/>
      <c r="I70" s="57"/>
      <c r="J70" s="57"/>
      <c r="K70" s="57"/>
      <c r="L70" s="57"/>
      <c r="M70" s="57"/>
      <c r="N70" s="57"/>
      <c r="O70" s="58"/>
      <c r="P70" s="58"/>
    </row>
    <row r="71" spans="1:16">
      <c r="A71" s="52"/>
      <c r="B71" s="52"/>
      <c r="C71" s="52"/>
      <c r="D71" s="52"/>
      <c r="E71" s="52"/>
      <c r="F71" s="52"/>
      <c r="G71" s="52"/>
      <c r="H71" s="52"/>
      <c r="I71" s="52"/>
      <c r="J71" s="52"/>
      <c r="K71" s="52"/>
      <c r="L71" s="52"/>
      <c r="M71" s="52"/>
      <c r="N71" s="52"/>
    </row>
    <row r="72" spans="1:16" ht="15.6">
      <c r="A72" s="59" t="s">
        <v>119</v>
      </c>
      <c r="B72" s="52"/>
      <c r="C72" s="52"/>
      <c r="D72" s="52"/>
      <c r="E72" s="52"/>
      <c r="F72" s="52"/>
      <c r="G72" s="52"/>
      <c r="H72" s="52"/>
      <c r="I72" s="52"/>
      <c r="J72" s="52"/>
      <c r="K72" s="52"/>
      <c r="L72" s="52"/>
      <c r="M72" s="52"/>
      <c r="N72" s="52"/>
    </row>
    <row r="73" spans="1:16">
      <c r="A73" s="168" t="s">
        <v>120</v>
      </c>
      <c r="B73" s="167"/>
      <c r="C73" s="167"/>
      <c r="D73" s="167"/>
      <c r="E73" s="167"/>
      <c r="F73" s="167"/>
      <c r="G73" s="167"/>
      <c r="H73" s="167"/>
      <c r="I73" s="167"/>
      <c r="J73" s="167"/>
      <c r="K73" s="167"/>
      <c r="L73" s="167"/>
      <c r="M73" s="52"/>
      <c r="N73" s="52"/>
    </row>
    <row r="74" spans="1:16">
      <c r="A74" s="56" t="s">
        <v>121</v>
      </c>
      <c r="B74" s="52"/>
      <c r="C74" s="52"/>
      <c r="D74" s="52"/>
      <c r="E74" s="52"/>
      <c r="F74" s="52"/>
      <c r="G74" s="52"/>
      <c r="H74" s="52"/>
      <c r="I74" s="52"/>
      <c r="J74" s="52"/>
      <c r="K74" s="52"/>
      <c r="L74" s="52"/>
      <c r="M74" s="52"/>
      <c r="N74" s="52"/>
    </row>
    <row r="75" spans="1:16">
      <c r="A75" s="61" t="s">
        <v>122</v>
      </c>
      <c r="B75" s="52"/>
      <c r="C75" s="52"/>
      <c r="D75" s="52"/>
      <c r="E75" s="52"/>
      <c r="F75" s="52"/>
      <c r="G75" s="52"/>
      <c r="H75" s="52"/>
      <c r="I75" s="52"/>
      <c r="J75" s="52"/>
      <c r="K75" s="52"/>
      <c r="L75" s="52"/>
      <c r="M75" s="52"/>
      <c r="N75" s="52"/>
    </row>
    <row r="76" spans="1:16">
      <c r="A76" s="61"/>
      <c r="B76" s="52"/>
      <c r="C76" s="52"/>
      <c r="D76" s="52"/>
      <c r="E76" s="52"/>
      <c r="F76" s="52"/>
      <c r="G76" s="52"/>
      <c r="H76" s="52"/>
      <c r="I76" s="52"/>
      <c r="J76" s="52"/>
      <c r="K76" s="52"/>
      <c r="L76" s="52"/>
      <c r="M76" s="52"/>
      <c r="N76" s="52"/>
    </row>
    <row r="77" spans="1:16">
      <c r="A77" s="61"/>
      <c r="B77" s="52"/>
      <c r="C77" s="52"/>
      <c r="D77" s="52"/>
      <c r="E77" s="52"/>
      <c r="F77" s="52"/>
      <c r="G77" s="52"/>
      <c r="H77" s="52"/>
      <c r="I77" s="52"/>
      <c r="J77" s="52"/>
      <c r="K77" s="52"/>
      <c r="L77" s="52"/>
      <c r="M77" s="52"/>
      <c r="N77" s="52"/>
    </row>
    <row r="78" spans="1:16">
      <c r="A78" s="61"/>
      <c r="B78" s="52"/>
      <c r="C78" s="52"/>
      <c r="D78" s="52"/>
      <c r="E78" s="52"/>
      <c r="F78" s="52"/>
      <c r="G78" s="52"/>
      <c r="H78" s="52"/>
      <c r="I78" s="52"/>
      <c r="J78" s="52"/>
      <c r="K78" s="52"/>
      <c r="L78" s="52"/>
      <c r="M78" s="52"/>
      <c r="N78" s="52"/>
    </row>
    <row r="79" spans="1:16">
      <c r="A79" s="61"/>
      <c r="B79" s="52"/>
      <c r="C79" s="52"/>
      <c r="D79" s="52"/>
      <c r="E79" s="52"/>
      <c r="F79" s="52"/>
      <c r="G79" s="52"/>
      <c r="H79" s="52"/>
      <c r="I79" s="52"/>
      <c r="J79" s="52"/>
      <c r="K79" s="52"/>
      <c r="L79" s="52"/>
      <c r="M79" s="52"/>
      <c r="N79" s="52"/>
    </row>
    <row r="80" spans="1:16">
      <c r="A80" s="61"/>
      <c r="B80" s="52"/>
      <c r="C80" s="52"/>
      <c r="D80" s="52"/>
      <c r="E80" s="52"/>
      <c r="F80" s="52"/>
      <c r="G80" s="52"/>
      <c r="H80" s="52"/>
      <c r="I80" s="52"/>
      <c r="J80" s="52"/>
      <c r="K80" s="52"/>
      <c r="L80" s="52"/>
      <c r="M80" s="52"/>
      <c r="N80" s="52"/>
    </row>
    <row r="81" spans="1:16">
      <c r="A81" s="61"/>
      <c r="B81" s="52"/>
      <c r="C81" s="52"/>
      <c r="D81" s="52"/>
      <c r="E81" s="52"/>
      <c r="F81" s="52"/>
      <c r="G81" s="52"/>
      <c r="H81" s="52"/>
      <c r="I81" s="52"/>
      <c r="J81" s="52"/>
      <c r="K81" s="52"/>
      <c r="L81" s="52"/>
      <c r="M81" s="52"/>
      <c r="N81" s="52"/>
    </row>
    <row r="82" spans="1:16">
      <c r="A82" s="61"/>
      <c r="B82" s="52"/>
      <c r="C82" s="52"/>
      <c r="D82" s="52"/>
      <c r="E82" s="52"/>
      <c r="F82" s="52"/>
      <c r="G82" s="52"/>
      <c r="H82" s="52"/>
      <c r="I82" s="52"/>
      <c r="J82" s="52"/>
      <c r="K82" s="52"/>
      <c r="L82" s="52"/>
      <c r="M82" s="52"/>
      <c r="N82" s="52"/>
    </row>
    <row r="83" spans="1:16">
      <c r="A83" s="52"/>
      <c r="B83" s="52"/>
      <c r="C83" s="52"/>
      <c r="D83" s="52"/>
      <c r="E83" s="52"/>
      <c r="F83" s="52"/>
      <c r="G83" s="52"/>
      <c r="H83" s="52"/>
      <c r="I83" s="52"/>
      <c r="J83" s="52"/>
      <c r="K83" s="52"/>
      <c r="L83" s="52"/>
      <c r="M83" s="52"/>
      <c r="N83" s="52"/>
    </row>
    <row r="84" spans="1:16">
      <c r="A84" s="52"/>
      <c r="B84" s="52"/>
      <c r="C84" s="52"/>
      <c r="D84" s="52"/>
      <c r="E84" s="52"/>
      <c r="F84" s="52"/>
      <c r="G84" s="52"/>
      <c r="H84" s="52"/>
      <c r="I84" s="52"/>
      <c r="J84" s="52"/>
      <c r="K84" s="52"/>
      <c r="L84" s="52"/>
      <c r="M84" s="52"/>
      <c r="N84" s="52"/>
    </row>
    <row r="85" spans="1:16">
      <c r="A85" s="52"/>
      <c r="B85" s="52"/>
      <c r="C85" s="52"/>
      <c r="D85" s="52"/>
      <c r="E85" s="52"/>
      <c r="F85" s="52"/>
      <c r="G85" s="52"/>
      <c r="H85" s="52"/>
      <c r="I85" s="52"/>
      <c r="J85" s="52"/>
      <c r="K85" s="52"/>
      <c r="L85" s="52"/>
      <c r="M85" s="52"/>
      <c r="N85" s="52"/>
    </row>
    <row r="86" spans="1:16">
      <c r="A86" s="52"/>
      <c r="B86" s="52"/>
      <c r="C86" s="52"/>
      <c r="D86" s="52"/>
      <c r="E86" s="52"/>
      <c r="F86" s="52"/>
      <c r="G86" s="52"/>
      <c r="H86" s="52"/>
      <c r="I86" s="52"/>
      <c r="J86" s="52"/>
      <c r="K86" s="52"/>
      <c r="L86" s="52"/>
      <c r="M86" s="52"/>
      <c r="N86" s="52"/>
    </row>
    <row r="87" spans="1:16">
      <c r="A87" s="52"/>
      <c r="B87" s="52"/>
      <c r="C87" s="52"/>
      <c r="D87" s="52"/>
      <c r="E87" s="52"/>
      <c r="F87" s="52"/>
      <c r="G87" s="52"/>
      <c r="H87" s="52"/>
      <c r="I87" s="52"/>
      <c r="J87" s="52"/>
      <c r="K87" s="52"/>
      <c r="L87" s="52"/>
      <c r="M87" s="52"/>
      <c r="N87" s="52"/>
    </row>
    <row r="88" spans="1:16" ht="15.6">
      <c r="A88" s="59" t="s">
        <v>69</v>
      </c>
      <c r="B88" s="52"/>
      <c r="C88" s="52"/>
      <c r="D88" s="52"/>
      <c r="E88" s="52"/>
      <c r="F88" s="52"/>
      <c r="G88" s="52"/>
      <c r="H88" s="52"/>
      <c r="I88" s="52"/>
      <c r="J88" s="52"/>
      <c r="K88" s="52"/>
      <c r="L88" s="52"/>
      <c r="M88" s="52"/>
      <c r="N88" s="52"/>
    </row>
    <row r="89" spans="1:16">
      <c r="A89" s="168" t="s">
        <v>123</v>
      </c>
      <c r="B89" s="167"/>
      <c r="C89" s="167"/>
      <c r="D89" s="167"/>
      <c r="E89" s="167"/>
      <c r="F89" s="167"/>
      <c r="G89" s="167"/>
      <c r="H89" s="167"/>
      <c r="I89" s="167"/>
      <c r="J89" s="167"/>
      <c r="K89" s="167"/>
      <c r="L89" s="167"/>
      <c r="M89" s="52"/>
      <c r="N89" s="52"/>
    </row>
    <row r="90" spans="1:16">
      <c r="A90" s="168"/>
      <c r="B90" s="167"/>
      <c r="C90" s="167"/>
      <c r="D90" s="167"/>
      <c r="E90" s="167"/>
      <c r="F90" s="167"/>
      <c r="G90" s="167"/>
      <c r="H90" s="167"/>
      <c r="I90" s="167"/>
      <c r="J90" s="167"/>
      <c r="K90" s="167"/>
      <c r="L90" s="167"/>
      <c r="M90" s="52"/>
      <c r="N90" s="52"/>
    </row>
    <row r="91" spans="1:16">
      <c r="A91" s="168"/>
      <c r="B91" s="167"/>
      <c r="C91" s="167"/>
      <c r="D91" s="167"/>
      <c r="E91" s="167"/>
      <c r="F91" s="167"/>
      <c r="G91" s="167"/>
      <c r="H91" s="167"/>
      <c r="I91" s="167"/>
      <c r="J91" s="167"/>
      <c r="K91" s="167"/>
      <c r="L91" s="167"/>
      <c r="M91" s="52"/>
      <c r="N91" s="52"/>
    </row>
    <row r="92" spans="1:16">
      <c r="A92" s="56" t="s">
        <v>124</v>
      </c>
      <c r="B92" s="57"/>
      <c r="C92" s="57"/>
      <c r="D92" s="57"/>
      <c r="E92" s="57"/>
      <c r="F92" s="57"/>
      <c r="G92" s="57"/>
      <c r="H92" s="57"/>
      <c r="I92" s="57"/>
      <c r="J92" s="57"/>
      <c r="K92" s="57"/>
      <c r="L92" s="57"/>
      <c r="M92" s="57"/>
      <c r="N92" s="57"/>
      <c r="O92" s="58"/>
      <c r="P92" s="58"/>
    </row>
    <row r="93" spans="1:16">
      <c r="A93" s="56" t="s">
        <v>125</v>
      </c>
      <c r="B93" s="57"/>
      <c r="C93" s="57"/>
      <c r="D93" s="57"/>
      <c r="E93" s="57"/>
      <c r="F93" s="57"/>
      <c r="G93" s="57"/>
      <c r="H93" s="57"/>
      <c r="I93" s="57"/>
      <c r="J93" s="57"/>
      <c r="K93" s="57"/>
      <c r="L93" s="57"/>
      <c r="M93" s="57"/>
      <c r="N93" s="57"/>
      <c r="O93" s="58"/>
      <c r="P93" s="58"/>
    </row>
    <row r="94" spans="1:16">
      <c r="A94" s="56" t="s">
        <v>126</v>
      </c>
      <c r="B94" s="57"/>
      <c r="C94" s="57"/>
      <c r="D94" s="57"/>
      <c r="E94" s="57"/>
      <c r="F94" s="57"/>
      <c r="G94" s="57"/>
      <c r="H94" s="57"/>
      <c r="I94" s="57"/>
      <c r="J94" s="57"/>
      <c r="K94" s="57"/>
      <c r="L94" s="57"/>
      <c r="M94" s="57"/>
      <c r="N94" s="57"/>
      <c r="O94" s="58"/>
      <c r="P94" s="58"/>
    </row>
    <row r="95" spans="1:16">
      <c r="A95" s="56" t="s">
        <v>127</v>
      </c>
      <c r="B95" s="57"/>
      <c r="C95" s="57"/>
      <c r="D95" s="57"/>
      <c r="E95" s="57"/>
      <c r="F95" s="57"/>
      <c r="G95" s="57"/>
      <c r="H95" s="57"/>
      <c r="I95" s="57"/>
      <c r="J95" s="57"/>
      <c r="K95" s="57"/>
      <c r="L95" s="57"/>
      <c r="M95" s="57"/>
      <c r="N95" s="57"/>
      <c r="O95" s="58"/>
      <c r="P95" s="58"/>
    </row>
    <row r="96" spans="1:16">
      <c r="A96" s="57"/>
      <c r="B96" s="57"/>
      <c r="C96" s="57"/>
      <c r="D96" s="57"/>
      <c r="E96" s="57"/>
      <c r="F96" s="57"/>
      <c r="G96" s="57"/>
      <c r="H96" s="57"/>
      <c r="I96" s="57"/>
      <c r="J96" s="57"/>
      <c r="K96" s="57"/>
      <c r="L96" s="57"/>
      <c r="M96" s="57"/>
      <c r="N96" s="57"/>
      <c r="O96" s="58"/>
      <c r="P96" s="58"/>
    </row>
    <row r="97" spans="1:16">
      <c r="A97" s="57"/>
      <c r="B97" s="57"/>
      <c r="C97" s="57"/>
      <c r="D97" s="57"/>
      <c r="E97" s="57"/>
      <c r="F97" s="57"/>
      <c r="G97" s="57"/>
      <c r="H97" s="57"/>
      <c r="I97" s="57"/>
      <c r="J97" s="57"/>
      <c r="K97" s="57"/>
      <c r="L97" s="57"/>
      <c r="M97" s="57"/>
      <c r="N97" s="57"/>
      <c r="O97" s="58"/>
      <c r="P97" s="58"/>
    </row>
    <row r="98" spans="1:16">
      <c r="A98" s="57"/>
      <c r="B98" s="57"/>
      <c r="C98" s="57"/>
      <c r="D98" s="57"/>
      <c r="E98" s="57"/>
      <c r="F98" s="57"/>
      <c r="G98" s="57"/>
      <c r="H98" s="57"/>
      <c r="I98" s="57"/>
      <c r="J98" s="57"/>
      <c r="K98" s="57"/>
      <c r="L98" s="57"/>
      <c r="M98" s="57"/>
      <c r="N98" s="57"/>
      <c r="O98" s="58"/>
      <c r="P98" s="58"/>
    </row>
    <row r="99" spans="1:16">
      <c r="A99" s="57"/>
      <c r="B99" s="57"/>
      <c r="C99" s="57"/>
      <c r="D99" s="57"/>
      <c r="E99" s="57"/>
      <c r="F99" s="57"/>
      <c r="G99" s="57"/>
      <c r="H99" s="57"/>
      <c r="I99" s="57"/>
      <c r="J99" s="57"/>
      <c r="K99" s="57"/>
      <c r="L99" s="57"/>
      <c r="M99" s="57"/>
      <c r="N99" s="57"/>
      <c r="O99" s="58"/>
      <c r="P99" s="58"/>
    </row>
    <row r="100" spans="1:16">
      <c r="A100" s="57"/>
      <c r="B100" s="57"/>
      <c r="C100" s="57"/>
      <c r="D100" s="57"/>
      <c r="E100" s="57"/>
      <c r="F100" s="57"/>
      <c r="G100" s="57"/>
      <c r="H100" s="57"/>
      <c r="I100" s="57"/>
      <c r="J100" s="57"/>
      <c r="K100" s="57"/>
      <c r="L100" s="57"/>
      <c r="M100" s="57"/>
      <c r="N100" s="57"/>
      <c r="O100" s="58"/>
      <c r="P100" s="58"/>
    </row>
    <row r="101" spans="1:16">
      <c r="A101" s="57"/>
      <c r="B101" s="57"/>
      <c r="C101" s="57"/>
      <c r="D101" s="57"/>
      <c r="E101" s="57"/>
      <c r="F101" s="57"/>
      <c r="G101" s="57"/>
      <c r="H101" s="57"/>
      <c r="I101" s="57"/>
      <c r="J101" s="57"/>
      <c r="K101" s="57"/>
      <c r="L101" s="57"/>
      <c r="M101" s="57"/>
      <c r="N101" s="57"/>
      <c r="O101" s="58"/>
      <c r="P101" s="58"/>
    </row>
    <row r="102" spans="1:16">
      <c r="A102" s="57"/>
      <c r="B102" s="57"/>
      <c r="C102" s="57"/>
      <c r="D102" s="57"/>
      <c r="E102" s="57"/>
      <c r="F102" s="57"/>
      <c r="G102" s="57"/>
      <c r="H102" s="57"/>
      <c r="I102" s="57"/>
      <c r="J102" s="57"/>
      <c r="K102" s="57"/>
      <c r="L102" s="57"/>
      <c r="M102" s="57"/>
      <c r="N102" s="57"/>
      <c r="O102" s="58"/>
      <c r="P102" s="58"/>
    </row>
    <row r="103" spans="1:16">
      <c r="A103" s="57"/>
      <c r="B103" s="57"/>
      <c r="C103" s="57"/>
      <c r="D103" s="57"/>
      <c r="E103" s="57"/>
      <c r="F103" s="57"/>
      <c r="G103" s="57"/>
      <c r="H103" s="57"/>
      <c r="I103" s="57"/>
      <c r="J103" s="57"/>
      <c r="K103" s="57"/>
      <c r="L103" s="57"/>
      <c r="M103" s="57"/>
      <c r="N103" s="57"/>
      <c r="O103" s="58"/>
      <c r="P103" s="58"/>
    </row>
    <row r="104" spans="1:16">
      <c r="A104" s="57"/>
      <c r="B104" s="57"/>
      <c r="C104" s="57"/>
      <c r="D104" s="57"/>
      <c r="E104" s="57"/>
      <c r="F104" s="57"/>
      <c r="G104" s="57"/>
      <c r="H104" s="57"/>
      <c r="I104" s="57"/>
      <c r="J104" s="57"/>
      <c r="K104" s="57"/>
      <c r="L104" s="57"/>
      <c r="M104" s="57"/>
      <c r="N104" s="57"/>
      <c r="O104" s="58"/>
      <c r="P104" s="58"/>
    </row>
    <row r="105" spans="1:16">
      <c r="A105" s="57"/>
      <c r="B105" s="57"/>
      <c r="C105" s="57"/>
      <c r="D105" s="57"/>
      <c r="E105" s="57"/>
      <c r="F105" s="57"/>
      <c r="G105" s="57"/>
      <c r="H105" s="57"/>
      <c r="I105" s="57"/>
      <c r="J105" s="57"/>
      <c r="K105" s="57"/>
      <c r="L105" s="57"/>
      <c r="M105" s="57"/>
      <c r="N105" s="57"/>
      <c r="O105" s="58"/>
      <c r="P105" s="58"/>
    </row>
    <row r="106" spans="1:16">
      <c r="A106" s="57"/>
      <c r="B106" s="57"/>
      <c r="C106" s="57"/>
      <c r="D106" s="57"/>
      <c r="E106" s="57"/>
      <c r="F106" s="57"/>
      <c r="G106" s="57"/>
      <c r="H106" s="57"/>
      <c r="I106" s="57"/>
      <c r="J106" s="57"/>
      <c r="K106" s="57"/>
      <c r="L106" s="57"/>
      <c r="M106" s="57"/>
      <c r="N106" s="57"/>
      <c r="O106" s="58"/>
      <c r="P106" s="58"/>
    </row>
    <row r="107" spans="1:16">
      <c r="A107" s="52"/>
      <c r="B107" s="52"/>
      <c r="C107" s="52"/>
      <c r="D107" s="52"/>
      <c r="E107" s="52"/>
      <c r="F107" s="52"/>
      <c r="G107" s="52"/>
      <c r="H107" s="52"/>
      <c r="I107" s="52"/>
      <c r="J107" s="52"/>
      <c r="K107" s="52"/>
      <c r="L107" s="52"/>
      <c r="M107" s="52"/>
      <c r="N107" s="52"/>
    </row>
    <row r="108" spans="1:16" ht="15.6">
      <c r="A108" s="62" t="s">
        <v>128</v>
      </c>
      <c r="B108" s="52"/>
      <c r="C108" s="52"/>
      <c r="D108" s="52"/>
      <c r="E108" s="52"/>
      <c r="F108" s="52"/>
      <c r="G108" s="52"/>
      <c r="H108" s="52"/>
      <c r="I108" s="52"/>
      <c r="J108" s="52"/>
      <c r="K108" s="52"/>
      <c r="L108" s="52"/>
      <c r="M108" s="52"/>
      <c r="N108" s="52"/>
    </row>
    <row r="109" spans="1:16">
      <c r="A109" s="169" t="s">
        <v>129</v>
      </c>
      <c r="B109" s="170"/>
      <c r="C109" s="170"/>
      <c r="D109" s="170"/>
      <c r="E109" s="170"/>
      <c r="F109" s="170"/>
      <c r="G109" s="170"/>
      <c r="H109" s="170"/>
      <c r="I109" s="170"/>
      <c r="J109" s="170"/>
      <c r="K109" s="170"/>
      <c r="L109" s="170"/>
      <c r="M109" s="63"/>
      <c r="N109" s="63"/>
      <c r="O109" s="10"/>
      <c r="P109" s="10"/>
    </row>
    <row r="110" spans="1:16" ht="30.75" customHeight="1">
      <c r="A110" s="169"/>
      <c r="B110" s="170"/>
      <c r="C110" s="170"/>
      <c r="D110" s="170"/>
      <c r="E110" s="170"/>
      <c r="F110" s="170"/>
      <c r="G110" s="170"/>
      <c r="H110" s="170"/>
      <c r="I110" s="170"/>
      <c r="J110" s="170"/>
      <c r="K110" s="170"/>
      <c r="L110" s="170"/>
      <c r="M110" s="63"/>
      <c r="N110" s="63"/>
      <c r="O110" s="10"/>
      <c r="P110" s="10"/>
    </row>
    <row r="111" spans="1:16">
      <c r="A111" s="56" t="s">
        <v>130</v>
      </c>
      <c r="B111" s="64"/>
      <c r="C111" s="64"/>
      <c r="D111" s="64"/>
      <c r="E111" s="64"/>
      <c r="F111" s="64"/>
      <c r="G111" s="64"/>
      <c r="H111" s="64"/>
      <c r="I111" s="64"/>
      <c r="J111" s="64"/>
      <c r="K111" s="64"/>
      <c r="L111" s="64"/>
      <c r="M111" s="64"/>
      <c r="N111" s="64"/>
      <c r="O111" s="65"/>
      <c r="P111" s="65"/>
    </row>
    <row r="112" spans="1:16">
      <c r="A112" s="56" t="s">
        <v>131</v>
      </c>
      <c r="B112" s="64"/>
      <c r="C112" s="64"/>
      <c r="D112" s="64"/>
      <c r="E112" s="64"/>
      <c r="F112" s="64"/>
      <c r="G112" s="64"/>
      <c r="H112" s="64"/>
      <c r="I112" s="64"/>
      <c r="J112" s="64"/>
      <c r="K112" s="64"/>
      <c r="L112" s="64"/>
      <c r="M112" s="64"/>
      <c r="N112" s="64"/>
      <c r="O112" s="65"/>
      <c r="P112" s="65"/>
    </row>
    <row r="113" spans="1:16">
      <c r="A113" s="56" t="s">
        <v>132</v>
      </c>
      <c r="B113" s="64"/>
      <c r="C113" s="64"/>
      <c r="D113" s="64"/>
      <c r="E113" s="64"/>
      <c r="F113" s="64"/>
      <c r="G113" s="64"/>
      <c r="H113" s="64"/>
      <c r="I113" s="64"/>
      <c r="J113" s="64"/>
      <c r="K113" s="64"/>
      <c r="L113" s="64"/>
      <c r="M113" s="64"/>
      <c r="N113" s="64"/>
      <c r="O113" s="65"/>
      <c r="P113" s="65"/>
    </row>
    <row r="114" spans="1:16">
      <c r="A114" s="56" t="s">
        <v>133</v>
      </c>
      <c r="B114" s="64"/>
      <c r="C114" s="64"/>
      <c r="D114" s="64"/>
      <c r="E114" s="64"/>
      <c r="F114" s="64"/>
      <c r="G114" s="64"/>
      <c r="H114" s="64"/>
      <c r="I114" s="64"/>
      <c r="J114" s="64"/>
      <c r="K114" s="64"/>
      <c r="L114" s="64"/>
      <c r="M114" s="64"/>
      <c r="N114" s="64"/>
      <c r="O114" s="65"/>
      <c r="P114" s="65"/>
    </row>
    <row r="115" spans="1:16">
      <c r="A115" s="56" t="s">
        <v>134</v>
      </c>
      <c r="B115" s="64"/>
      <c r="C115" s="64"/>
      <c r="D115" s="64"/>
      <c r="E115" s="64"/>
      <c r="F115" s="64"/>
      <c r="G115" s="64"/>
      <c r="H115" s="64"/>
      <c r="I115" s="64"/>
      <c r="J115" s="64"/>
      <c r="K115" s="64"/>
      <c r="L115" s="64"/>
      <c r="M115" s="64"/>
      <c r="N115" s="64"/>
      <c r="O115" s="65"/>
      <c r="P115" s="65"/>
    </row>
    <row r="116" spans="1:16">
      <c r="A116" s="64"/>
      <c r="B116" s="64"/>
      <c r="C116" s="64"/>
      <c r="D116" s="64"/>
      <c r="E116" s="64"/>
      <c r="F116" s="64"/>
      <c r="G116" s="64"/>
      <c r="H116" s="64"/>
      <c r="I116" s="64"/>
      <c r="J116" s="64"/>
      <c r="K116" s="64"/>
      <c r="L116" s="64"/>
      <c r="M116" s="64"/>
      <c r="N116" s="64"/>
      <c r="O116" s="65"/>
      <c r="P116" s="65"/>
    </row>
    <row r="117" spans="1:16">
      <c r="A117" s="64"/>
      <c r="B117" s="64"/>
      <c r="C117" s="64"/>
      <c r="D117" s="64"/>
      <c r="E117" s="64"/>
      <c r="F117" s="64"/>
      <c r="G117" s="64"/>
      <c r="H117" s="64"/>
      <c r="I117" s="64"/>
      <c r="J117" s="64"/>
      <c r="K117" s="64"/>
      <c r="L117" s="64"/>
      <c r="M117" s="64"/>
      <c r="N117" s="64"/>
      <c r="O117" s="65"/>
      <c r="P117" s="65"/>
    </row>
    <row r="118" spans="1:16">
      <c r="A118" s="64"/>
      <c r="B118" s="64"/>
      <c r="C118" s="64"/>
      <c r="D118" s="64"/>
      <c r="E118" s="64"/>
      <c r="F118" s="64"/>
      <c r="G118" s="64"/>
      <c r="H118" s="64"/>
      <c r="I118" s="64"/>
      <c r="J118" s="64"/>
      <c r="K118" s="64"/>
      <c r="L118" s="64"/>
      <c r="M118" s="64"/>
      <c r="N118" s="64"/>
      <c r="O118" s="65"/>
      <c r="P118" s="65"/>
    </row>
    <row r="119" spans="1:16">
      <c r="A119" s="64"/>
      <c r="B119" s="64"/>
      <c r="C119" s="64"/>
      <c r="D119" s="64"/>
      <c r="E119" s="64"/>
      <c r="F119" s="64"/>
      <c r="G119" s="64"/>
      <c r="H119" s="64"/>
      <c r="I119" s="64"/>
      <c r="J119" s="64"/>
      <c r="K119" s="64"/>
      <c r="L119" s="64"/>
      <c r="M119" s="64"/>
      <c r="N119" s="64"/>
      <c r="O119" s="65"/>
      <c r="P119" s="65"/>
    </row>
    <row r="120" spans="1:16">
      <c r="A120" s="64"/>
      <c r="B120" s="64"/>
      <c r="C120" s="64"/>
      <c r="D120" s="64"/>
      <c r="E120" s="64"/>
      <c r="F120" s="64"/>
      <c r="G120" s="64"/>
      <c r="H120" s="64"/>
      <c r="I120" s="64"/>
      <c r="J120" s="64"/>
      <c r="K120" s="64"/>
      <c r="L120" s="64"/>
      <c r="M120" s="64"/>
      <c r="N120" s="64"/>
      <c r="O120" s="65"/>
      <c r="P120" s="65"/>
    </row>
    <row r="121" spans="1:16">
      <c r="A121" s="64"/>
      <c r="B121" s="64"/>
      <c r="C121" s="64"/>
      <c r="D121" s="64"/>
      <c r="E121" s="64"/>
      <c r="F121" s="64"/>
      <c r="G121" s="64"/>
      <c r="H121" s="64"/>
      <c r="I121" s="64"/>
      <c r="J121" s="64"/>
      <c r="K121" s="64"/>
      <c r="L121" s="64"/>
      <c r="M121" s="64"/>
      <c r="N121" s="64"/>
      <c r="O121" s="65"/>
      <c r="P121" s="65"/>
    </row>
    <row r="122" spans="1:16">
      <c r="A122" s="64"/>
      <c r="B122" s="64"/>
      <c r="C122" s="64"/>
      <c r="D122" s="64"/>
      <c r="E122" s="64"/>
      <c r="F122" s="64"/>
      <c r="G122" s="64"/>
      <c r="H122" s="64"/>
      <c r="I122" s="64"/>
      <c r="J122" s="64"/>
      <c r="K122" s="64"/>
      <c r="L122" s="64"/>
      <c r="M122" s="64"/>
      <c r="N122" s="64"/>
      <c r="O122" s="65"/>
      <c r="P122" s="65"/>
    </row>
    <row r="123" spans="1:16">
      <c r="A123" s="64"/>
      <c r="B123" s="64"/>
      <c r="C123" s="64"/>
      <c r="D123" s="64"/>
      <c r="E123" s="64"/>
      <c r="F123" s="64"/>
      <c r="G123" s="64"/>
      <c r="H123" s="64"/>
      <c r="I123" s="64"/>
      <c r="J123" s="64"/>
      <c r="K123" s="64"/>
      <c r="L123" s="64"/>
      <c r="M123" s="64"/>
      <c r="N123" s="64"/>
      <c r="O123" s="65"/>
      <c r="P123" s="65"/>
    </row>
    <row r="124" spans="1:16">
      <c r="A124" s="64"/>
      <c r="B124" s="64"/>
      <c r="C124" s="64"/>
      <c r="D124" s="64"/>
      <c r="E124" s="64"/>
      <c r="F124" s="64"/>
      <c r="G124" s="64"/>
      <c r="H124" s="64"/>
      <c r="I124" s="64"/>
      <c r="J124" s="64"/>
      <c r="K124" s="64"/>
      <c r="L124" s="64"/>
      <c r="M124" s="64"/>
      <c r="N124" s="64"/>
      <c r="O124" s="65"/>
      <c r="P124" s="65"/>
    </row>
    <row r="125" spans="1:16">
      <c r="A125" s="64"/>
      <c r="B125" s="64"/>
      <c r="C125" s="64"/>
      <c r="D125" s="64"/>
      <c r="E125" s="64"/>
      <c r="F125" s="64"/>
      <c r="G125" s="64"/>
      <c r="H125" s="64"/>
      <c r="I125" s="64"/>
      <c r="J125" s="64"/>
      <c r="K125" s="64"/>
      <c r="L125" s="64"/>
      <c r="M125" s="64"/>
      <c r="N125" s="64"/>
      <c r="O125" s="65"/>
      <c r="P125" s="65"/>
    </row>
    <row r="126" spans="1:16">
      <c r="A126" s="64"/>
      <c r="B126" s="64"/>
      <c r="C126" s="64"/>
      <c r="D126" s="64"/>
      <c r="E126" s="64"/>
      <c r="F126" s="64"/>
      <c r="G126" s="64"/>
      <c r="H126" s="64"/>
      <c r="I126" s="64"/>
      <c r="J126" s="64"/>
      <c r="K126" s="64"/>
      <c r="L126" s="64"/>
      <c r="M126" s="64"/>
      <c r="N126" s="64"/>
      <c r="O126" s="65"/>
      <c r="P126" s="65"/>
    </row>
    <row r="127" spans="1:16">
      <c r="A127" s="64"/>
      <c r="B127" s="64"/>
      <c r="C127" s="64"/>
      <c r="D127" s="64"/>
      <c r="E127" s="64"/>
      <c r="F127" s="64"/>
      <c r="G127" s="64"/>
      <c r="H127" s="64"/>
      <c r="I127" s="64"/>
      <c r="J127" s="64"/>
      <c r="K127" s="64"/>
      <c r="L127" s="64"/>
      <c r="M127" s="64"/>
      <c r="N127" s="64"/>
      <c r="O127" s="65"/>
      <c r="P127" s="65"/>
    </row>
    <row r="128" spans="1:16">
      <c r="A128" s="64"/>
      <c r="B128" s="64"/>
      <c r="C128" s="64"/>
      <c r="D128" s="64"/>
      <c r="E128" s="64"/>
      <c r="F128" s="64"/>
      <c r="G128" s="64"/>
      <c r="H128" s="64"/>
      <c r="I128" s="64"/>
      <c r="J128" s="64"/>
      <c r="K128" s="64"/>
      <c r="L128" s="64"/>
      <c r="M128" s="64"/>
      <c r="N128" s="64"/>
      <c r="O128" s="65"/>
      <c r="P128" s="65"/>
    </row>
    <row r="129" spans="1:16">
      <c r="A129" s="52"/>
      <c r="B129" s="52"/>
      <c r="C129" s="52"/>
      <c r="D129" s="52"/>
      <c r="E129" s="52"/>
      <c r="F129" s="52"/>
      <c r="G129" s="52"/>
      <c r="H129" s="52"/>
      <c r="I129" s="52"/>
      <c r="J129" s="52"/>
      <c r="K129" s="52"/>
      <c r="L129" s="52"/>
      <c r="M129" s="52"/>
      <c r="N129" s="52"/>
    </row>
    <row r="130" spans="1:16" ht="15.6">
      <c r="A130" s="59" t="s">
        <v>135</v>
      </c>
      <c r="B130" s="52"/>
      <c r="C130" s="52"/>
      <c r="D130" s="52"/>
      <c r="E130" s="52"/>
      <c r="F130" s="52"/>
      <c r="G130" s="52"/>
      <c r="H130" s="52"/>
      <c r="I130" s="52"/>
      <c r="J130" s="52"/>
      <c r="K130" s="52"/>
      <c r="L130" s="52"/>
      <c r="M130" s="52"/>
      <c r="N130" s="52"/>
    </row>
    <row r="131" spans="1:16" ht="92.25" customHeight="1">
      <c r="A131" s="167" t="s">
        <v>136</v>
      </c>
      <c r="B131" s="167"/>
      <c r="C131" s="167"/>
      <c r="D131" s="167"/>
      <c r="E131" s="167"/>
      <c r="F131" s="167"/>
      <c r="G131" s="167"/>
      <c r="H131" s="167"/>
      <c r="I131" s="167"/>
      <c r="J131" s="167"/>
      <c r="K131" s="167"/>
      <c r="L131" s="167"/>
      <c r="M131" s="52"/>
      <c r="N131" s="52"/>
    </row>
    <row r="132" spans="1:16" ht="60.75" customHeight="1">
      <c r="A132" s="167" t="s">
        <v>137</v>
      </c>
      <c r="B132" s="167"/>
      <c r="C132" s="167"/>
      <c r="D132" s="167"/>
      <c r="E132" s="167"/>
      <c r="F132" s="167"/>
      <c r="G132" s="167"/>
      <c r="H132" s="167"/>
      <c r="I132" s="167"/>
      <c r="J132" s="167"/>
      <c r="K132" s="167"/>
      <c r="L132" s="167"/>
      <c r="M132" s="52"/>
      <c r="N132" s="52"/>
    </row>
    <row r="133" spans="1:16" ht="75" customHeight="1">
      <c r="A133" s="167" t="s">
        <v>138</v>
      </c>
      <c r="B133" s="167"/>
      <c r="C133" s="167"/>
      <c r="D133" s="167"/>
      <c r="E133" s="167"/>
      <c r="F133" s="167"/>
      <c r="G133" s="167"/>
      <c r="H133" s="167"/>
      <c r="I133" s="167"/>
      <c r="J133" s="167"/>
      <c r="K133" s="167"/>
      <c r="L133" s="167"/>
      <c r="M133" s="52"/>
      <c r="N133" s="52"/>
    </row>
    <row r="134" spans="1:16" ht="47.25" customHeight="1">
      <c r="A134" s="167" t="s">
        <v>139</v>
      </c>
      <c r="B134" s="167"/>
      <c r="C134" s="167"/>
      <c r="D134" s="167"/>
      <c r="E134" s="167"/>
      <c r="F134" s="167"/>
      <c r="G134" s="167"/>
      <c r="H134" s="167"/>
      <c r="I134" s="167"/>
      <c r="J134" s="167"/>
      <c r="K134" s="167"/>
      <c r="L134" s="167"/>
      <c r="M134" s="52"/>
      <c r="N134" s="52"/>
    </row>
    <row r="135" spans="1:16">
      <c r="A135" s="167"/>
      <c r="B135" s="167"/>
      <c r="C135" s="167"/>
      <c r="D135" s="167"/>
      <c r="E135" s="167"/>
      <c r="F135" s="167"/>
      <c r="G135" s="167"/>
      <c r="H135" s="167"/>
      <c r="I135" s="167"/>
      <c r="J135" s="167"/>
      <c r="K135" s="167"/>
      <c r="L135" s="167"/>
      <c r="M135" s="52"/>
      <c r="N135" s="52"/>
    </row>
    <row r="136" spans="1:16" ht="2.25" customHeight="1">
      <c r="A136" s="167"/>
      <c r="B136" s="167"/>
      <c r="C136" s="167"/>
      <c r="D136" s="167"/>
      <c r="E136" s="167"/>
      <c r="F136" s="167"/>
      <c r="G136" s="167"/>
      <c r="H136" s="167"/>
      <c r="I136" s="167"/>
      <c r="J136" s="167"/>
      <c r="K136" s="167"/>
      <c r="L136" s="167"/>
      <c r="M136" s="52"/>
      <c r="N136" s="52"/>
    </row>
    <row r="137" spans="1:16" ht="13.5" customHeight="1">
      <c r="A137" s="66"/>
      <c r="B137" s="126"/>
      <c r="C137" s="126"/>
      <c r="D137" s="126"/>
      <c r="E137" s="126"/>
      <c r="F137" s="126"/>
      <c r="G137" s="126"/>
      <c r="H137" s="126"/>
      <c r="I137" s="126"/>
      <c r="J137" s="126"/>
      <c r="K137" s="126"/>
      <c r="L137" s="126"/>
      <c r="M137" s="52"/>
      <c r="N137" s="52"/>
    </row>
    <row r="138" spans="1:16" ht="15" customHeight="1">
      <c r="A138" s="57"/>
      <c r="B138" s="57"/>
      <c r="C138" s="57"/>
      <c r="D138" s="57"/>
      <c r="E138" s="57"/>
      <c r="F138" s="57"/>
      <c r="G138" s="57"/>
      <c r="H138" s="57"/>
      <c r="I138" s="57"/>
      <c r="J138" s="57"/>
      <c r="K138" s="57"/>
      <c r="L138" s="57"/>
      <c r="M138" s="57"/>
      <c r="N138" s="57"/>
      <c r="O138" s="58"/>
      <c r="P138" s="58"/>
    </row>
    <row r="139" spans="1:16">
      <c r="A139" s="57"/>
      <c r="B139" s="57"/>
      <c r="C139" s="57"/>
      <c r="D139" s="57"/>
      <c r="E139" s="57"/>
      <c r="F139" s="57"/>
      <c r="G139" s="57"/>
      <c r="H139" s="57"/>
      <c r="I139" s="57"/>
      <c r="J139" s="57"/>
      <c r="K139" s="57"/>
      <c r="L139" s="57"/>
      <c r="M139" s="57"/>
      <c r="N139" s="57"/>
      <c r="O139" s="58"/>
      <c r="P139" s="58"/>
    </row>
    <row r="140" spans="1:16">
      <c r="A140" s="57"/>
      <c r="B140" s="57"/>
      <c r="C140" s="57"/>
      <c r="D140" s="57"/>
      <c r="E140" s="57"/>
      <c r="F140" s="57"/>
      <c r="G140" s="57"/>
      <c r="H140" s="57"/>
      <c r="I140" s="57"/>
      <c r="J140" s="57"/>
      <c r="K140" s="57"/>
      <c r="L140" s="57"/>
      <c r="M140" s="57"/>
      <c r="N140" s="57"/>
      <c r="O140" s="58"/>
      <c r="P140" s="58"/>
    </row>
    <row r="141" spans="1:16">
      <c r="A141" s="57"/>
      <c r="B141" s="57"/>
      <c r="C141" s="57"/>
      <c r="D141" s="57"/>
      <c r="E141" s="57"/>
      <c r="F141" s="57"/>
      <c r="G141" s="57"/>
      <c r="H141" s="57"/>
      <c r="I141" s="57"/>
      <c r="J141" s="57"/>
      <c r="K141" s="57"/>
      <c r="L141" s="57"/>
      <c r="M141" s="57"/>
      <c r="N141" s="57"/>
      <c r="O141" s="58"/>
      <c r="P141" s="58"/>
    </row>
    <row r="142" spans="1:16">
      <c r="A142" s="57"/>
      <c r="B142" s="57"/>
      <c r="C142" s="57"/>
      <c r="D142" s="57"/>
      <c r="E142" s="57"/>
      <c r="F142" s="57"/>
      <c r="G142" s="57"/>
      <c r="H142" s="57"/>
      <c r="I142" s="57"/>
      <c r="J142" s="57"/>
      <c r="K142" s="57"/>
      <c r="L142" s="57"/>
      <c r="M142" s="57"/>
      <c r="N142" s="57"/>
      <c r="O142" s="58"/>
      <c r="P142" s="58"/>
    </row>
    <row r="143" spans="1:16">
      <c r="A143" s="57"/>
      <c r="B143" s="57"/>
      <c r="C143" s="57"/>
      <c r="D143" s="57"/>
      <c r="E143" s="57"/>
      <c r="F143" s="57"/>
      <c r="G143" s="57"/>
      <c r="H143" s="57"/>
      <c r="I143" s="57"/>
      <c r="J143" s="57"/>
      <c r="K143" s="57"/>
      <c r="L143" s="57"/>
      <c r="M143" s="57"/>
      <c r="N143" s="57"/>
      <c r="O143" s="58"/>
      <c r="P143" s="58"/>
    </row>
    <row r="144" spans="1:16">
      <c r="A144" s="57"/>
      <c r="B144" s="57"/>
      <c r="C144" s="57"/>
      <c r="D144" s="57"/>
      <c r="E144" s="57"/>
      <c r="F144" s="57"/>
      <c r="G144" s="57"/>
      <c r="H144" s="57"/>
      <c r="I144" s="57"/>
      <c r="J144" s="57"/>
      <c r="K144" s="57"/>
      <c r="L144" s="57"/>
      <c r="M144" s="57"/>
      <c r="N144" s="57"/>
      <c r="O144" s="58"/>
      <c r="P144" s="58"/>
    </row>
    <row r="145" spans="1:16">
      <c r="A145" s="57"/>
      <c r="B145" s="57"/>
      <c r="C145" s="57"/>
      <c r="D145" s="57"/>
      <c r="E145" s="57"/>
      <c r="F145" s="57"/>
      <c r="G145" s="57"/>
      <c r="H145" s="57"/>
      <c r="I145" s="57"/>
      <c r="J145" s="57"/>
      <c r="K145" s="57"/>
      <c r="L145" s="57"/>
      <c r="M145" s="57"/>
      <c r="N145" s="57"/>
      <c r="O145" s="58"/>
      <c r="P145" s="58"/>
    </row>
    <row r="146" spans="1:16">
      <c r="A146" s="57"/>
      <c r="B146" s="57"/>
      <c r="C146" s="57"/>
      <c r="D146" s="57"/>
      <c r="E146" s="57"/>
      <c r="F146" s="57"/>
      <c r="G146" s="57"/>
      <c r="H146" s="57"/>
      <c r="I146" s="57"/>
      <c r="J146" s="57"/>
      <c r="K146" s="57"/>
      <c r="L146" s="57"/>
      <c r="M146" s="57"/>
      <c r="N146" s="57"/>
      <c r="O146" s="58"/>
      <c r="P146" s="58"/>
    </row>
    <row r="147" spans="1:16">
      <c r="A147" s="57"/>
      <c r="B147" s="57"/>
      <c r="C147" s="57"/>
      <c r="D147" s="57"/>
      <c r="E147" s="57"/>
      <c r="F147" s="57"/>
      <c r="G147" s="57"/>
      <c r="H147" s="57"/>
      <c r="I147" s="57"/>
      <c r="J147" s="57"/>
      <c r="K147" s="57"/>
      <c r="L147" s="57"/>
      <c r="M147" s="57"/>
      <c r="N147" s="57"/>
      <c r="O147" s="58"/>
      <c r="P147" s="58"/>
    </row>
    <row r="148" spans="1:16">
      <c r="A148" s="57"/>
      <c r="B148" s="57"/>
      <c r="C148" s="57"/>
      <c r="D148" s="57"/>
      <c r="E148" s="57"/>
      <c r="F148" s="57"/>
      <c r="G148" s="57"/>
      <c r="H148" s="57"/>
      <c r="I148" s="57"/>
      <c r="J148" s="57"/>
      <c r="K148" s="57"/>
      <c r="L148" s="57"/>
      <c r="M148" s="57"/>
      <c r="N148" s="57"/>
      <c r="O148" s="58"/>
      <c r="P148" s="58"/>
    </row>
    <row r="149" spans="1:16">
      <c r="A149" s="57"/>
      <c r="B149" s="57"/>
      <c r="C149" s="57"/>
      <c r="D149" s="57"/>
      <c r="E149" s="57"/>
      <c r="F149" s="57"/>
      <c r="G149" s="57"/>
      <c r="H149" s="57"/>
      <c r="I149" s="57"/>
      <c r="J149" s="57"/>
      <c r="K149" s="57"/>
      <c r="L149" s="57"/>
      <c r="M149" s="57"/>
      <c r="N149" s="57"/>
      <c r="O149" s="58"/>
      <c r="P149" s="58"/>
    </row>
    <row r="150" spans="1:16">
      <c r="A150" s="57"/>
      <c r="B150" s="57"/>
      <c r="C150" s="57"/>
      <c r="D150" s="57"/>
      <c r="E150" s="57"/>
      <c r="F150" s="57"/>
      <c r="G150" s="57"/>
      <c r="H150" s="57"/>
      <c r="I150" s="57"/>
      <c r="J150" s="57"/>
      <c r="K150" s="57"/>
      <c r="L150" s="57"/>
      <c r="M150" s="57"/>
      <c r="N150" s="57"/>
      <c r="O150" s="58"/>
      <c r="P150" s="58"/>
    </row>
    <row r="151" spans="1:16">
      <c r="A151" s="52"/>
      <c r="B151" s="52"/>
      <c r="C151" s="52"/>
      <c r="D151" s="52"/>
      <c r="E151" s="52"/>
      <c r="F151" s="52"/>
      <c r="G151" s="52"/>
      <c r="H151" s="52"/>
      <c r="I151" s="52"/>
      <c r="J151" s="52"/>
      <c r="K151" s="52"/>
      <c r="L151" s="52"/>
      <c r="M151" s="52"/>
      <c r="N151" s="52"/>
    </row>
    <row r="152" spans="1:16">
      <c r="A152" s="67"/>
      <c r="B152" s="52"/>
      <c r="C152" s="52"/>
      <c r="D152" s="52"/>
      <c r="E152" s="52"/>
      <c r="F152" s="52"/>
      <c r="G152" s="52"/>
      <c r="H152" s="52"/>
      <c r="I152" s="52"/>
      <c r="J152" s="52"/>
      <c r="K152" s="52"/>
      <c r="L152" s="52"/>
      <c r="M152" s="52"/>
      <c r="N152" s="52"/>
    </row>
    <row r="153" spans="1:16">
      <c r="A153" s="166"/>
      <c r="B153" s="166"/>
      <c r="C153" s="166"/>
      <c r="D153" s="166"/>
      <c r="E153" s="166"/>
      <c r="F153" s="166"/>
      <c r="G153" s="166"/>
      <c r="H153" s="166"/>
      <c r="I153" s="166"/>
      <c r="J153" s="166"/>
      <c r="K153" s="166"/>
      <c r="L153" s="166"/>
      <c r="M153" s="52"/>
      <c r="N153" s="52"/>
    </row>
    <row r="154" spans="1:16">
      <c r="A154" s="68"/>
      <c r="B154" s="68"/>
      <c r="C154" s="68"/>
      <c r="D154" s="68"/>
      <c r="E154" s="68"/>
      <c r="F154" s="68"/>
      <c r="G154" s="68"/>
      <c r="H154" s="68"/>
      <c r="I154" s="68"/>
      <c r="J154" s="68"/>
      <c r="K154" s="68"/>
      <c r="L154" s="68"/>
      <c r="M154" s="68"/>
      <c r="N154" s="68"/>
      <c r="O154" s="69"/>
      <c r="P154" s="69"/>
    </row>
    <row r="155" spans="1:16">
      <c r="A155" s="68"/>
      <c r="B155" s="68"/>
      <c r="C155" s="68"/>
      <c r="D155" s="68"/>
      <c r="E155" s="68"/>
      <c r="F155" s="68"/>
      <c r="G155" s="68"/>
      <c r="H155" s="68"/>
      <c r="I155" s="68"/>
      <c r="J155" s="68"/>
      <c r="K155" s="68"/>
      <c r="L155" s="68"/>
      <c r="M155" s="68"/>
      <c r="N155" s="68"/>
      <c r="O155" s="69"/>
      <c r="P155" s="69"/>
    </row>
    <row r="156" spans="1:16">
      <c r="A156" s="68"/>
      <c r="B156" s="68"/>
      <c r="C156" s="68"/>
      <c r="D156" s="68"/>
      <c r="E156" s="68"/>
      <c r="F156" s="68"/>
      <c r="G156" s="68"/>
      <c r="H156" s="68"/>
      <c r="I156" s="68"/>
      <c r="J156" s="68"/>
      <c r="K156" s="68"/>
      <c r="L156" s="68"/>
      <c r="M156" s="68"/>
      <c r="N156" s="68"/>
      <c r="O156" s="69"/>
      <c r="P156" s="69"/>
    </row>
    <row r="157" spans="1:16">
      <c r="A157" s="68"/>
      <c r="B157" s="68"/>
      <c r="C157" s="68"/>
      <c r="D157" s="68"/>
      <c r="E157" s="68"/>
      <c r="F157" s="68"/>
      <c r="G157" s="68"/>
      <c r="H157" s="68"/>
      <c r="I157" s="68"/>
      <c r="J157" s="68"/>
      <c r="K157" s="68"/>
      <c r="L157" s="68"/>
      <c r="M157" s="68"/>
      <c r="N157" s="68"/>
      <c r="O157" s="69"/>
      <c r="P157" s="69"/>
    </row>
    <row r="158" spans="1:16">
      <c r="A158" s="68"/>
      <c r="B158" s="68"/>
      <c r="C158" s="68"/>
      <c r="D158" s="68"/>
      <c r="E158" s="68"/>
      <c r="F158" s="68"/>
      <c r="G158" s="68"/>
      <c r="H158" s="68"/>
      <c r="I158" s="68"/>
      <c r="J158" s="68"/>
      <c r="K158" s="68"/>
      <c r="L158" s="68"/>
      <c r="M158" s="68"/>
      <c r="N158" s="68"/>
      <c r="O158" s="69"/>
      <c r="P158" s="69"/>
    </row>
    <row r="159" spans="1:16">
      <c r="A159" s="68"/>
      <c r="B159" s="68"/>
      <c r="C159" s="68"/>
      <c r="D159" s="68"/>
      <c r="E159" s="68"/>
      <c r="F159" s="68"/>
      <c r="G159" s="68"/>
      <c r="H159" s="68"/>
      <c r="I159" s="68"/>
      <c r="J159" s="68"/>
      <c r="K159" s="68"/>
      <c r="L159" s="68"/>
      <c r="M159" s="68"/>
      <c r="N159" s="68"/>
      <c r="O159" s="69"/>
      <c r="P159" s="69"/>
    </row>
    <row r="160" spans="1:16">
      <c r="A160" s="52"/>
      <c r="B160" s="52"/>
      <c r="C160" s="52"/>
      <c r="D160" s="52"/>
      <c r="E160" s="52"/>
      <c r="F160" s="52"/>
      <c r="G160" s="52"/>
      <c r="H160" s="52"/>
      <c r="I160" s="52"/>
      <c r="J160" s="52"/>
      <c r="K160" s="52"/>
      <c r="L160" s="52"/>
      <c r="M160" s="52"/>
      <c r="N160" s="52"/>
    </row>
    <row r="161" spans="1:16">
      <c r="A161" s="52"/>
      <c r="B161" s="52"/>
      <c r="C161" s="52"/>
      <c r="D161" s="52"/>
      <c r="E161" s="52"/>
      <c r="F161" s="52"/>
      <c r="G161" s="52"/>
      <c r="H161" s="52"/>
      <c r="I161" s="52"/>
      <c r="J161" s="52"/>
      <c r="K161" s="52"/>
      <c r="L161" s="52"/>
      <c r="M161" s="52"/>
      <c r="N161" s="52"/>
    </row>
    <row r="162" spans="1:16" ht="15.6">
      <c r="A162" s="59" t="s">
        <v>92</v>
      </c>
      <c r="B162" s="52"/>
      <c r="C162" s="52"/>
      <c r="D162" s="52"/>
      <c r="E162" s="52"/>
      <c r="F162" s="52"/>
      <c r="G162" s="52"/>
      <c r="H162" s="52"/>
      <c r="I162" s="52"/>
      <c r="J162" s="52"/>
      <c r="K162" s="52"/>
      <c r="L162" s="52"/>
      <c r="M162" s="52"/>
      <c r="N162" s="52"/>
    </row>
    <row r="163" spans="1:16" ht="31.5" customHeight="1">
      <c r="A163" s="167" t="s">
        <v>140</v>
      </c>
      <c r="B163" s="167"/>
      <c r="C163" s="167"/>
      <c r="D163" s="167"/>
      <c r="E163" s="167"/>
      <c r="F163" s="167"/>
      <c r="G163" s="167"/>
      <c r="H163" s="167"/>
      <c r="I163" s="167"/>
      <c r="J163" s="167"/>
      <c r="K163" s="167"/>
      <c r="L163" s="167"/>
      <c r="M163" s="52"/>
      <c r="N163" s="52"/>
    </row>
    <row r="164" spans="1:16">
      <c r="A164" s="56" t="s">
        <v>141</v>
      </c>
      <c r="B164" s="64"/>
      <c r="C164" s="64"/>
      <c r="D164" s="64"/>
      <c r="E164" s="64"/>
      <c r="F164" s="64"/>
      <c r="G164" s="64"/>
      <c r="H164" s="64"/>
      <c r="I164" s="64"/>
      <c r="J164" s="64"/>
      <c r="K164" s="64"/>
      <c r="L164" s="64"/>
      <c r="M164" s="64"/>
      <c r="N164" s="64"/>
      <c r="O164" s="65"/>
      <c r="P164" s="65"/>
    </row>
    <row r="165" spans="1:16">
      <c r="A165" s="70" t="s">
        <v>142</v>
      </c>
      <c r="B165" s="64"/>
      <c r="C165" s="64"/>
      <c r="D165" s="64"/>
      <c r="E165" s="64"/>
      <c r="F165" s="64"/>
      <c r="G165" s="64"/>
      <c r="H165" s="64"/>
      <c r="I165" s="64"/>
      <c r="J165" s="64"/>
      <c r="K165" s="64"/>
      <c r="L165" s="64"/>
      <c r="M165" s="64"/>
      <c r="N165" s="64"/>
      <c r="O165" s="65"/>
      <c r="P165" s="65"/>
    </row>
    <row r="166" spans="1:16">
      <c r="A166" s="64"/>
      <c r="B166" s="64"/>
      <c r="C166" s="64"/>
      <c r="D166" s="64"/>
      <c r="E166" s="64"/>
      <c r="F166" s="64"/>
      <c r="G166" s="64"/>
      <c r="H166" s="64"/>
      <c r="I166" s="64"/>
      <c r="J166" s="64"/>
      <c r="K166" s="64"/>
      <c r="L166" s="64"/>
      <c r="M166" s="64"/>
      <c r="N166" s="64"/>
      <c r="O166" s="65"/>
      <c r="P166" s="65"/>
    </row>
    <row r="167" spans="1:16">
      <c r="A167" s="64"/>
      <c r="B167" s="64"/>
      <c r="C167" s="64"/>
      <c r="D167" s="64"/>
      <c r="E167" s="64"/>
      <c r="F167" s="64"/>
      <c r="G167" s="64"/>
      <c r="H167" s="64"/>
      <c r="I167" s="64"/>
      <c r="J167" s="64"/>
      <c r="K167" s="64"/>
      <c r="L167" s="64"/>
      <c r="M167" s="64"/>
      <c r="N167" s="64"/>
      <c r="O167" s="65"/>
      <c r="P167" s="65"/>
    </row>
    <row r="168" spans="1:16">
      <c r="A168" s="64"/>
      <c r="B168" s="64"/>
      <c r="C168" s="64"/>
      <c r="D168" s="64"/>
      <c r="E168" s="64"/>
      <c r="F168" s="64"/>
      <c r="G168" s="64"/>
      <c r="H168" s="64"/>
      <c r="I168" s="64"/>
      <c r="J168" s="64"/>
      <c r="K168" s="64"/>
      <c r="L168" s="64"/>
      <c r="M168" s="64"/>
      <c r="N168" s="64"/>
      <c r="O168" s="65"/>
      <c r="P168" s="65"/>
    </row>
    <row r="169" spans="1:16">
      <c r="A169" s="64"/>
      <c r="B169" s="64"/>
      <c r="C169" s="64"/>
      <c r="D169" s="64"/>
      <c r="E169" s="64"/>
      <c r="F169" s="64"/>
      <c r="G169" s="64"/>
      <c r="H169" s="64"/>
      <c r="I169" s="64"/>
      <c r="J169" s="64"/>
      <c r="K169" s="64"/>
      <c r="L169" s="64"/>
      <c r="M169" s="64"/>
      <c r="N169" s="64"/>
      <c r="O169" s="65"/>
      <c r="P169" s="65"/>
    </row>
    <row r="170" spans="1:16">
      <c r="A170" s="64"/>
      <c r="B170" s="64"/>
      <c r="C170" s="64"/>
      <c r="D170" s="64"/>
      <c r="E170" s="64"/>
      <c r="F170" s="64"/>
      <c r="G170" s="64"/>
      <c r="H170" s="64"/>
      <c r="I170" s="64"/>
      <c r="J170" s="64"/>
      <c r="K170" s="64"/>
      <c r="L170" s="64"/>
      <c r="M170" s="64"/>
      <c r="N170" s="64"/>
      <c r="O170" s="65"/>
      <c r="P170" s="65"/>
    </row>
    <row r="171" spans="1:16">
      <c r="A171" s="64"/>
      <c r="B171" s="64"/>
      <c r="C171" s="64"/>
      <c r="D171" s="64"/>
      <c r="E171" s="64"/>
      <c r="F171" s="64"/>
      <c r="G171" s="64"/>
      <c r="H171" s="64"/>
      <c r="I171" s="64"/>
      <c r="J171" s="64"/>
      <c r="K171" s="64"/>
      <c r="L171" s="64"/>
      <c r="M171" s="64"/>
      <c r="N171" s="64"/>
      <c r="O171" s="65"/>
      <c r="P171" s="65"/>
    </row>
    <row r="172" spans="1:16">
      <c r="A172" s="64"/>
      <c r="B172" s="64"/>
      <c r="C172" s="64"/>
      <c r="D172" s="64"/>
      <c r="E172" s="64"/>
      <c r="F172" s="64"/>
      <c r="G172" s="64"/>
      <c r="H172" s="64"/>
      <c r="I172" s="64"/>
      <c r="J172" s="64"/>
      <c r="K172" s="64"/>
      <c r="L172" s="64"/>
      <c r="M172" s="64"/>
      <c r="N172" s="64"/>
      <c r="O172" s="65"/>
      <c r="P172" s="65"/>
    </row>
    <row r="173" spans="1:16">
      <c r="A173" s="64"/>
      <c r="B173" s="64"/>
      <c r="C173" s="64"/>
      <c r="D173" s="64"/>
      <c r="E173" s="64"/>
      <c r="F173" s="64"/>
      <c r="G173" s="64"/>
      <c r="H173" s="64"/>
      <c r="I173" s="64"/>
      <c r="J173" s="64"/>
      <c r="K173" s="64"/>
      <c r="L173" s="64"/>
      <c r="M173" s="64"/>
      <c r="N173" s="64"/>
      <c r="O173" s="65"/>
      <c r="P173" s="65"/>
    </row>
    <row r="174" spans="1:16">
      <c r="A174" s="64"/>
      <c r="B174" s="64"/>
      <c r="C174" s="64"/>
      <c r="D174" s="64"/>
      <c r="E174" s="64"/>
      <c r="F174" s="64"/>
      <c r="G174" s="64"/>
      <c r="H174" s="64"/>
      <c r="I174" s="64"/>
      <c r="J174" s="64"/>
      <c r="K174" s="64"/>
      <c r="L174" s="64"/>
      <c r="M174" s="64"/>
      <c r="N174" s="64"/>
      <c r="O174" s="65"/>
      <c r="P174" s="65"/>
    </row>
    <row r="175" spans="1:16">
      <c r="A175" s="64"/>
      <c r="B175" s="64"/>
      <c r="C175" s="64"/>
      <c r="D175" s="64"/>
      <c r="E175" s="64"/>
      <c r="F175" s="64"/>
      <c r="G175" s="64"/>
      <c r="H175" s="64"/>
      <c r="I175" s="64"/>
      <c r="J175" s="64"/>
      <c r="K175" s="64"/>
      <c r="L175" s="64"/>
      <c r="M175" s="64"/>
      <c r="N175" s="64"/>
      <c r="O175" s="65"/>
      <c r="P175" s="65"/>
    </row>
    <row r="176" spans="1:16">
      <c r="A176" s="64"/>
      <c r="B176" s="64"/>
      <c r="C176" s="64"/>
      <c r="D176" s="64"/>
      <c r="E176" s="64"/>
      <c r="F176" s="64"/>
      <c r="G176" s="64"/>
      <c r="H176" s="64"/>
      <c r="I176" s="64"/>
      <c r="J176" s="64"/>
      <c r="K176" s="64"/>
      <c r="L176" s="64"/>
      <c r="M176" s="64"/>
      <c r="N176" s="64"/>
      <c r="O176" s="65"/>
      <c r="P176" s="65"/>
    </row>
    <row r="177" spans="1:14">
      <c r="A177" s="52"/>
      <c r="B177" s="52"/>
      <c r="C177" s="52"/>
      <c r="D177" s="52"/>
      <c r="E177" s="52"/>
      <c r="F177" s="52"/>
      <c r="G177" s="52"/>
      <c r="H177" s="52"/>
      <c r="I177" s="52"/>
      <c r="J177" s="52"/>
      <c r="K177" s="52"/>
      <c r="L177" s="52"/>
      <c r="M177" s="52"/>
      <c r="N177" s="52"/>
    </row>
    <row r="178" spans="1:14">
      <c r="A178" s="52"/>
      <c r="B178" s="52"/>
      <c r="C178" s="52"/>
      <c r="D178" s="52"/>
      <c r="E178" s="52"/>
      <c r="F178" s="52"/>
      <c r="G178" s="52"/>
      <c r="H178" s="52"/>
      <c r="I178" s="52"/>
      <c r="J178" s="52"/>
      <c r="K178" s="52"/>
      <c r="L178" s="52"/>
      <c r="M178" s="52"/>
      <c r="N178" s="52"/>
    </row>
    <row r="179" spans="1:14" ht="18">
      <c r="A179" s="34" t="s">
        <v>143</v>
      </c>
      <c r="B179" s="35"/>
      <c r="C179" s="35"/>
      <c r="D179" s="35"/>
      <c r="E179" s="35"/>
      <c r="F179" s="35"/>
      <c r="G179" s="35"/>
      <c r="H179" s="35"/>
      <c r="I179" s="35"/>
      <c r="J179" s="35"/>
      <c r="K179" s="35"/>
      <c r="L179" s="36"/>
    </row>
    <row r="180" spans="1:14">
      <c r="A180" s="37"/>
      <c r="B180" s="38"/>
      <c r="C180" s="38"/>
      <c r="D180" s="38"/>
      <c r="E180" s="38"/>
      <c r="F180" s="38"/>
      <c r="G180" s="38"/>
      <c r="H180" s="38"/>
      <c r="I180" s="38"/>
      <c r="J180" s="38"/>
      <c r="K180" s="38"/>
      <c r="L180" s="39"/>
    </row>
    <row r="181" spans="1:14">
      <c r="A181" s="40" t="s">
        <v>144</v>
      </c>
      <c r="B181" s="38"/>
      <c r="C181" s="38"/>
      <c r="D181" s="38"/>
      <c r="E181" s="38"/>
      <c r="F181" s="38"/>
      <c r="G181" s="38"/>
      <c r="H181" s="38"/>
      <c r="I181" s="38"/>
      <c r="J181" s="38"/>
      <c r="K181" s="38"/>
      <c r="L181" s="39"/>
    </row>
    <row r="182" spans="1:14">
      <c r="A182" s="41" t="s">
        <v>145</v>
      </c>
      <c r="B182" s="38"/>
      <c r="C182" s="38"/>
      <c r="D182" s="38"/>
      <c r="E182" s="38"/>
      <c r="F182" s="38"/>
      <c r="G182" s="38"/>
      <c r="H182" s="38"/>
      <c r="I182" s="38"/>
      <c r="J182" s="38"/>
      <c r="K182" s="38"/>
      <c r="L182" s="39"/>
    </row>
    <row r="183" spans="1:14">
      <c r="A183" s="41"/>
      <c r="B183" s="38"/>
      <c r="C183" s="38"/>
      <c r="D183" s="38"/>
      <c r="E183" s="38"/>
      <c r="F183" s="38"/>
      <c r="G183" s="38"/>
      <c r="H183" s="38"/>
      <c r="I183" s="38"/>
      <c r="J183" s="38"/>
      <c r="K183" s="38"/>
      <c r="L183" s="39"/>
    </row>
    <row r="184" spans="1:14">
      <c r="A184" s="42" t="s">
        <v>146</v>
      </c>
      <c r="B184" s="38"/>
      <c r="C184" s="38"/>
      <c r="D184" s="38"/>
      <c r="E184" s="38"/>
      <c r="F184" s="38"/>
      <c r="G184" s="38"/>
      <c r="H184" s="38"/>
      <c r="I184" s="38"/>
      <c r="J184" s="38"/>
      <c r="K184" s="38"/>
      <c r="L184" s="39"/>
    </row>
    <row r="185" spans="1:14" ht="30.75" customHeight="1">
      <c r="A185" s="155" t="s">
        <v>147</v>
      </c>
      <c r="B185" s="156"/>
      <c r="C185" s="156"/>
      <c r="D185" s="156"/>
      <c r="E185" s="156"/>
      <c r="F185" s="156"/>
      <c r="G185" s="156"/>
      <c r="H185" s="156"/>
      <c r="I185" s="156"/>
      <c r="J185" s="156"/>
      <c r="K185" s="156"/>
      <c r="L185" s="157"/>
    </row>
    <row r="186" spans="1:14">
      <c r="A186" s="158" t="s">
        <v>148</v>
      </c>
      <c r="B186" s="159"/>
      <c r="C186" s="159"/>
      <c r="D186" s="159"/>
      <c r="E186" s="159"/>
      <c r="F186" s="159"/>
      <c r="G186" s="159"/>
      <c r="H186" s="159"/>
      <c r="I186" s="159"/>
      <c r="J186" s="159"/>
      <c r="K186" s="159"/>
      <c r="L186" s="160"/>
    </row>
    <row r="187" spans="1:14">
      <c r="A187" s="127"/>
      <c r="B187" s="128"/>
      <c r="C187" s="128"/>
      <c r="D187" s="128"/>
      <c r="E187" s="128"/>
      <c r="F187" s="128"/>
      <c r="G187" s="128"/>
      <c r="H187" s="128"/>
      <c r="I187" s="128"/>
      <c r="J187" s="128"/>
      <c r="K187" s="128"/>
      <c r="L187" s="129"/>
    </row>
    <row r="188" spans="1:14">
      <c r="A188" s="37"/>
      <c r="B188" s="43" t="s">
        <v>149</v>
      </c>
      <c r="C188" s="38"/>
      <c r="D188" s="43" t="s">
        <v>150</v>
      </c>
      <c r="E188" s="38"/>
      <c r="F188" s="38"/>
      <c r="G188" s="38"/>
      <c r="H188" s="38"/>
      <c r="I188" s="38"/>
      <c r="J188" s="38"/>
      <c r="K188" s="38"/>
      <c r="L188" s="39"/>
    </row>
    <row r="189" spans="1:14">
      <c r="A189" s="41" t="s">
        <v>151</v>
      </c>
      <c r="B189" s="44">
        <v>9</v>
      </c>
      <c r="C189" s="38"/>
      <c r="D189" s="44">
        <v>9</v>
      </c>
      <c r="E189" s="38"/>
      <c r="F189" s="38"/>
      <c r="G189" s="38"/>
      <c r="H189" s="38"/>
      <c r="I189" s="38"/>
      <c r="J189" s="38"/>
      <c r="K189" s="38"/>
      <c r="L189" s="39"/>
    </row>
    <row r="190" spans="1:14">
      <c r="A190" s="41" t="s">
        <v>152</v>
      </c>
      <c r="B190" s="44">
        <v>11.8</v>
      </c>
      <c r="C190" s="38"/>
      <c r="D190" s="44">
        <v>11.8</v>
      </c>
      <c r="E190" s="38"/>
      <c r="F190" s="38"/>
      <c r="G190" s="38"/>
      <c r="H190" s="38"/>
      <c r="I190" s="38"/>
      <c r="J190" s="38"/>
      <c r="K190" s="38"/>
      <c r="L190" s="39"/>
    </row>
    <row r="191" spans="1:14">
      <c r="A191" s="45" t="s">
        <v>153</v>
      </c>
      <c r="B191" s="46">
        <v>20.5</v>
      </c>
      <c r="C191" s="38"/>
      <c r="D191" s="46">
        <v>23.3</v>
      </c>
      <c r="E191" s="38"/>
      <c r="F191" s="38"/>
      <c r="G191" s="38"/>
      <c r="H191" s="38"/>
      <c r="I191" s="38"/>
      <c r="J191" s="38"/>
      <c r="K191" s="38"/>
      <c r="L191" s="39"/>
    </row>
    <row r="192" spans="1:14">
      <c r="A192" s="37" t="s">
        <v>154</v>
      </c>
      <c r="B192" s="47">
        <f>SUM(B189:B191)</f>
        <v>41.3</v>
      </c>
      <c r="C192" s="38"/>
      <c r="D192" s="44">
        <f>SUM(D189:D191)</f>
        <v>44.1</v>
      </c>
      <c r="E192" s="38"/>
      <c r="F192" s="38"/>
      <c r="G192" s="38"/>
      <c r="H192" s="38"/>
      <c r="I192" s="38"/>
      <c r="J192" s="38"/>
      <c r="K192" s="38"/>
      <c r="L192" s="39"/>
    </row>
    <row r="193" spans="1:12">
      <c r="A193" s="41"/>
      <c r="B193" s="38"/>
      <c r="C193" s="38"/>
      <c r="D193" s="38"/>
      <c r="E193" s="38"/>
      <c r="F193" s="38"/>
      <c r="G193" s="38"/>
      <c r="H193" s="38"/>
      <c r="I193" s="38"/>
      <c r="J193" s="38"/>
      <c r="K193" s="38"/>
      <c r="L193" s="39"/>
    </row>
    <row r="194" spans="1:12">
      <c r="A194" s="48" t="s">
        <v>155</v>
      </c>
      <c r="B194" s="49">
        <v>78.900000000000006</v>
      </c>
      <c r="C194" s="38" t="s">
        <v>156</v>
      </c>
      <c r="D194" s="49">
        <v>93.2</v>
      </c>
      <c r="E194" s="38" t="s">
        <v>156</v>
      </c>
      <c r="F194" s="38"/>
      <c r="G194" s="38"/>
      <c r="H194" s="38"/>
      <c r="I194" s="38"/>
      <c r="J194" s="38"/>
      <c r="K194" s="38"/>
      <c r="L194" s="39"/>
    </row>
    <row r="195" spans="1:12">
      <c r="A195" s="41" t="s">
        <v>157</v>
      </c>
      <c r="B195" s="44">
        <f>B192+B194</f>
        <v>120.2</v>
      </c>
      <c r="C195" s="38"/>
      <c r="D195" s="44">
        <f>D192+D194</f>
        <v>137.30000000000001</v>
      </c>
      <c r="E195" s="38"/>
      <c r="F195" s="38"/>
      <c r="G195" s="38"/>
      <c r="H195" s="38"/>
      <c r="I195" s="38"/>
      <c r="J195" s="38"/>
      <c r="K195" s="38"/>
      <c r="L195" s="39"/>
    </row>
    <row r="196" spans="1:12">
      <c r="A196" s="41"/>
      <c r="B196" s="38"/>
      <c r="C196" s="38"/>
      <c r="D196" s="38"/>
      <c r="E196" s="38"/>
      <c r="F196" s="38"/>
      <c r="G196" s="38"/>
      <c r="H196" s="38"/>
      <c r="I196" s="38"/>
      <c r="J196" s="38"/>
      <c r="K196" s="38"/>
      <c r="L196" s="39"/>
    </row>
    <row r="197" spans="1:12">
      <c r="A197" s="41" t="s">
        <v>158</v>
      </c>
      <c r="B197" s="161" t="s">
        <v>159</v>
      </c>
      <c r="C197" s="161"/>
      <c r="D197" s="161"/>
      <c r="E197" s="161"/>
      <c r="F197" s="161"/>
      <c r="G197" s="161"/>
      <c r="H197" s="161"/>
      <c r="I197" s="161"/>
      <c r="J197" s="161"/>
      <c r="K197" s="161"/>
      <c r="L197" s="162"/>
    </row>
    <row r="198" spans="1:12" ht="27.75" customHeight="1">
      <c r="A198" s="41" t="s">
        <v>160</v>
      </c>
      <c r="B198" s="156" t="s">
        <v>161</v>
      </c>
      <c r="C198" s="156"/>
      <c r="D198" s="156"/>
      <c r="E198" s="156"/>
      <c r="F198" s="156"/>
      <c r="G198" s="156"/>
      <c r="H198" s="156"/>
      <c r="I198" s="156"/>
      <c r="J198" s="156"/>
      <c r="K198" s="156"/>
      <c r="L198" s="157"/>
    </row>
    <row r="199" spans="1:12" ht="28.5" customHeight="1">
      <c r="A199" s="45" t="s">
        <v>162</v>
      </c>
      <c r="B199" s="163" t="s">
        <v>163</v>
      </c>
      <c r="C199" s="163"/>
      <c r="D199" s="163"/>
      <c r="E199" s="163"/>
      <c r="F199" s="163"/>
      <c r="G199" s="163"/>
      <c r="H199" s="163"/>
      <c r="I199" s="163"/>
      <c r="J199" s="163"/>
      <c r="K199" s="163"/>
      <c r="L199" s="164"/>
    </row>
    <row r="200" spans="1:12">
      <c r="A200" s="71"/>
    </row>
  </sheetData>
  <mergeCells count="20">
    <mergeCell ref="A1:L1"/>
    <mergeCell ref="A2:L2"/>
    <mergeCell ref="A22:L22"/>
    <mergeCell ref="A163:L163"/>
    <mergeCell ref="A38:L39"/>
    <mergeCell ref="A56:L57"/>
    <mergeCell ref="A73:L73"/>
    <mergeCell ref="A89:L91"/>
    <mergeCell ref="A109:L110"/>
    <mergeCell ref="A131:L131"/>
    <mergeCell ref="A132:L132"/>
    <mergeCell ref="A133:L133"/>
    <mergeCell ref="A134:L134"/>
    <mergeCell ref="A135:L136"/>
    <mergeCell ref="A153:L153"/>
    <mergeCell ref="A185:L185"/>
    <mergeCell ref="A186:L186"/>
    <mergeCell ref="B197:L197"/>
    <mergeCell ref="B198:L198"/>
    <mergeCell ref="B199:L19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15" ma:contentTypeDescription="Create a new document." ma:contentTypeScope="" ma:versionID="7f764f47899e4c7897a924edc2c0660e">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bd682726a7c0d3463cac8d21d4e8bb71"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F3DE41-46A5-4460-809F-00548B3622EC}"/>
</file>

<file path=customXml/itemProps2.xml><?xml version="1.0" encoding="utf-8"?>
<ds:datastoreItem xmlns:ds="http://schemas.openxmlformats.org/officeDocument/2006/customXml" ds:itemID="{C98FD346-AA61-4A96-874A-653100F2C4D1}"/>
</file>

<file path=customXml/itemProps3.xml><?xml version="1.0" encoding="utf-8"?>
<ds:datastoreItem xmlns:ds="http://schemas.openxmlformats.org/officeDocument/2006/customXml" ds:itemID="{FEFD12CC-C92C-4526-AEF7-E3E95BFE65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Collier, Caroline</dc:creator>
  <cp:keywords/>
  <dc:description/>
  <cp:lastModifiedBy>Blaise, Mary R</cp:lastModifiedBy>
  <cp:revision/>
  <dcterms:created xsi:type="dcterms:W3CDTF">2021-12-20T17:58:28Z</dcterms:created>
  <dcterms:modified xsi:type="dcterms:W3CDTF">2022-01-25T15:21:26Z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ies>
</file>